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frontel-my.sharepoint.com/personal/jose_contuliano_stn_saesa_cl/Documents/1-2026 Construccion/MEL/Potenciamiento de barra principal SE O’Higgins/Info Alex/"/>
    </mc:Choice>
  </mc:AlternateContent>
  <xr:revisionPtr revIDLastSave="20" documentId="8_{C80FD508-0DB9-4BFA-B269-ED555AABC320}" xr6:coauthVersionLast="47" xr6:coauthVersionMax="47" xr10:uidLastSave="{FA52AEC5-9E36-49F2-8351-49890E5A22BB}"/>
  <bookViews>
    <workbookView xWindow="-28905" yWindow="0" windowWidth="14610" windowHeight="15585" xr2:uid="{029C65DB-5191-4A86-AE89-488172F5A306}"/>
  </bookViews>
  <sheets>
    <sheet name="Cuadro Precios STN_30-09-25"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s>
  <definedNames>
    <definedName name="\a">[1]GENERAL!#REF!</definedName>
    <definedName name="\b">[1]GENERAL!#REF!</definedName>
    <definedName name="\C">#REF!</definedName>
    <definedName name="\d">#REF!</definedName>
    <definedName name="\f">[1]GENERAL!#REF!</definedName>
    <definedName name="\h">[1]GENERAL!#REF!</definedName>
    <definedName name="\p">[1]GENERAL!$GV$8084</definedName>
    <definedName name="\r">[1]GENERAL!#REF!</definedName>
    <definedName name="\S">#REF!</definedName>
    <definedName name="\t">[1]GENERAL!#REF!</definedName>
    <definedName name="\w">[1]GENERAL!#REF!</definedName>
    <definedName name="\x">[1]GENERAL!#REF!</definedName>
    <definedName name="\z">'[2]N-detail'!#REF!</definedName>
    <definedName name="______________BAS1">#REF!</definedName>
    <definedName name="______________FHE7" hidden="1">{#N/A,#N/A,FALSE,"masez (10)";#N/A,#N/A,FALSE,"masez (7)";#N/A,#N/A,FALSE,"masez (6)";#N/A,#N/A,FALSE,"masez (5)";#N/A,#N/A,FALSE,"masez (4)";#N/A,#N/A,FALSE,"masez (3)";#N/A,#N/A,FALSE,"masez (2)";#N/A,#N/A,FALSE,"GME";#N/A,#N/A,FALSE,"masez"}</definedName>
    <definedName name="______________jy5" hidden="1">{#N/A,#N/A,FALSE,"masez (10)";#N/A,#N/A,FALSE,"masez (7)";#N/A,#N/A,FALSE,"masez (6)";#N/A,#N/A,FALSE,"masez (5)";#N/A,#N/A,FALSE,"masez (4)";#N/A,#N/A,FALSE,"masez (3)";#N/A,#N/A,FALSE,"masez (2)";#N/A,#N/A,FALSE,"GME";#N/A,#N/A,FALSE,"masez"}</definedName>
    <definedName name="______________tyl2" hidden="1">{#N/A,#N/A,FALSE,"masez (10)";#N/A,#N/A,FALSE,"masez (7)";#N/A,#N/A,FALSE,"masez (6)";#N/A,#N/A,FALSE,"masez (5)";#N/A,#N/A,FALSE,"masez (4)";#N/A,#N/A,FALSE,"masez (3)";#N/A,#N/A,FALSE,"masez (2)";#N/A,#N/A,FALSE,"GME";#N/A,#N/A,FALSE,"masez"}</definedName>
    <definedName name="______________zx2" hidden="1">{#N/A,#N/A,FALSE,"masez (10)";#N/A,#N/A,FALSE,"masez (7)";#N/A,#N/A,FALSE,"masez (6)";#N/A,#N/A,FALSE,"masez (5)";#N/A,#N/A,FALSE,"masez (4)";#N/A,#N/A,FALSE,"masez (3)";#N/A,#N/A,FALSE,"masez (2)";#N/A,#N/A,FALSE,"GME";#N/A,#N/A,FALSE,"masez"}</definedName>
    <definedName name="_____________FHE7" hidden="1">{#N/A,#N/A,FALSE,"masez (10)";#N/A,#N/A,FALSE,"masez (7)";#N/A,#N/A,FALSE,"masez (6)";#N/A,#N/A,FALSE,"masez (5)";#N/A,#N/A,FALSE,"masez (4)";#N/A,#N/A,FALSE,"masez (3)";#N/A,#N/A,FALSE,"masez (2)";#N/A,#N/A,FALSE,"GME";#N/A,#N/A,FALSE,"masez"}</definedName>
    <definedName name="_____________jy5" hidden="1">{#N/A,#N/A,FALSE,"masez (10)";#N/A,#N/A,FALSE,"masez (7)";#N/A,#N/A,FALSE,"masez (6)";#N/A,#N/A,FALSE,"masez (5)";#N/A,#N/A,FALSE,"masez (4)";#N/A,#N/A,FALSE,"masez (3)";#N/A,#N/A,FALSE,"masez (2)";#N/A,#N/A,FALSE,"GME";#N/A,#N/A,FALSE,"masez"}</definedName>
    <definedName name="_____________tyl2" hidden="1">{#N/A,#N/A,FALSE,"masez (10)";#N/A,#N/A,FALSE,"masez (7)";#N/A,#N/A,FALSE,"masez (6)";#N/A,#N/A,FALSE,"masez (5)";#N/A,#N/A,FALSE,"masez (4)";#N/A,#N/A,FALSE,"masez (3)";#N/A,#N/A,FALSE,"masez (2)";#N/A,#N/A,FALSE,"GME";#N/A,#N/A,FALSE,"masez"}</definedName>
    <definedName name="_____________wrn1" hidden="1">{#N/A,#N/A,TRUE,"Est. de Fact.";#N/A,#N/A,TRUE,"Capitulo 19";#N/A,#N/A,TRUE,"Proyecto P855"}</definedName>
    <definedName name="_____________zx2" hidden="1">{#N/A,#N/A,FALSE,"masez (10)";#N/A,#N/A,FALSE,"masez (7)";#N/A,#N/A,FALSE,"masez (6)";#N/A,#N/A,FALSE,"masez (5)";#N/A,#N/A,FALSE,"masez (4)";#N/A,#N/A,FALSE,"masez (3)";#N/A,#N/A,FALSE,"masez (2)";#N/A,#N/A,FALSE,"GME";#N/A,#N/A,FALSE,"masez"}</definedName>
    <definedName name="____________FHE7" hidden="1">{#N/A,#N/A,FALSE,"masez (10)";#N/A,#N/A,FALSE,"masez (7)";#N/A,#N/A,FALSE,"masez (6)";#N/A,#N/A,FALSE,"masez (5)";#N/A,#N/A,FALSE,"masez (4)";#N/A,#N/A,FALSE,"masez (3)";#N/A,#N/A,FALSE,"masez (2)";#N/A,#N/A,FALSE,"GME";#N/A,#N/A,FALSE,"masez"}</definedName>
    <definedName name="____________jy5" hidden="1">{#N/A,#N/A,FALSE,"masez (10)";#N/A,#N/A,FALSE,"masez (7)";#N/A,#N/A,FALSE,"masez (6)";#N/A,#N/A,FALSE,"masez (5)";#N/A,#N/A,FALSE,"masez (4)";#N/A,#N/A,FALSE,"masez (3)";#N/A,#N/A,FALSE,"masez (2)";#N/A,#N/A,FALSE,"GME";#N/A,#N/A,FALSE,"masez"}</definedName>
    <definedName name="____________tyl2" hidden="1">{#N/A,#N/A,FALSE,"masez (10)";#N/A,#N/A,FALSE,"masez (7)";#N/A,#N/A,FALSE,"masez (6)";#N/A,#N/A,FALSE,"masez (5)";#N/A,#N/A,FALSE,"masez (4)";#N/A,#N/A,FALSE,"masez (3)";#N/A,#N/A,FALSE,"masez (2)";#N/A,#N/A,FALSE,"GME";#N/A,#N/A,FALSE,"masez"}</definedName>
    <definedName name="____________wrn1" hidden="1">{#N/A,#N/A,TRUE,"Est. de Fact.";#N/A,#N/A,TRUE,"Capitulo 19";#N/A,#N/A,TRUE,"Proyecto P855"}</definedName>
    <definedName name="____________zx2" hidden="1">{#N/A,#N/A,FALSE,"masez (10)";#N/A,#N/A,FALSE,"masez (7)";#N/A,#N/A,FALSE,"masez (6)";#N/A,#N/A,FALSE,"masez (5)";#N/A,#N/A,FALSE,"masez (4)";#N/A,#N/A,FALSE,"masez (3)";#N/A,#N/A,FALSE,"masez (2)";#N/A,#N/A,FALSE,"GME";#N/A,#N/A,FALSE,"masez"}</definedName>
    <definedName name="___________FHE7" hidden="1">{#N/A,#N/A,FALSE,"masez (10)";#N/A,#N/A,FALSE,"masez (7)";#N/A,#N/A,FALSE,"masez (6)";#N/A,#N/A,FALSE,"masez (5)";#N/A,#N/A,FALSE,"masez (4)";#N/A,#N/A,FALSE,"masez (3)";#N/A,#N/A,FALSE,"masez (2)";#N/A,#N/A,FALSE,"GME";#N/A,#N/A,FALSE,"masez"}</definedName>
    <definedName name="___________jy5" hidden="1">{#N/A,#N/A,FALSE,"masez (10)";#N/A,#N/A,FALSE,"masez (7)";#N/A,#N/A,FALSE,"masez (6)";#N/A,#N/A,FALSE,"masez (5)";#N/A,#N/A,FALSE,"masez (4)";#N/A,#N/A,FALSE,"masez (3)";#N/A,#N/A,FALSE,"masez (2)";#N/A,#N/A,FALSE,"GME";#N/A,#N/A,FALSE,"masez"}</definedName>
    <definedName name="___________r" hidden="1">{#N/A,#N/A,FALSE,"masez (10)";#N/A,#N/A,FALSE,"masez (7)";#N/A,#N/A,FALSE,"masez (6)";#N/A,#N/A,FALSE,"masez (5)";#N/A,#N/A,FALSE,"masez (4)";#N/A,#N/A,FALSE,"masez (3)";#N/A,#N/A,FALSE,"masez (2)";#N/A,#N/A,FALSE,"GME";#N/A,#N/A,FALSE,"masez"}</definedName>
    <definedName name="___________tyl2" hidden="1">{#N/A,#N/A,FALSE,"masez (10)";#N/A,#N/A,FALSE,"masez (7)";#N/A,#N/A,FALSE,"masez (6)";#N/A,#N/A,FALSE,"masez (5)";#N/A,#N/A,FALSE,"masez (4)";#N/A,#N/A,FALSE,"masez (3)";#N/A,#N/A,FALSE,"masez (2)";#N/A,#N/A,FALSE,"GME";#N/A,#N/A,FALSE,"masez"}</definedName>
    <definedName name="___________wrn1" hidden="1">{#N/A,#N/A,TRUE,"Est. de Fact.";#N/A,#N/A,TRUE,"Capitulo 19";#N/A,#N/A,TRUE,"Proyecto P855"}</definedName>
    <definedName name="___________zx2" hidden="1">{#N/A,#N/A,FALSE,"masez (10)";#N/A,#N/A,FALSE,"masez (7)";#N/A,#N/A,FALSE,"masez (6)";#N/A,#N/A,FALSE,"masez (5)";#N/A,#N/A,FALSE,"masez (4)";#N/A,#N/A,FALSE,"masez (3)";#N/A,#N/A,FALSE,"masez (2)";#N/A,#N/A,FALSE,"GME";#N/A,#N/A,FALSE,"masez"}</definedName>
    <definedName name="__________FHE7" hidden="1">{#N/A,#N/A,FALSE,"masez (10)";#N/A,#N/A,FALSE,"masez (7)";#N/A,#N/A,FALSE,"masez (6)";#N/A,#N/A,FALSE,"masez (5)";#N/A,#N/A,FALSE,"masez (4)";#N/A,#N/A,FALSE,"masez (3)";#N/A,#N/A,FALSE,"masez (2)";#N/A,#N/A,FALSE,"GME";#N/A,#N/A,FALSE,"masez"}</definedName>
    <definedName name="__________jy5" hidden="1">{#N/A,#N/A,FALSE,"masez (10)";#N/A,#N/A,FALSE,"masez (7)";#N/A,#N/A,FALSE,"masez (6)";#N/A,#N/A,FALSE,"masez (5)";#N/A,#N/A,FALSE,"masez (4)";#N/A,#N/A,FALSE,"masez (3)";#N/A,#N/A,FALSE,"masez (2)";#N/A,#N/A,FALSE,"GME";#N/A,#N/A,FALSE,"masez"}</definedName>
    <definedName name="__________r" hidden="1">{#N/A,#N/A,FALSE,"masez (10)";#N/A,#N/A,FALSE,"masez (7)";#N/A,#N/A,FALSE,"masez (6)";#N/A,#N/A,FALSE,"masez (5)";#N/A,#N/A,FALSE,"masez (4)";#N/A,#N/A,FALSE,"masez (3)";#N/A,#N/A,FALSE,"masez (2)";#N/A,#N/A,FALSE,"GME";#N/A,#N/A,FALSE,"masez"}</definedName>
    <definedName name="__________tyl2" hidden="1">{#N/A,#N/A,FALSE,"masez (10)";#N/A,#N/A,FALSE,"masez (7)";#N/A,#N/A,FALSE,"masez (6)";#N/A,#N/A,FALSE,"masez (5)";#N/A,#N/A,FALSE,"masez (4)";#N/A,#N/A,FALSE,"masez (3)";#N/A,#N/A,FALSE,"masez (2)";#N/A,#N/A,FALSE,"GME";#N/A,#N/A,FALSE,"masez"}</definedName>
    <definedName name="__________wrn1" hidden="1">{#N/A,#N/A,TRUE,"Est. de Fact.";#N/A,#N/A,TRUE,"Capitulo 19";#N/A,#N/A,TRUE,"Proyecto P855"}</definedName>
    <definedName name="__________zx2" hidden="1">{#N/A,#N/A,FALSE,"masez (10)";#N/A,#N/A,FALSE,"masez (7)";#N/A,#N/A,FALSE,"masez (6)";#N/A,#N/A,FALSE,"masez (5)";#N/A,#N/A,FALSE,"masez (4)";#N/A,#N/A,FALSE,"masez (3)";#N/A,#N/A,FALSE,"masez (2)";#N/A,#N/A,FALSE,"GME";#N/A,#N/A,FALSE,"masez"}</definedName>
    <definedName name="_________BAS1">#REF!</definedName>
    <definedName name="_________FC" hidden="1">{"DETALLE_1996",#N/A,FALSE,"flujo";"DETALLE_1997",#N/A,FALSE,"flujo";"GASTOS_INCURRIDOS_1996",#N/A,FALSE,"flujo";"GASTOS_PROGRAMADOS_PARA_1997",#N/A,FALSE,"flujo";#N/A,#N/A,FALSE,"comparat";#N/A,#N/A,FALSE,"costos";#N/A,#N/A,FALSE,"proyctrol"}</definedName>
    <definedName name="_________r" hidden="1">{#N/A,#N/A,FALSE,"masez (10)";#N/A,#N/A,FALSE,"masez (7)";#N/A,#N/A,FALSE,"masez (6)";#N/A,#N/A,FALSE,"masez (5)";#N/A,#N/A,FALSE,"masez (4)";#N/A,#N/A,FALSE,"masez (3)";#N/A,#N/A,FALSE,"masez (2)";#N/A,#N/A,FALSE,"GME";#N/A,#N/A,FALSE,"masez"}</definedName>
    <definedName name="_________wrn1" hidden="1">{#N/A,#N/A,TRUE,"Est. de Fact.";#N/A,#N/A,TRUE,"Capitulo 19";#N/A,#N/A,TRUE,"Proyecto P855"}</definedName>
    <definedName name="________BAS1">#REF!</definedName>
    <definedName name="________FHE7" hidden="1">{#N/A,#N/A,FALSE,"masez (10)";#N/A,#N/A,FALSE,"masez (7)";#N/A,#N/A,FALSE,"masez (6)";#N/A,#N/A,FALSE,"masez (5)";#N/A,#N/A,FALSE,"masez (4)";#N/A,#N/A,FALSE,"masez (3)";#N/A,#N/A,FALSE,"masez (2)";#N/A,#N/A,FALSE,"GME";#N/A,#N/A,FALSE,"masez"}</definedName>
    <definedName name="________jy5" hidden="1">{#N/A,#N/A,FALSE,"masez (10)";#N/A,#N/A,FALSE,"masez (7)";#N/A,#N/A,FALSE,"masez (6)";#N/A,#N/A,FALSE,"masez (5)";#N/A,#N/A,FALSE,"masez (4)";#N/A,#N/A,FALSE,"masez (3)";#N/A,#N/A,FALSE,"masez (2)";#N/A,#N/A,FALSE,"GME";#N/A,#N/A,FALSE,"masez"}</definedName>
    <definedName name="________tyl2" hidden="1">{#N/A,#N/A,FALSE,"masez (10)";#N/A,#N/A,FALSE,"masez (7)";#N/A,#N/A,FALSE,"masez (6)";#N/A,#N/A,FALSE,"masez (5)";#N/A,#N/A,FALSE,"masez (4)";#N/A,#N/A,FALSE,"masez (3)";#N/A,#N/A,FALSE,"masez (2)";#N/A,#N/A,FALSE,"GME";#N/A,#N/A,FALSE,"masez"}</definedName>
    <definedName name="________zx2" hidden="1">{#N/A,#N/A,FALSE,"masez (10)";#N/A,#N/A,FALSE,"masez (7)";#N/A,#N/A,FALSE,"masez (6)";#N/A,#N/A,FALSE,"masez (5)";#N/A,#N/A,FALSE,"masez (4)";#N/A,#N/A,FALSE,"masez (3)";#N/A,#N/A,FALSE,"masez (2)";#N/A,#N/A,FALSE,"GME";#N/A,#N/A,FALSE,"masez"}</definedName>
    <definedName name="_______BAS1">#REF!</definedName>
    <definedName name="_______FC" hidden="1">{"DETALLE_1996",#N/A,FALSE,"flujo";"DETALLE_1997",#N/A,FALSE,"flujo";"GASTOS_INCURRIDOS_1996",#N/A,FALSE,"flujo";"GASTOS_PROGRAMADOS_PARA_1997",#N/A,FALSE,"flujo";#N/A,#N/A,FALSE,"comparat";#N/A,#N/A,FALSE,"costos";#N/A,#N/A,FALSE,"proyctrol"}</definedName>
    <definedName name="_______FHE7" hidden="1">{#N/A,#N/A,FALSE,"masez (10)";#N/A,#N/A,FALSE,"masez (7)";#N/A,#N/A,FALSE,"masez (6)";#N/A,#N/A,FALSE,"masez (5)";#N/A,#N/A,FALSE,"masez (4)";#N/A,#N/A,FALSE,"masez (3)";#N/A,#N/A,FALSE,"masez (2)";#N/A,#N/A,FALSE,"GME";#N/A,#N/A,FALSE,"masez"}</definedName>
    <definedName name="_______gl1" hidden="1">{#N/A,#N/A,FALSE,"Total_OC015";#N/A,#N/A,FALSE,"ADMIN";#N/A,#N/A,FALSE,"PROCES";#N/A,#N/A,FALSE,"mecan";#N/A,#N/A,FALSE,"civil";#N/A,#N/A,FALSE,"CAÑER";#N/A,#N/A,FALSE,"ELEC";#N/A,#N/A,FALSE,"INSTR"}</definedName>
    <definedName name="_______jy5" hidden="1">{#N/A,#N/A,FALSE,"masez (10)";#N/A,#N/A,FALSE,"masez (7)";#N/A,#N/A,FALSE,"masez (6)";#N/A,#N/A,FALSE,"masez (5)";#N/A,#N/A,FALSE,"masez (4)";#N/A,#N/A,FALSE,"masez (3)";#N/A,#N/A,FALSE,"masez (2)";#N/A,#N/A,FALSE,"GME";#N/A,#N/A,FALSE,"masez"}</definedName>
    <definedName name="_______r"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hidden="1">{#N/A,#N/A,TRUE,"Est. de Fact.";#N/A,#N/A,TRUE,"Capitulo 19";#N/A,#N/A,TRUE,"Proyecto P855"}</definedName>
    <definedName name="_______zx2" hidden="1">{#N/A,#N/A,FALSE,"masez (10)";#N/A,#N/A,FALSE,"masez (7)";#N/A,#N/A,FALSE,"masez (6)";#N/A,#N/A,FALSE,"masez (5)";#N/A,#N/A,FALSE,"masez (4)";#N/A,#N/A,FALSE,"masez (3)";#N/A,#N/A,FALSE,"masez (2)";#N/A,#N/A,FALSE,"GME";#N/A,#N/A,FALSE,"masez"}</definedName>
    <definedName name="______F" hidden="1">{#N/A,#N/A,FALSE,"Total_OC015";#N/A,#N/A,FALSE,"ADMIN";#N/A,#N/A,FALSE,"PROCES";#N/A,#N/A,FALSE,"mecan";#N/A,#N/A,FALSE,"civil";#N/A,#N/A,FALSE,"CAÑER";#N/A,#N/A,FALSE,"ELEC";#N/A,#N/A,FALSE,"INSTR"}</definedName>
    <definedName name="______FC" hidden="1">{"DETALLE_1996",#N/A,FALSE,"flujo";"DETALLE_1997",#N/A,FALSE,"flujo";"GASTOS_INCURRIDOS_1996",#N/A,FALSE,"flujo";"GASTOS_PROGRAMADOS_PARA_1997",#N/A,FALSE,"flujo";#N/A,#N/A,FALSE,"comparat";#N/A,#N/A,FALSE,"costos";#N/A,#N/A,FALSE,"proyctrol"}</definedName>
    <definedName name="______FHE7" hidden="1">{#N/A,#N/A,FALSE,"masez (10)";#N/A,#N/A,FALSE,"masez (7)";#N/A,#N/A,FALSE,"masez (6)";#N/A,#N/A,FALSE,"masez (5)";#N/A,#N/A,FALSE,"masez (4)";#N/A,#N/A,FALSE,"masez (3)";#N/A,#N/A,FALSE,"masez (2)";#N/A,#N/A,FALSE,"GME";#N/A,#N/A,FALSE,"masez"}</definedName>
    <definedName name="______gl1" hidden="1">{#N/A,#N/A,FALSE,"Total_OC015";#N/A,#N/A,FALSE,"ADMIN";#N/A,#N/A,FALSE,"PROCES";#N/A,#N/A,FALSE,"mecan";#N/A,#N/A,FALSE,"civil";#N/A,#N/A,FALSE,"CAÑER";#N/A,#N/A,FALSE,"ELEC";#N/A,#N/A,FALSE,"INSTR"}</definedName>
    <definedName name="______jy5" hidden="1">{#N/A,#N/A,FALSE,"masez (10)";#N/A,#N/A,FALSE,"masez (7)";#N/A,#N/A,FALSE,"masez (6)";#N/A,#N/A,FALSE,"masez (5)";#N/A,#N/A,FALSE,"masez (4)";#N/A,#N/A,FALSE,"masez (3)";#N/A,#N/A,FALSE,"masez (2)";#N/A,#N/A,FALSE,"GME";#N/A,#N/A,FALSE,"masez"}</definedName>
    <definedName name="______r" hidden="1">{#N/A,#N/A,FALSE,"Total_OC015";#N/A,#N/A,FALSE,"ADMIN";#N/A,#N/A,FALSE,"PROCES";#N/A,#N/A,FALSE,"mecan";#N/A,#N/A,FALSE,"civil";#N/A,#N/A,FALSE,"CAÑER";#N/A,#N/A,FALSE,"ELEC";#N/A,#N/A,FALSE,"INSTR"}</definedName>
    <definedName name="______tyl2" hidden="1">{#N/A,#N/A,FALSE,"masez (10)";#N/A,#N/A,FALSE,"masez (7)";#N/A,#N/A,FALSE,"masez (6)";#N/A,#N/A,FALSE,"masez (5)";#N/A,#N/A,FALSE,"masez (4)";#N/A,#N/A,FALSE,"masez (3)";#N/A,#N/A,FALSE,"masez (2)";#N/A,#N/A,FALSE,"GME";#N/A,#N/A,FALSE,"masez"}</definedName>
    <definedName name="______wq12" hidden="1">{#N/A,#N/A,FALSE,"Total_OC015";#N/A,#N/A,FALSE,"ADMIN";#N/A,#N/A,FALSE,"PROCES";#N/A,#N/A,FALSE,"mecan";#N/A,#N/A,FALSE,"civil";#N/A,#N/A,FALSE,"CAÑER";#N/A,#N/A,FALSE,"ELEC";#N/A,#N/A,FALSE,"INSTR"}</definedName>
    <definedName name="______wrn1" hidden="1">{#N/A,#N/A,TRUE,"Est. de Fact.";#N/A,#N/A,TRUE,"Capitulo 19";#N/A,#N/A,TRUE,"Proyecto P855"}</definedName>
    <definedName name="______zx2" hidden="1">{#N/A,#N/A,FALSE,"masez (10)";#N/A,#N/A,FALSE,"masez (7)";#N/A,#N/A,FALSE,"masez (6)";#N/A,#N/A,FALSE,"masez (5)";#N/A,#N/A,FALSE,"masez (4)";#N/A,#N/A,FALSE,"masez (3)";#N/A,#N/A,FALSE,"masez (2)";#N/A,#N/A,FALSE,"GME";#N/A,#N/A,FALSE,"masez"}</definedName>
    <definedName name="_____FC" hidden="1">{"DETALLE_1996",#N/A,FALSE,"flujo";"DETALLE_1997",#N/A,FALSE,"flujo";"GASTOS_INCURRIDOS_1996",#N/A,FALSE,"flujo";"GASTOS_PROGRAMADOS_PARA_1997",#N/A,FALSE,"flujo";#N/A,#N/A,FALSE,"comparat";#N/A,#N/A,FALSE,"costos";#N/A,#N/A,FALSE,"proyctrol"}</definedName>
    <definedName name="_____FHE7"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r"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hidden="1">{#N/A,#N/A,TRUE,"Est. de Fact.";#N/A,#N/A,TRUE,"Capitulo 19";#N/A,#N/A,TRUE,"Proyecto P855"}</definedName>
    <definedName name="_____zx2" hidden="1">{#N/A,#N/A,FALSE,"masez (10)";#N/A,#N/A,FALSE,"masez (7)";#N/A,#N/A,FALSE,"masez (6)";#N/A,#N/A,FALSE,"masez (5)";#N/A,#N/A,FALSE,"masez (4)";#N/A,#N/A,FALSE,"masez (3)";#N/A,#N/A,FALSE,"masez (2)";#N/A,#N/A,FALSE,"GME";#N/A,#N/A,FALSE,"masez"}</definedName>
    <definedName name="____ANT0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__F" hidden="1">{#N/A,#N/A,FALSE,"Total_OC015";#N/A,#N/A,FALSE,"ADMIN";#N/A,#N/A,FALSE,"PROCES";#N/A,#N/A,FALSE,"mecan";#N/A,#N/A,FALSE,"civil";#N/A,#N/A,FALSE,"CAÑER";#N/A,#N/A,FALSE,"ELEC";#N/A,#N/A,FALSE,"INSTR"}</definedName>
    <definedName name="____FC" hidden="1">{"DETALLE_1996",#N/A,FALSE,"flujo";"DETALLE_1997",#N/A,FALSE,"flujo";"GASTOS_INCURRIDOS_1996",#N/A,FALSE,"flujo";"GASTOS_PROGRAMADOS_PARA_1997",#N/A,FALSE,"flujo";#N/A,#N/A,FALSE,"comparat";#N/A,#N/A,FALSE,"costos";#N/A,#N/A,FALSE,"proyctrol"}</definedName>
    <definedName name="____FHE7" hidden="1">{#N/A,#N/A,FALSE,"masez (10)";#N/A,#N/A,FALSE,"masez (7)";#N/A,#N/A,FALSE,"masez (6)";#N/A,#N/A,FALSE,"masez (5)";#N/A,#N/A,FALSE,"masez (4)";#N/A,#N/A,FALSE,"masez (3)";#N/A,#N/A,FALSE,"masez (2)";#N/A,#N/A,FALSE,"GME";#N/A,#N/A,FALSE,"masez"}</definedName>
    <definedName name="____gl1" hidden="1">{#N/A,#N/A,FALSE,"Total_OC015";#N/A,#N/A,FALSE,"ADMIN";#N/A,#N/A,FALSE,"PROCES";#N/A,#N/A,FALSE,"mecan";#N/A,#N/A,FALSE,"civil";#N/A,#N/A,FALSE,"CAÑER";#N/A,#N/A,FALSE,"ELEC";#N/A,#N/A,FALSE,"INSTR"}</definedName>
    <definedName name="____jy5" hidden="1">{#N/A,#N/A,FALSE,"masez (10)";#N/A,#N/A,FALSE,"masez (7)";#N/A,#N/A,FALSE,"masez (6)";#N/A,#N/A,FALSE,"masez (5)";#N/A,#N/A,FALSE,"masez (4)";#N/A,#N/A,FALSE,"masez (3)";#N/A,#N/A,FALSE,"masez (2)";#N/A,#N/A,FALSE,"GME";#N/A,#N/A,FALSE,"masez"}</definedName>
    <definedName name="____key1" hidden="1">'[3]GEN-TEC-02'!#REF!</definedName>
    <definedName name="____tyl2" hidden="1">{#N/A,#N/A,FALSE,"masez (10)";#N/A,#N/A,FALSE,"masez (7)";#N/A,#N/A,FALSE,"masez (6)";#N/A,#N/A,FALSE,"masez (5)";#N/A,#N/A,FALSE,"masez (4)";#N/A,#N/A,FALSE,"masez (3)";#N/A,#N/A,FALSE,"masez (2)";#N/A,#N/A,FALSE,"GME";#N/A,#N/A,FALSE,"masez"}</definedName>
    <definedName name="____wq12" hidden="1">{#N/A,#N/A,FALSE,"Total_OC015";#N/A,#N/A,FALSE,"ADMIN";#N/A,#N/A,FALSE,"PROCES";#N/A,#N/A,FALSE,"mecan";#N/A,#N/A,FALSE,"civil";#N/A,#N/A,FALSE,"CAÑER";#N/A,#N/A,FALSE,"ELEC";#N/A,#N/A,FALSE,"INSTR"}</definedName>
    <definedName name="____wrn1" hidden="1">{#N/A,#N/A,TRUE,"Est. de Fact.";#N/A,#N/A,TRUE,"Capitulo 19";#N/A,#N/A,TRUE,"Proyecto P855"}</definedName>
    <definedName name="____zx2" hidden="1">{#N/A,#N/A,FALSE,"masez (10)";#N/A,#N/A,FALSE,"masez (7)";#N/A,#N/A,FALSE,"masez (6)";#N/A,#N/A,FALSE,"masez (5)";#N/A,#N/A,FALSE,"masez (4)";#N/A,#N/A,FALSE,"masez (3)";#N/A,#N/A,FALSE,"masez (2)";#N/A,#N/A,FALSE,"GME";#N/A,#N/A,FALSE,"masez"}</definedName>
    <definedName name="___1__123Graph_A__200__BPF" hidden="1">#REF!</definedName>
    <definedName name="___2__123Graph_A__200__D50" hidden="1">#REF!</definedName>
    <definedName name="___3__123Graph_AEFICIENCIA_1" hidden="1">#REF!</definedName>
    <definedName name="___BAS1">#REF!</definedName>
    <definedName name="___equ1" hidden="1">{#N/A,#N/A,TRUE,"Est. de Fact.";#N/A,#N/A,TRUE,"Capitulo 19";#N/A,#N/A,TRUE,"Proyecto P855"}</definedName>
    <definedName name="___F" hidden="1">{#N/A,#N/A,FALSE,"Total_OC015";#N/A,#N/A,FALSE,"ADMIN";#N/A,#N/A,FALSE,"PROCES";#N/A,#N/A,FALSE,"mecan";#N/A,#N/A,FALSE,"civil";#N/A,#N/A,FALSE,"CAÑER";#N/A,#N/A,FALSE,"ELEC";#N/A,#N/A,FALSE,"INSTR"}</definedName>
    <definedName name="___FC" hidden="1">{"DETALLE_1996",#N/A,FALSE,"flujo";"DETALLE_1997",#N/A,FALSE,"flujo";"GASTOS_INCURRIDOS_1996",#N/A,FALSE,"flujo";"GASTOS_PROGRAMADOS_PARA_1997",#N/A,FALSE,"flujo";#N/A,#N/A,FALSE,"comparat";#N/A,#N/A,FALSE,"costos";#N/A,#N/A,FALSE,"proyctrol"}</definedName>
    <definedName name="___FHE7" hidden="1">{#N/A,#N/A,FALSE,"masez (10)";#N/A,#N/A,FALSE,"masez (7)";#N/A,#N/A,FALSE,"masez (6)";#N/A,#N/A,FALSE,"masez (5)";#N/A,#N/A,FALSE,"masez (4)";#N/A,#N/A,FALSE,"masez (3)";#N/A,#N/A,FALSE,"masez (2)";#N/A,#N/A,FALSE,"GME";#N/A,#N/A,FALSE,"masez"}</definedName>
    <definedName name="___gl1" hidden="1">{#N/A,#N/A,FALSE,"Total_OC015";#N/A,#N/A,FALSE,"ADMIN";#N/A,#N/A,FALSE,"PROCES";#N/A,#N/A,FALSE,"mecan";#N/A,#N/A,FALSE,"civil";#N/A,#N/A,FALSE,"CAÑER";#N/A,#N/A,FALSE,"ELEC";#N/A,#N/A,FALSE,"INSTR"}</definedName>
    <definedName name="___jy5" hidden="1">{#N/A,#N/A,FALSE,"masez (10)";#N/A,#N/A,FALSE,"masez (7)";#N/A,#N/A,FALSE,"masez (6)";#N/A,#N/A,FALSE,"masez (5)";#N/A,#N/A,FALSE,"masez (4)";#N/A,#N/A,FALSE,"masez (3)";#N/A,#N/A,FALSE,"masez (2)";#N/A,#N/A,FALSE,"GME";#N/A,#N/A,FALSE,"masez"}</definedName>
    <definedName name="___key1" hidden="1">'[3]GEN-TEC-02'!#REF!</definedName>
    <definedName name="___pp1" hidden="1">{#N/A,#N/A,FALSE,"Costos_Elem_Hid";#N/A,#N/A,FALSE,"Costos_Elem_Hid";#N/A,#N/A,FALSE,"Costos_Elem_Hid"}</definedName>
    <definedName name="___r"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q12" hidden="1">{#N/A,#N/A,FALSE,"Total_OC015";#N/A,#N/A,FALSE,"ADMIN";#N/A,#N/A,FALSE,"PROCES";#N/A,#N/A,FALSE,"mecan";#N/A,#N/A,FALSE,"civil";#N/A,#N/A,FALSE,"CAÑER";#N/A,#N/A,FALSE,"ELEC";#N/A,#N/A,FALSE,"INSTR"}</definedName>
    <definedName name="___wrn1" hidden="1">{#N/A,#N/A,TRUE,"Est. de Fact.";#N/A,#N/A,TRUE,"Capitulo 19";#N/A,#N/A,TRUE,"Proyecto P855"}</definedName>
    <definedName name="___zx2" hidden="1">{#N/A,#N/A,FALSE,"masez (10)";#N/A,#N/A,FALSE,"masez (7)";#N/A,#N/A,FALSE,"masez (6)";#N/A,#N/A,FALSE,"masez (5)";#N/A,#N/A,FALSE,"masez (4)";#N/A,#N/A,FALSE,"masez (3)";#N/A,#N/A,FALSE,"masez (2)";#N/A,#N/A,FALSE,"GME";#N/A,#N/A,FALSE,"masez"}</definedName>
    <definedName name="__1__123Graph_A__200__BPF" hidden="1">#REF!</definedName>
    <definedName name="__10__123Graph_BEFICIENCIA_1" hidden="1">#REF!</definedName>
    <definedName name="__11__123Graph_BGRAFICO_2" hidden="1">'[4]GRAFICO A'!#REF!</definedName>
    <definedName name="__12__123Graph_BGRANULOMETRIA_1" hidden="1">#REF!</definedName>
    <definedName name="__123Graph_A" hidden="1">#REF!</definedName>
    <definedName name="__123Graph_ACOSTO" hidden="1">'[4]GRAFICO A'!#REF!</definedName>
    <definedName name="__123Graph_AMAIN">[5]RESUMEN!#REF!</definedName>
    <definedName name="__123Graph_B" hidden="1">#REF!</definedName>
    <definedName name="__123Graph_BCOSTO" hidden="1">'[4]GRAFICO A'!#REF!</definedName>
    <definedName name="__123Graph_BMAIN">#REF!</definedName>
    <definedName name="__123Graph_C" hidden="1">#REF!</definedName>
    <definedName name="__123Graph_CCONT" hidden="1">[6]Register!#REF!</definedName>
    <definedName name="__123Graph_CCOST" hidden="1">[6]Register!#REF!</definedName>
    <definedName name="__123Graph_CGM" hidden="1">[6]Register!#REF!</definedName>
    <definedName name="__123Graph_CMAIN">[5]RESUMEN!#REF!</definedName>
    <definedName name="__123Graph_CREV" hidden="1">[6]Register!#REF!</definedName>
    <definedName name="__123Graph_D" hidden="1">#REF!</definedName>
    <definedName name="__123Graph_E" hidden="1">#REF!</definedName>
    <definedName name="__123Graph_F" hidden="1">#REF!</definedName>
    <definedName name="__123Graph_LBL_C" hidden="1">[6]Register!#REF!</definedName>
    <definedName name="__123Graph_LBL_CCONT" hidden="1">[6]Register!#REF!</definedName>
    <definedName name="__123Graph_LBL_CCOST" hidden="1">[6]Register!#REF!</definedName>
    <definedName name="__123Graph_LBL_CGM" hidden="1">[6]Register!#REF!</definedName>
    <definedName name="__123Graph_LBL_CREV" hidden="1">[6]Register!#REF!</definedName>
    <definedName name="__123Graph_X" hidden="1">#REF!</definedName>
    <definedName name="__123Graph_XCONT" hidden="1">[6]Register!#REF!</definedName>
    <definedName name="__123Graph_XCOST" hidden="1">[6]Register!#REF!</definedName>
    <definedName name="__123Graph_XGM" hidden="1">[6]Register!#REF!</definedName>
    <definedName name="__123Graph_XREV" hidden="1">[6]Register!#REF!</definedName>
    <definedName name="__13__123Graph_C__200__BPF" hidden="1">#REF!</definedName>
    <definedName name="__14__123Graph_C__200__D50" hidden="1">#REF!</definedName>
    <definedName name="__15__123Graph_CGRAFICO_2" hidden="1">'[4]GRAFICO A'!#REF!</definedName>
    <definedName name="__16__123Graph_CGRANULOMETRIA_1" hidden="1">#REF!</definedName>
    <definedName name="__17__123Graph_D__200__BPF" hidden="1">#REF!</definedName>
    <definedName name="__18__123Graph_D__200__D50" hidden="1">#REF!</definedName>
    <definedName name="__19__123Graph_E__200__BPF" hidden="1">#REF!</definedName>
    <definedName name="__2__123Graph_A__200__D50" hidden="1">#REF!</definedName>
    <definedName name="__20__123Graph_E__200__D50" hidden="1">#REF!</definedName>
    <definedName name="__21__123Graph_F__200__BPF" hidden="1">#REF!</definedName>
    <definedName name="__22__123Graph_F__200__D50" hidden="1">#REF!</definedName>
    <definedName name="__23__123Graph_X__200__BPF" hidden="1">#REF!</definedName>
    <definedName name="__24__123Graph_X__200__D50" hidden="1">#REF!</definedName>
    <definedName name="__25__123Graph_XEFICIENCIA_1" hidden="1">#REF!</definedName>
    <definedName name="__26__123Graph_XGRAFICO_1" hidden="1">'[4]GRAFICO A'!#REF!</definedName>
    <definedName name="__27__123Graph_XGRAFICO_2" hidden="1">[7]CONSOCOS99!$C$75:$C$80</definedName>
    <definedName name="__28__123Graph_XGRAFICO_3" hidden="1">[7]CONSOCOS99!$C$85:$C$91</definedName>
    <definedName name="__29__123Graph_XGRANULOMETRIA_1" hidden="1">#REF!</definedName>
    <definedName name="__3__123Graph_AEFICIENCIA_1" hidden="1">#REF!</definedName>
    <definedName name="__4__123Graph_AGRAFICO_1" hidden="1">'[4]GRAFICO A'!#REF!</definedName>
    <definedName name="__5__123Graph_AGRAFICO_2" hidden="1">[7]CONSOCOS99!$D$75:$D$80</definedName>
    <definedName name="__6__123Graph_AGRAFICO_3" hidden="1">[7]CONSOCOS99!$D$85:$D$91</definedName>
    <definedName name="__7__123Graph_AGRANULOMETRIA_1" hidden="1">#REF!</definedName>
    <definedName name="__8__123Graph_B__200__BPF" hidden="1">#REF!</definedName>
    <definedName name="__9__123Graph_B__200__D50" hidden="1">#REF!</definedName>
    <definedName name="__ANT05"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eco33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F" hidden="1">{#N/A,#N/A,FALSE,"Total_OC015";#N/A,#N/A,FALSE,"ADMIN";#N/A,#N/A,FALSE,"PROCES";#N/A,#N/A,FALSE,"mecan";#N/A,#N/A,FALSE,"civil";#N/A,#N/A,FALSE,"CAÑER";#N/A,#N/A,FALSE,"ELEC";#N/A,#N/A,FALSE,"INSTR"}</definedName>
    <definedName name="__FC" hidden="1">{"DETALLE_1996",#N/A,FALSE,"flujo";"DETALLE_1997",#N/A,FALSE,"flujo";"GASTOS_INCURRIDOS_1996",#N/A,FALSE,"flujo";"GASTOS_PROGRAMADOS_PARA_1997",#N/A,FALSE,"flujo";#N/A,#N/A,FALSE,"comparat";#N/A,#N/A,FALSE,"costos";#N/A,#N/A,FALSE,"proyctrol"}</definedName>
    <definedName name="__FHE7" hidden="1">{#N/A,#N/A,FALSE,"masez (10)";#N/A,#N/A,FALSE,"masez (7)";#N/A,#N/A,FALSE,"masez (6)";#N/A,#N/A,FALSE,"masez (5)";#N/A,#N/A,FALSE,"masez (4)";#N/A,#N/A,FALSE,"masez (3)";#N/A,#N/A,FALSE,"masez (2)";#N/A,#N/A,FALSE,"GME";#N/A,#N/A,FALSE,"masez"}</definedName>
    <definedName name="__gl1" hidden="1">{#N/A,#N/A,FALSE,"Total_OC015";#N/A,#N/A,FALSE,"ADMIN";#N/A,#N/A,FALSE,"PROCES";#N/A,#N/A,FALSE,"mecan";#N/A,#N/A,FALSE,"civil";#N/A,#N/A,FALSE,"CAÑER";#N/A,#N/A,FALSE,"ELEC";#N/A,#N/A,FALSE,"INSTR"}</definedName>
    <definedName name="__jy5" hidden="1">{#N/A,#N/A,FALSE,"masez (10)";#N/A,#N/A,FALSE,"masez (7)";#N/A,#N/A,FALSE,"masez (6)";#N/A,#N/A,FALSE,"masez (5)";#N/A,#N/A,FALSE,"masez (4)";#N/A,#N/A,FALSE,"masez (3)";#N/A,#N/A,FALSE,"masez (2)";#N/A,#N/A,FALSE,"GME";#N/A,#N/A,FALSE,"masez"}</definedName>
    <definedName name="__key1" hidden="1">'[3]GEN-TEC-02'!#REF!</definedName>
    <definedName name="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2" hidden="1">{"FlujoGastos",#N/A,FALSE,"Base";"FlujoGastos",#N/A,FALSE,"Buzón Tren";"FlujoGastos",#N/A,FALSE,"Buzón Camión";"FlujoGastos",#N/A,FALSE,"LHD Camión";"FlujoGastos",#N/A,FALSE,"Cámara Camión"}</definedName>
    <definedName name="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4" hidden="1">{"desarrollo",#N/A,FALSE,"Cámara Camión";"resumen",#N/A,FALSE,"Cámara Camión";"eqprod",#N/A,FALSE,"Cámara Camión"}</definedName>
    <definedName name="__lot1" hidden="1">{#N/A,#N/A,FALSE,"Total_OC015";#N/A,#N/A,FALSE,"ADMIN";#N/A,#N/A,FALSE,"PROCES";#N/A,#N/A,FALSE,"mecan";#N/A,#N/A,FALSE,"civil";#N/A,#N/A,FALSE,"CAÑER";#N/A,#N/A,FALSE,"ELEC";#N/A,#N/A,FALSE,"INSTR"}</definedName>
    <definedName name="__r"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wq12" hidden="1">{#N/A,#N/A,FALSE,"Total_OC015";#N/A,#N/A,FALSE,"ADMIN";#N/A,#N/A,FALSE,"PROCES";#N/A,#N/A,FALSE,"mecan";#N/A,#N/A,FALSE,"civil";#N/A,#N/A,FALSE,"CAÑER";#N/A,#N/A,FALSE,"ELEC";#N/A,#N/A,FALSE,"INSTR"}</definedName>
    <definedName name="__wrn1" hidden="1">{#N/A,#N/A,TRUE,"Est. de Fact.";#N/A,#N/A,TRUE,"Capitulo 19";#N/A,#N/A,TRUE,"Proyecto P855"}</definedName>
    <definedName name="__wrn2" hidden="1">{#N/A,#N/A,TRUE,"Est. de Fact.";#N/A,#N/A,TRUE,"Capitulo 19";#N/A,#N/A,TRUE,"Proyecto P855"}</definedName>
    <definedName name="__wrn3" hidden="1">{#N/A,#N/A,FALSE,"Total_OC015";#N/A,#N/A,FALSE,"ADMIN";#N/A,#N/A,FALSE,"PROCES";#N/A,#N/A,FALSE,"mecan";#N/A,#N/A,FALSE,"civil";#N/A,#N/A,FALSE,"CAÑER";#N/A,#N/A,FALSE,"ELEC";#N/A,#N/A,FALSE,"INSTR"}</definedName>
    <definedName name="__wrn5" hidden="1">{#N/A,#N/A,FALSE,"minas";#N/A,#N/A,FALSE,"Total_OC015";#N/A,#N/A,FALSE,"ADMIN";#N/A,#N/A,FALSE,"PROCES";#N/A,#N/A,FALSE,"civil";#N/A,#N/A,FALSE,"CAÑER";#N/A,#N/A,FALSE,"ELEC";#N/A,#N/A,FALSE,"INSTR";#N/A,#N/A,FALSE,"PDS";#N/A,#N/A,FALSE,"mecan"}</definedName>
    <definedName name="__zx2" hidden="1">{#N/A,#N/A,FALSE,"masez (10)";#N/A,#N/A,FALSE,"masez (7)";#N/A,#N/A,FALSE,"masez (6)";#N/A,#N/A,FALSE,"masez (5)";#N/A,#N/A,FALSE,"masez (4)";#N/A,#N/A,FALSE,"masez (3)";#N/A,#N/A,FALSE,"masez (2)";#N/A,#N/A,FALSE,"GME";#N/A,#N/A,FALSE,"masez"}</definedName>
    <definedName name="_1">'[2]N-detail'!#REF!</definedName>
    <definedName name="_1_____________123Graph_AGRAFICO_1" hidden="1">'[4]GRAFICO A'!#REF!</definedName>
    <definedName name="_1__123Graph_A__200__BPF" hidden="1">#REF!</definedName>
    <definedName name="_10__123Graph_BEFICIENCIA_1" hidden="1">#REF!</definedName>
    <definedName name="_10__123Graph_C__200__D50" hidden="1">#REF!</definedName>
    <definedName name="_11__123Graph_BGRAFICO_2" hidden="1">'[4]GRAFICO A'!#REF!</definedName>
    <definedName name="_11__123Graph_CGRANULOMETRIA_1" hidden="1">#REF!</definedName>
    <definedName name="_12__123Graph_BGRANULOMETRIA_1" hidden="1">#REF!</definedName>
    <definedName name="_12__123Graph_D__200__BPF" hidden="1">#REF!</definedName>
    <definedName name="_13__123Graph_C__200__BPF" hidden="1">#REF!</definedName>
    <definedName name="_13__123Graph_D__200__D50" hidden="1">#REF!</definedName>
    <definedName name="_14__123Graph_C__200__D50" hidden="1">#REF!</definedName>
    <definedName name="_14__123Graph_E__200__BPF" hidden="1">#REF!</definedName>
    <definedName name="_15__123Graph_CGRAFICO_2" hidden="1">'[4]GRAFICO A'!#REF!</definedName>
    <definedName name="_15__123Graph_E__200__D50" hidden="1">#REF!</definedName>
    <definedName name="_16__123Graph_CGRANULOMETRIA_1" hidden="1">#REF!</definedName>
    <definedName name="_16__123Graph_F__200__BPF" hidden="1">#REF!</definedName>
    <definedName name="_17_________123Graph_AGRAFICO_1" hidden="1">'[4]GRAFICO A'!#REF!</definedName>
    <definedName name="_17__123Graph_D__200__BPF" hidden="1">#REF!</definedName>
    <definedName name="_17__123Graph_F__200__D50" hidden="1">#REF!</definedName>
    <definedName name="_17_meses">[8]Evaluación!$Q$30</definedName>
    <definedName name="_18_________123Graph_BGRAFICO_2" hidden="1">'[4]GRAFICO A'!#REF!</definedName>
    <definedName name="_18__123Graph_D__200__D50" hidden="1">#REF!</definedName>
    <definedName name="_18__123Graph_X__200__BPF" hidden="1">#REF!</definedName>
    <definedName name="_19_________123Graph_CGRAFICO_2" hidden="1">'[4]GRAFICO A'!#REF!</definedName>
    <definedName name="_19__123Graph_E__200__BPF" hidden="1">#REF!</definedName>
    <definedName name="_19__123Graph_X__200__D50" hidden="1">#REF!</definedName>
    <definedName name="_1PAR">#REF!</definedName>
    <definedName name="_1x3c4_0600">#REF!</definedName>
    <definedName name="_2">#REF!</definedName>
    <definedName name="_2_____________123Graph_BGRAFICO_2" hidden="1">'[4]GRAFICO A'!#REF!</definedName>
    <definedName name="_2___EVALUACION">#REF!</definedName>
    <definedName name="_2__123Graph_A__200__D50" hidden="1">#REF!</definedName>
    <definedName name="_2_1_3___PLANILLA_BENEFICIO__COSTOS">#REF!</definedName>
    <definedName name="_2_2___PLANILLA_INVERSIONES">#REF!</definedName>
    <definedName name="_20_________123Graph_XGRAFICO_1" hidden="1">'[4]GRAFICO A'!#REF!</definedName>
    <definedName name="_20__123Graph_E__200__D50" hidden="1">#REF!</definedName>
    <definedName name="_20__123Graph_XEFICIENCIA_1" hidden="1">#REF!</definedName>
    <definedName name="_21__123Graph_F__200__BPF" hidden="1">#REF!</definedName>
    <definedName name="_21__123Graph_XGRANULOMETRIA_1" hidden="1">#REF!</definedName>
    <definedName name="_22__123Graph_F__200__D50" hidden="1">#REF!</definedName>
    <definedName name="_22_000____0ÿ_†0Ro">[9]Hoja1!$A$4:$IV$6,[9]Hoja1!#REF!,[9]Hoja1!#REF!,[9]Hoja1!#REF!,[9]Hoja1!$A$7:$IV$32,[9]Hoja1!#REF!</definedName>
    <definedName name="_23__123Graph_X__200__BPF" hidden="1">#REF!</definedName>
    <definedName name="_24__123Graph_X__200__D50" hidden="1">#REF!</definedName>
    <definedName name="_25______123Graph_A__200__BPF" hidden="1">#REF!</definedName>
    <definedName name="_25__123Graph_XEFICIENCIA_1" hidden="1">#REF!</definedName>
    <definedName name="_26______123Graph_A__200__D50" hidden="1">#REF!</definedName>
    <definedName name="_26__123Graph_XGRAFICO_1" hidden="1">'[4]GRAFICO A'!#REF!</definedName>
    <definedName name="_27______123Graph_AEFICIENCIA_1" hidden="1">#REF!</definedName>
    <definedName name="_27__123Graph_XGRAFICO_2" hidden="1">[7]CONSOCOS99!$C$75:$C$80</definedName>
    <definedName name="_28______123Graph_AGRAFICO_2" hidden="1">[7]CONSOCOS99!$D$75:$D$80</definedName>
    <definedName name="_28__123Graph_XGRAFICO_3" hidden="1">[7]CONSOCOS99!$C$85:$C$91</definedName>
    <definedName name="_29______123Graph_AGRAFICO_3" hidden="1">[7]CONSOCOS99!$D$85:$D$91</definedName>
    <definedName name="_29__123Graph_XGRANULOMETRIA_1" hidden="1">#REF!</definedName>
    <definedName name="_2C">#REF!</definedName>
    <definedName name="_2par">#REF!</definedName>
    <definedName name="_3_____________123Graph_CGRAFICO_2" hidden="1">'[4]GRAFICO A'!#REF!</definedName>
    <definedName name="_3__123Graph_AEFICIENCIA_1" hidden="1">#REF!</definedName>
    <definedName name="_30______123Graph_AGRANULOMETRIA_1" hidden="1">#REF!</definedName>
    <definedName name="_31______123Graph_B__200__BPF" hidden="1">#REF!</definedName>
    <definedName name="_32______123Graph_B__200__D50" hidden="1">#REF!</definedName>
    <definedName name="_33______123Graph_BEFICIENCIA_1" hidden="1">#REF!</definedName>
    <definedName name="_34______123Graph_BGRANULOMETRIA_1" hidden="1">#REF!</definedName>
    <definedName name="_35______123Graph_C__200__BPF" hidden="1">#REF!</definedName>
    <definedName name="_36______123Graph_C__200__D50" hidden="1">#REF!</definedName>
    <definedName name="_37______123Graph_CGRANULOMETRIA_1" hidden="1">#REF!</definedName>
    <definedName name="_38______123Graph_D__200__BPF" hidden="1">#REF!</definedName>
    <definedName name="_39______123Graph_D__200__D50" hidden="1">#REF!</definedName>
    <definedName name="_3C">#REF!</definedName>
    <definedName name="_4_____________123Graph_XGRAFICO_1" hidden="1">'[4]GRAFICO A'!#REF!</definedName>
    <definedName name="_4__123Graph_AGRAFICO_1" hidden="1">'[4]GRAFICO A'!#REF!</definedName>
    <definedName name="_4__123Graph_AGRANULOMETRIA_1" hidden="1">#REF!</definedName>
    <definedName name="_40______123Graph_E__200__BPF" hidden="1">#REF!</definedName>
    <definedName name="_41______123Graph_E__200__D50" hidden="1">#REF!</definedName>
    <definedName name="_42______123Graph_F__200__BPF" hidden="1">#REF!</definedName>
    <definedName name="_43______123Graph_F__200__D50" hidden="1">#REF!</definedName>
    <definedName name="_44______123Graph_X__200__BPF" hidden="1">#REF!</definedName>
    <definedName name="_45______123Graph_X__200__D50" hidden="1">#REF!</definedName>
    <definedName name="_46______123Graph_XEFICIENCIA_1" hidden="1">#REF!</definedName>
    <definedName name="_47______123Graph_XGRAFICO_2" hidden="1">[7]CONSOCOS99!$C$75:$C$80</definedName>
    <definedName name="_48______123Graph_XGRAFICO_3" hidden="1">[7]CONSOCOS99!$C$85:$C$91</definedName>
    <definedName name="_49______123Graph_XGRANULOMETRIA_1" hidden="1">#REF!</definedName>
    <definedName name="_4C">#REF!</definedName>
    <definedName name="_5__123Graph_AGRAFICO_2" hidden="1">[7]CONSOCOS99!$D$75:$D$80</definedName>
    <definedName name="_5__123Graph_B__200__BPF" hidden="1">#REF!</definedName>
    <definedName name="_50_____123Graph_A__200__BPF" hidden="1">#REF!</definedName>
    <definedName name="_500_AREA_TOTAL_LBCu">'[10]Plant Operating Expenses'!#REF!</definedName>
    <definedName name="_500_DIESEL_FUEL">'[10]Plant Operating Expenses'!#REF!</definedName>
    <definedName name="_500_MAINTENANCE_SUPPLIES">'[10]Plant Operating Expenses'!#REF!</definedName>
    <definedName name="_500_PERSONNEL">'[10]Plant Operating Expenses'!#REF!</definedName>
    <definedName name="_51_____123Graph_A__200__D50" hidden="1">#REF!</definedName>
    <definedName name="_52_____123Graph_AEFICIENCIA_1" hidden="1">#REF!</definedName>
    <definedName name="_53_____123Graph_AGRAFICO_2" hidden="1">[7]CONSOCOS99!$D$75:$D$80</definedName>
    <definedName name="_54_____123Graph_AGRAFICO_3" hidden="1">[7]CONSOCOS99!$D$85:$D$91</definedName>
    <definedName name="_55_____123Graph_AGRANULOMETRIA_1" hidden="1">#REF!</definedName>
    <definedName name="_56_____123Graph_B__200__BPF" hidden="1">#REF!</definedName>
    <definedName name="_57_____123Graph_B__200__D50" hidden="1">#REF!</definedName>
    <definedName name="_58_____123Graph_BEFICIENCIA_1" hidden="1">#REF!</definedName>
    <definedName name="_59_____123Graph_BGRANULOMETRIA_1" hidden="1">#REF!</definedName>
    <definedName name="_6__123Graph_AGRAFICO_3" hidden="1">[7]CONSOCOS99!$D$85:$D$91</definedName>
    <definedName name="_6__123Graph_B__200__D50" hidden="1">#REF!</definedName>
    <definedName name="_60_____123Graph_C__200__BPF" hidden="1">#REF!</definedName>
    <definedName name="_600_AREA_TOTAL_LBCu">'[10]Plant Operating Expenses'!#REF!</definedName>
    <definedName name="_600_CATHODE_TRANSPORT">'[10]Plant Operating Expenses'!#REF!</definedName>
    <definedName name="_600_ELECTRICAL_POWER">'[10]Plant Operating Expenses'!#REF!</definedName>
    <definedName name="_600_MAINTENANCE_SERVICES_CONTRACT">'[10]Plant Operating Expenses'!#REF!</definedName>
    <definedName name="_600_MAINTENANCE_SUPPLIES">'[10]Plant Operating Expenses'!#REF!</definedName>
    <definedName name="_600_MISCELANEOUS">'[10]Plant Operating Expenses'!#REF!</definedName>
    <definedName name="_600_OPERATING_SUPPLIES">'[10]Plant Operating Expenses'!#REF!</definedName>
    <definedName name="_600_OPERATIONS">'[10]Plant Operating Expenses'!#REF!</definedName>
    <definedName name="_600_OWNERS_COST">'[10]Plant Operating Expenses'!#REF!</definedName>
    <definedName name="_600_PERSONNEL">'[10]Plant Operating Expenses'!#REF!</definedName>
    <definedName name="_600_R.O._WATER">'[10]Plant Operating Expenses'!#REF!</definedName>
    <definedName name="_600_SERVICES_AND_INFRASTRUCTURE">'[10]Plant Operating Expenses'!#REF!</definedName>
    <definedName name="_600_STAFF">'[10]Plant Operating Expenses'!#REF!</definedName>
    <definedName name="_61_____123Graph_C__200__D50" hidden="1">#REF!</definedName>
    <definedName name="_62_____123Graph_CGRANULOMETRIA_1" hidden="1">#REF!</definedName>
    <definedName name="_63_____123Graph_D__200__BPF" hidden="1">#REF!</definedName>
    <definedName name="_64_____123Graph_D__200__D50" hidden="1">#REF!</definedName>
    <definedName name="_65_____123Graph_E__200__BPF" hidden="1">#REF!</definedName>
    <definedName name="_66_____123Graph_E__200__D50" hidden="1">#REF!</definedName>
    <definedName name="_67_____123Graph_F__200__BPF" hidden="1">#REF!</definedName>
    <definedName name="_68_____123Graph_F__200__D50" hidden="1">#REF!</definedName>
    <definedName name="_69_____123Graph_X__200__BPF" hidden="1">#REF!</definedName>
    <definedName name="_7__123Graph_AGRANULOMETRIA_1" hidden="1">#REF!</definedName>
    <definedName name="_7__123Graph_BEFICIENCIA_1" hidden="1">#REF!</definedName>
    <definedName name="_70_____123Graph_X__200__D50" hidden="1">#REF!</definedName>
    <definedName name="_700_ACID__100">'[10]Plant Operating Expenses'!#REF!</definedName>
    <definedName name="_700_AREA_TOTAL">'[10]Plant Operating Expenses'!#REF!</definedName>
    <definedName name="_700_AREA_TOTAL_LBCu">'[10]Plant Operating Expenses'!#REF!</definedName>
    <definedName name="_700_ELECTRICAL_POWER">'[10]Plant Operating Expenses'!#REF!</definedName>
    <definedName name="_700_LEACH_SOLUTION_HANDLING">'[10]Plant Operating Expenses'!#REF!</definedName>
    <definedName name="_700_MAINTENANCE_SERVICES_CONTRACT">'[10]Plant Operating Expenses'!#REF!</definedName>
    <definedName name="_700_MAINTENANCE_SUPPLIES">'[10]Plant Operating Expenses'!#REF!</definedName>
    <definedName name="_700_MISCELANEOUS">'[10]Plant Operating Expenses'!#REF!</definedName>
    <definedName name="_700_OPERATING_SUPPLIES">'[10]Plant Operating Expenses'!#REF!</definedName>
    <definedName name="_700_OPERATIONS">'[10]Plant Operating Expenses'!#REF!</definedName>
    <definedName name="_700_PERSONNEL">'[10]Plant Operating Expenses'!#REF!</definedName>
    <definedName name="_700_PIPE_INSTALLATION_CONTRACT">'[10]Plant Operating Expenses'!#REF!</definedName>
    <definedName name="_700_STAFF">'[10]Plant Operating Expenses'!#REF!</definedName>
    <definedName name="_700_WATER">'[10]Plant Operating Expenses'!#REF!</definedName>
    <definedName name="_71_____123Graph_XEFICIENCIA_1" hidden="1">#REF!</definedName>
    <definedName name="_72_____123Graph_XGRAFICO_2" hidden="1">[7]CONSOCOS99!$C$75:$C$80</definedName>
    <definedName name="_73_____123Graph_XGRAFICO_3" hidden="1">[7]CONSOCOS99!$C$85:$C$91</definedName>
    <definedName name="_74_____123Graph_XGRANULOMETRIA_1" hidden="1">#REF!</definedName>
    <definedName name="_8__123Graph_B__200__BPF" hidden="1">#REF!</definedName>
    <definedName name="_8__123Graph_BGRANULOMETRIA_1" hidden="1">#REF!</definedName>
    <definedName name="_9__123Graph_B__200__D50" hidden="1">#REF!</definedName>
    <definedName name="_9__123Graph_C__200__BPF" hidden="1">#REF!</definedName>
    <definedName name="_9_13">[11]Hoja1!$G$131:$N$138</definedName>
    <definedName name="_9C">#REF!</definedName>
    <definedName name="_alt1">#REF!</definedName>
    <definedName name="_alt2">#REF!</definedName>
    <definedName name="_API1">[12]Inversión!$B$1</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3</definedName>
    <definedName name="_AtRisk_SimSetting_SimName001" hidden="1">"Sim 1"</definedName>
    <definedName name="_AtRisk_SimSetting_SimName002" hidden="1">"Sim 2"</definedName>
    <definedName name="_AtRisk_SimSetting_SimName003" hidden="1">"Sim 3"</definedName>
    <definedName name="_AtRisk_SimSetting_SimName004" hidden="1">"Sim 4"</definedName>
    <definedName name="_AtRisk_SimSetting_SimName005" hidden="1">"Sim 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AS1">#REF!</definedName>
    <definedName name="_BET1">#REF!</definedName>
    <definedName name="_BET2">#REF!</definedName>
    <definedName name="_BET3">#REF!</definedName>
    <definedName name="_BSADJ">#REF!</definedName>
    <definedName name="_BSTGT">#REF!</definedName>
    <definedName name="_can1">'[13]Costos 1999'!$B$1:$Q$75</definedName>
    <definedName name="_CCM600">#REF!</definedName>
    <definedName name="_CMS1">[14]JUMBOS!#REF!</definedName>
    <definedName name="_CMS2">[14]JUMBOS!#REF!</definedName>
    <definedName name="_COM1180">#REF!</definedName>
    <definedName name="_CON1">#REF!</definedName>
    <definedName name="_CON10">#REF!</definedName>
    <definedName name="_CON2">#REF!</definedName>
    <definedName name="_CON3">#REF!</definedName>
    <definedName name="_CON4">#REF!</definedName>
    <definedName name="_CON5">#REF!</definedName>
    <definedName name="_CON6">#REF!</definedName>
    <definedName name="_CON7">#REF!</definedName>
    <definedName name="_CON8">#REF!</definedName>
    <definedName name="_CON9">#REF!</definedName>
    <definedName name="_DAT1">'[14]EAO-mec'!$A$2:$A$1198</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'[14]EAO-mec'!$B$2:$B$1198</definedName>
    <definedName name="_DAT20">#REF!</definedName>
    <definedName name="_DAT21">#REF!</definedName>
    <definedName name="_DAT22">#REF!</definedName>
    <definedName name="_DAT23">#REF!</definedName>
    <definedName name="_DAT3">'[14]EAO-mec'!$C$2:$C$1198</definedName>
    <definedName name="_DAT4">'[14]EAO-mec'!$D$2:$D$1198</definedName>
    <definedName name="_DAT5">'[14]EAO-mec'!$F$2:$F$1198</definedName>
    <definedName name="_DAT6">'[14]EAO-mec'!$G$2:$G$1198</definedName>
    <definedName name="_DAT7">'[14]EAO-mec'!$H$2:$H$1198</definedName>
    <definedName name="_DAT8">'[14]EAO-mec'!$I$2:$I$1198</definedName>
    <definedName name="_DAT9">'[14]EAO-mec'!$J$2:$J$1198</definedName>
    <definedName name="_dol2">#REF!</definedName>
    <definedName name="_dol3">#REF!</definedName>
    <definedName name="_DVC4">[1]GENERAL!#REF!</definedName>
    <definedName name="_eld1">[15]agrup!$B$60:$B$61</definedName>
    <definedName name="_eld2">[15]agrup!$B$63:$B$64</definedName>
    <definedName name="_eld3">[15]agrup!$B$66:$B$67</definedName>
    <definedName name="_eld4">[15]agrup!$B$69:$B$70</definedName>
    <definedName name="_eld5">[15]agrup!$B$72:$B$73</definedName>
    <definedName name="_eld6">[15]agrup!$B$75:$B$76</definedName>
    <definedName name="_eld7">[15]agrup!$B$78:$B$79</definedName>
    <definedName name="_ENA44">#REF!</definedName>
    <definedName name="_ENA63">#REF!</definedName>
    <definedName name="_equ1" hidden="1">{#N/A,#N/A,TRUE,"Est. de Fact.";#N/A,#N/A,TRUE,"Capitulo 19";#N/A,#N/A,TRUE,"Proyecto P855"}</definedName>
    <definedName name="_ext1">[15]agrup!$B$9:$B$10</definedName>
    <definedName name="_ext10">[15]agrup!$B$36:$B$37</definedName>
    <definedName name="_ext2">[15]agrup!$B$12:$B$13</definedName>
    <definedName name="_ext3">[15]agrup!$B$15:$B$16</definedName>
    <definedName name="_ext4">[15]agrup!$B$18:$B$19</definedName>
    <definedName name="_ext5">[15]agrup!$B$21:$B$22</definedName>
    <definedName name="_ext6">[15]agrup!$B$24:$B$25</definedName>
    <definedName name="_ext7">[15]agrup!$B$27:$B$28</definedName>
    <definedName name="_ext8">[15]agrup!$B$30:$B$31</definedName>
    <definedName name="_ext9">[15]agrup!$B$33:$B$34</definedName>
    <definedName name="_F">#REF!</definedName>
    <definedName name="_FC" hidden="1">{"DETALLE_1996",#N/A,FALSE,"flujo";"DETALLE_1997",#N/A,FALSE,"flujo";"GASTOS_INCURRIDOS_1996",#N/A,FALSE,"flujo";"GASTOS_PROGRAMADOS_PARA_1997",#N/A,FALSE,"flujo";#N/A,#N/A,FALSE,"comparat";#N/A,#N/A,FALSE,"costos";#N/A,#N/A,FALSE,"proyctrol"}</definedName>
    <definedName name="_FHE7" hidden="1">{#N/A,#N/A,FALSE,"masez (10)";#N/A,#N/A,FALSE,"masez (7)";#N/A,#N/A,FALSE,"masez (6)";#N/A,#N/A,FALSE,"masez (5)";#N/A,#N/A,FALSE,"masez (4)";#N/A,#N/A,FALSE,"masez (3)";#N/A,#N/A,FALSE,"masez (2)";#N/A,#N/A,FALSE,"GME";#N/A,#N/A,FALSE,"masez"}</definedName>
    <definedName name="_Fill" hidden="1">[6]Register!#REF!</definedName>
    <definedName name="_FME1">#REF!</definedName>
    <definedName name="_fmn1">#REF!</definedName>
    <definedName name="_gl1" hidden="1">{#N/A,#N/A,FALSE,"Total_OC015";#N/A,#N/A,FALSE,"ADMIN";#N/A,#N/A,FALSE,"PROCES";#N/A,#N/A,FALSE,"mecan";#N/A,#N/A,FALSE,"civil";#N/A,#N/A,FALSE,"CAÑER";#N/A,#N/A,FALSE,"ELEC";#N/A,#N/A,FALSE,"INSTR"}</definedName>
    <definedName name="_hh2">[16]INFORME!#REF!</definedName>
    <definedName name="_hh3">[16]INFORME!#REF!</definedName>
    <definedName name="_hh4">[16]INFORME!#REF!</definedName>
    <definedName name="_hh5">[16]INFORME!#REF!</definedName>
    <definedName name="_hh6">[16]INFORME!#REF!</definedName>
    <definedName name="_hh7">[16]INFORME!#REF!</definedName>
    <definedName name="_jy5" hidden="1">{#N/A,#N/A,FALSE,"masez (10)";#N/A,#N/A,FALSE,"masez (7)";#N/A,#N/A,FALSE,"masez (6)";#N/A,#N/A,FALSE,"masez (5)";#N/A,#N/A,FALSE,"masez (4)";#N/A,#N/A,FALSE,"masez (3)";#N/A,#N/A,FALSE,"masez (2)";#N/A,#N/A,FALSE,"GME";#N/A,#N/A,FALSE,"masez"}</definedName>
    <definedName name="_Key1" hidden="1">'[3]GEN-TEC-02'!#REF!</definedName>
    <definedName name="_Key1a" hidden="1">'[3]GEN-TEC-02'!#REF!</definedName>
    <definedName name="_Key2" hidden="1">#REF!</definedName>
    <definedName name="_Key2a" hidden="1">'[3]GEN-TEC-02'!#REF!</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hidden="1">{"FlujoGastos",#N/A,FALSE,"Base";"FlujoGastos",#N/A,FALSE,"Buzón Tren";"FlujoGastos",#N/A,FALSE,"Buzón Camión";"FlujoGastos",#N/A,FALSE,"LHD Camión";"FlujoGastos",#N/A,FALSE,"Cámara Camión"}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hidden="1">{"desarrollo",#N/A,FALSE,"Cámara Camión";"resumen",#N/A,FALSE,"Cámara Camión";"eqprod",#N/A,FALSE,"Cámara Camión"}</definedName>
    <definedName name="_Ley2">#REF!</definedName>
    <definedName name="_LL1">#REF!</definedName>
    <definedName name="_LL2">#REF!</definedName>
    <definedName name="_LL3">#REF!</definedName>
    <definedName name="_LP1">#REF!</definedName>
    <definedName name="_M2" hidden="1">{#N/A,#N/A,FALSE,"TEC-01";#N/A,#N/A,FALSE,"TEC - 02";#N/A,#N/A,FALSE,"TEC - 03";#N/A,#N/A,FALSE,"TEC - 04";#N/A,#N/A,FALSE,"TEC-07";#N/A,#N/A,FALSE,"TEC-08";#N/A,#N/A,FALSE,"TEC - 09A";#N/A,#N/A,FALSE,"TEC - 09B";#N/A,#N/A,FALSE,"TEC - 09C";#N/A,#N/A,FALSE,"TEC - 10";#N/A,#N/A,FALSE,"TEC-11"}</definedName>
    <definedName name="_MBB108">#REF!</definedName>
    <definedName name="_MBB1214">#REF!</definedName>
    <definedName name="_MBB1616">#REF!</definedName>
    <definedName name="_MBB2018">#REF!</definedName>
    <definedName name="_MCC1">#REF!</definedName>
    <definedName name="_MCC2">#REF!</definedName>
    <definedName name="_MCC3">#REF!</definedName>
    <definedName name="_mon1">[15]agrup!$B$50:$B$51</definedName>
    <definedName name="_mon2">[15]agrup!$B$53:$B$54</definedName>
    <definedName name="_mon3">[15]agrup!$B$56:$B$57</definedName>
    <definedName name="_MTE10">#REF!</definedName>
    <definedName name="_MTE5">#REF!</definedName>
    <definedName name="_Order1" hidden="1">255</definedName>
    <definedName name="_Order2" hidden="1">255</definedName>
    <definedName name="_PA1">#REF!</definedName>
    <definedName name="_PA10">#REF!</definedName>
    <definedName name="_PA11">#REF!</definedName>
    <definedName name="_PA12">#REF!</definedName>
    <definedName name="_PA13">#REF!</definedName>
    <definedName name="_PA14">#REF!</definedName>
    <definedName name="_PA15">#REF!</definedName>
    <definedName name="_PA16">#REF!</definedName>
    <definedName name="_PA17">#REF!</definedName>
    <definedName name="_PA18">#REF!</definedName>
    <definedName name="_PA19">#REF!</definedName>
    <definedName name="_PA2">#REF!</definedName>
    <definedName name="_PA3">#REF!</definedName>
    <definedName name="_PA4">#REF!</definedName>
    <definedName name="_PA5">#REF!</definedName>
    <definedName name="_PA6">#REF!</definedName>
    <definedName name="_PA7">#REF!</definedName>
    <definedName name="_PA8">#REF!</definedName>
    <definedName name="_PA9">#REF!</definedName>
    <definedName name="_PAG02">#REF!</definedName>
    <definedName name="_PAG03">#REF!</definedName>
    <definedName name="_PAG04">#REF!</definedName>
    <definedName name="_PAG05">#REF!</definedName>
    <definedName name="_Parse_In" hidden="1">#REF!</definedName>
    <definedName name="_Parse_Out" hidden="1">#REF!</definedName>
    <definedName name="_PC1">[17]datos!$C$9</definedName>
    <definedName name="_PC2">[17]datos!$C$10</definedName>
    <definedName name="_PC3">[17]datos!$C$11</definedName>
    <definedName name="_pc95">#REF!</definedName>
    <definedName name="_pc96">#REF!</definedName>
    <definedName name="_PIC1">#REF!</definedName>
    <definedName name="_PIC2">#REF!</definedName>
    <definedName name="_PIC3">#REF!</definedName>
    <definedName name="_PIC4">#REF!</definedName>
    <definedName name="_pp1" hidden="1">{#N/A,#N/A,FALSE,"Costos_Elem_Hid";#N/A,#N/A,FALSE,"Costos_Elem_Hid";#N/A,#N/A,FALSE,"Costos_Elem_Hid"}</definedName>
    <definedName name="_prc1">'[17]EV.ECO 80 Y 8,5'!$D$46</definedName>
    <definedName name="_prc2">'[17]EV.ECO 85 Y 8,5'!$D$46</definedName>
    <definedName name="_prc3">'[17]EV.ECO 90 Y 8,5'!$D$46</definedName>
    <definedName name="_prc4">'[17]EV.ECO 80 Y 10'!$D$46</definedName>
    <definedName name="_prc5">'[17]EV.ECO 85 Y 10'!$D$46</definedName>
    <definedName name="_prc6">'[17]EVA.ECO 90 Y 10'!$D$46</definedName>
    <definedName name="_r" hidden="1">{#N/A,#N/A,FALSE,"masez (10)";#N/A,#N/A,FALSE,"masez (7)";#N/A,#N/A,FALSE,"masez (6)";#N/A,#N/A,FALSE,"masez (5)";#N/A,#N/A,FALSE,"masez (4)";#N/A,#N/A,FALSE,"masez (3)";#N/A,#N/A,FALSE,"masez (2)";#N/A,#N/A,FALSE,"GME";#N/A,#N/A,FALSE,"masez"}</definedName>
    <definedName name="_REC1">#REF!</definedName>
    <definedName name="_Ref66776521">#REF!</definedName>
    <definedName name="_Ref66776642">#REF!</definedName>
    <definedName name="_Ref66776679">#REF!</definedName>
    <definedName name="_Regression_Out" hidden="1">#REF!</definedName>
    <definedName name="_Regression_X" hidden="1">#REF!</definedName>
    <definedName name="_Regression_Y" hidden="1">#REF!</definedName>
    <definedName name="_res1">'[18]Resumen Ejec'!$B$2:$G$66</definedName>
    <definedName name="_res2">'[18]Resumen Ejec'!$B$70:$G$125</definedName>
    <definedName name="_res3">'[18]Resumen Ejec'!$B$142:$E$189</definedName>
    <definedName name="_res4">'[18]Resumen Ejec'!$B$198:$D$261</definedName>
    <definedName name="_RPT1">'[19]Instru Correa'!$AC$9</definedName>
    <definedName name="_SET1">#REF!</definedName>
    <definedName name="_SET11">#REF!</definedName>
    <definedName name="_SET2">#REF!</definedName>
    <definedName name="_SET22">#REF!</definedName>
    <definedName name="_SET3">#REF!</definedName>
    <definedName name="_SET33">#REF!</definedName>
    <definedName name="_SET4">#REF!</definedName>
    <definedName name="_SET44">#REF!</definedName>
    <definedName name="_SET5">#REF!</definedName>
    <definedName name="_Sort" hidden="1">'[3]GEN-TEC-02'!#REF!</definedName>
    <definedName name="_Sorta" hidden="1">'[3]GEN-TEC-02'!#REF!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D1">[17]datos!$C$12</definedName>
    <definedName name="_TD2">[17]datos!$C$13</definedName>
    <definedName name="_TF1">#REF!</definedName>
    <definedName name="_TF2">#REF!</definedName>
    <definedName name="_TF3">#REF!</definedName>
    <definedName name="_tir1">'[17]EV.ECO 80 Y 8,5'!$D$44</definedName>
    <definedName name="_tir2">'[17]EV.ECO 85 Y 8,5'!$D$44</definedName>
    <definedName name="_tir3">'[17]EV.ECO 90 Y 8,5'!$D$44</definedName>
    <definedName name="_tir4">'[17]EV.ECO 80 Y 10'!$D$44</definedName>
    <definedName name="_tir5">'[17]EV.ECO 85 Y 10'!$D$44</definedName>
    <definedName name="_tir6">'[17]EVA.ECO 90 Y 10'!$D$44</definedName>
    <definedName name="_TT1">#REF!</definedName>
    <definedName name="_TT2">#REF!</definedName>
    <definedName name="_TT3">#REF!</definedName>
    <definedName name="_tyl2" hidden="1">{#N/A,#N/A,FALSE,"masez (10)";#N/A,#N/A,FALSE,"masez (7)";#N/A,#N/A,FALSE,"masez (6)";#N/A,#N/A,FALSE,"masez (5)";#N/A,#N/A,FALSE,"masez (4)";#N/A,#N/A,FALSE,"masez (3)";#N/A,#N/A,FALSE,"masez (2)";#N/A,#N/A,FALSE,"GME";#N/A,#N/A,FALSE,"masez"}</definedName>
    <definedName name="_US1">#REF!</definedName>
    <definedName name="_us96">#REF!</definedName>
    <definedName name="_va2">'[17]EV.ECO 85 Y 8,5'!$D$43</definedName>
    <definedName name="_van1">'[17]EV.ECO 80 Y 8,5'!$D$43</definedName>
    <definedName name="_van2">'[17]EV.ECO 85 Y 8,5'!$D$42</definedName>
    <definedName name="_van3">'[17]EV.ECO 90 Y 8,5'!$D$43</definedName>
    <definedName name="_van4">'[17]EV.ECO 80 Y 10'!$D$43</definedName>
    <definedName name="_van5">'[17]EV.ECO 85 Y 10'!$D$43</definedName>
    <definedName name="_van6">'[17]EVA.ECO 90 Y 10'!$D$43</definedName>
    <definedName name="_wq12" hidden="1">{#N/A,#N/A,FALSE,"Total_OC015";#N/A,#N/A,FALSE,"ADMIN";#N/A,#N/A,FALSE,"PROCES";#N/A,#N/A,FALSE,"mecan";#N/A,#N/A,FALSE,"civil";#N/A,#N/A,FALSE,"CAÑER";#N/A,#N/A,FALSE,"ELEC";#N/A,#N/A,FALSE,"INSTR"}</definedName>
    <definedName name="_wrn1" hidden="1">{#N/A,#N/A,TRUE,"Est. de Fact.";#N/A,#N/A,TRUE,"Capitulo 19";#N/A,#N/A,TRUE,"Proyecto P855"}</definedName>
    <definedName name="_zx2" hidden="1">{#N/A,#N/A,FALSE,"masez (10)";#N/A,#N/A,FALSE,"masez (7)";#N/A,#N/A,FALSE,"masez (6)";#N/A,#N/A,FALSE,"masez (5)";#N/A,#N/A,FALSE,"masez (4)";#N/A,#N/A,FALSE,"masez (3)";#N/A,#N/A,FALSE,"masez (2)";#N/A,#N/A,FALSE,"GME";#N/A,#N/A,FALSE,"masez"}</definedName>
    <definedName name="A" hidden="1">{#N/A,#N/A,FALSE,"Total_OC015";#N/A,#N/A,FALSE,"ADMIN";#N/A,#N/A,FALSE,"PROCES";#N/A,#N/A,FALSE,"mecan";#N/A,#N/A,FALSE,"civil";#N/A,#N/A,FALSE,"CAÑER";#N/A,#N/A,FALSE,"ELEC";#N/A,#N/A,FALSE,"INSTR"}</definedName>
    <definedName name="A_impresión_IM">#REF!</definedName>
    <definedName name="A02M310" hidden="1">{"DETALLE_1996",#N/A,FALSE,"flujo";"DETALLE_1997",#N/A,FALSE,"flujo";"GASTOS_INCURRIDOS_1996",#N/A,FALSE,"flujo";"GASTOS_PROGRAMADOS_PARA_1997",#N/A,FALSE,"flujo";#N/A,#N/A,FALSE,"comparat";#N/A,#N/A,FALSE,"costos";#N/A,#N/A,FALSE,"proyctrol"}</definedName>
    <definedName name="A03M406" hidden="1">{#N/A,#N/A,FALSE,"Total_OC015";#N/A,#N/A,FALSE,"ADMIN";#N/A,#N/A,FALSE,"PROCES";#N/A,#N/A,FALSE,"mecan";#N/A,#N/A,FALSE,"civil";#N/A,#N/A,FALSE,"CAÑER";#N/A,#N/A,FALSE,"ELEC";#N/A,#N/A,FALSE,"INSTR"}</definedName>
    <definedName name="aa" hidden="1">{#N/A,#N/A,FALSE,"masez (10)";#N/A,#N/A,FALSE,"masez (7)";#N/A,#N/A,FALSE,"masez (6)";#N/A,#N/A,FALSE,"masez (5)";#N/A,#N/A,FALSE,"masez (4)";#N/A,#N/A,FALSE,"masez (3)";#N/A,#N/A,FALSE,"masez (2)";#N/A,#N/A,FALSE,"GME";#N/A,#N/A,FALSE,"masez"}</definedName>
    <definedName name="aa_tapa">[20]TAPA!$H$1:$Q$38</definedName>
    <definedName name="aaa" hidden="1">{#N/A,#N/A,FALSE,"masez (10)";#N/A,#N/A,FALSE,"masez (7)";#N/A,#N/A,FALSE,"masez (6)";#N/A,#N/A,FALSE,"masez (5)";#N/A,#N/A,FALSE,"masez (4)";#N/A,#N/A,FALSE,"masez (3)";#N/A,#N/A,FALSE,"masez (2)";#N/A,#N/A,FALSE,"GME";#N/A,#N/A,FALSE,"masez"}</definedName>
    <definedName name="aaaa" hidden="1">{#N/A,#N/A,FALSE,"summary";#N/A,#N/A,FALSE,"SumGraph"}</definedName>
    <definedName name="AAAAA" hidden="1">{"DETALLE_1996",#N/A,FALSE,"flujo";"DETALLE_1997",#N/A,FALSE,"flujo";"GASTOS_INCURRIDOS_1996",#N/A,FALSE,"flujo";"GASTOS_PROGRAMADOS_PARA_1997",#N/A,FALSE,"flujo";#N/A,#N/A,FALSE,"comparat";#N/A,#N/A,FALSE,"costos";#N/A,#N/A,FALSE,"proyctrol"}</definedName>
    <definedName name="AAAAAA" hidden="1">{"DETALLE_1996",#N/A,FALSE,"flujo";"DETALLE_1997",#N/A,FALSE,"flujo";"GASTOS_INCURRIDOS_1996",#N/A,FALSE,"flujo";"GASTOS_PROGRAMADOS_PARA_1997",#N/A,FALSE,"flujo";#N/A,#N/A,FALSE,"comparat";#N/A,#N/A,FALSE,"costos";#N/A,#N/A,FALSE,"proyctrol"}</definedName>
    <definedName name="aaaaaaaa" hidden="1">{#N/A,#N/A,FALSE,"minas";#N/A,#N/A,FALSE,"Total_OC015";#N/A,#N/A,FALSE,"ADMIN";#N/A,#N/A,FALSE,"PROCES";#N/A,#N/A,FALSE,"civil";#N/A,#N/A,FALSE,"CAÑER";#N/A,#N/A,FALSE,"ELEC";#N/A,#N/A,FALSE,"INSTR";#N/A,#N/A,FALSE,"PDS";#N/A,#N/A,FALSE,"mecan"}</definedName>
    <definedName name="aaaaaaaaaaaaaaaaaaaa" hidden="1">{"DETALLE_1996",#N/A,FALSE,"flujo";"DETALLE_1997",#N/A,FALSE,"flujo";"GASTOS_INCURRIDOS_1996",#N/A,FALSE,"flujo";"GASTOS_PROGRAMADOS_PARA_1997",#N/A,FALSE,"flujo";#N/A,#N/A,FALSE,"comparat";#N/A,#N/A,FALSE,"costos";#N/A,#N/A,FALSE,"proyctrol"}</definedName>
    <definedName name="aaasds"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b" hidden="1">{#N/A,#N/A,FALSE,"masez (10)";#N/A,#N/A,FALSE,"masez (7)";#N/A,#N/A,FALSE,"masez (6)";#N/A,#N/A,FALSE,"masez (5)";#N/A,#N/A,FALSE,"masez (4)";#N/A,#N/A,FALSE,"masez (3)";#N/A,#N/A,FALSE,"masez (2)";#N/A,#N/A,FALSE,"GME";#N/A,#N/A,FALSE,"masez"}</definedName>
    <definedName name="abb">#REF!</definedName>
    <definedName name="ABC" hidden="1">{#N/A,#N/A,FALSE,"Total_OC015";#N/A,#N/A,FALSE,"ADMIN";#N/A,#N/A,FALSE,"PROCES";#N/A,#N/A,FALSE,"mecan";#N/A,#N/A,FALSE,"civil";#N/A,#N/A,FALSE,"CAÑER";#N/A,#N/A,FALSE,"ELEC";#N/A,#N/A,FALSE,"INSTR"}</definedName>
    <definedName name="AC">#REF!</definedName>
    <definedName name="Acc" hidden="1">{"DETALLE_1996",#N/A,FALSE,"flujo";"DETALLE_1997",#N/A,FALSE,"flujo";"GASTOS_INCURRIDOS_1996",#N/A,FALSE,"flujo";"GASTOS_PROGRAMADOS_PARA_1997",#N/A,FALSE,"flujo";#N/A,#N/A,FALSE,"comparat";#N/A,#N/A,FALSE,"costos";#N/A,#N/A,FALSE,"proyctrol"}</definedName>
    <definedName name="ACON">#REF!</definedName>
    <definedName name="Act">#REF!</definedName>
    <definedName name="ad"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as" hidden="1">{#N/A,#N/A,FALSE,"masez (10)";#N/A,#N/A,FALSE,"masez (7)";#N/A,#N/A,FALSE,"masez (6)";#N/A,#N/A,FALSE,"masez (5)";#N/A,#N/A,FALSE,"masez (4)";#N/A,#N/A,FALSE,"masez (3)";#N/A,#N/A,FALSE,"masez (2)";#N/A,#N/A,FALSE,"GME";#N/A,#N/A,FALSE,"masez"}</definedName>
    <definedName name="AdmColaSur">'[17]Distrib Adm'!#REF!</definedName>
    <definedName name="Adq">#REF!</definedName>
    <definedName name="adsda" hidden="1">{#N/A,#N/A,FALSE,"masez (10)";#N/A,#N/A,FALSE,"masez (7)";#N/A,#N/A,FALSE,"masez (6)";#N/A,#N/A,FALSE,"masez (5)";#N/A,#N/A,FALSE,"masez (4)";#N/A,#N/A,FALSE,"masez (3)";#N/A,#N/A,FALSE,"masez (2)";#N/A,#N/A,FALSE,"GME";#N/A,#N/A,FALSE,"masez"}</definedName>
    <definedName name="aec" hidden="1">{#N/A,#N/A,FALSE,"summary";#N/A,#N/A,FALSE,"SumGraph"}</definedName>
    <definedName name="af" hidden="1">{#N/A,#N/A,FALSE,"masez (10)";#N/A,#N/A,FALSE,"masez (7)";#N/A,#N/A,FALSE,"masez (6)";#N/A,#N/A,FALSE,"masez (5)";#N/A,#N/A,FALSE,"masez (4)";#N/A,#N/A,FALSE,"masez (3)";#N/A,#N/A,FALSE,"masez (2)";#N/A,#N/A,FALSE,"GME";#N/A,#N/A,FALSE,"masez"}</definedName>
    <definedName name="ag" hidden="1">{#N/A,#N/A,FALSE,"PXP-TOTAL Modif";"vis2",#N/A,FALSE,"PXP-AÑO";"Vis1",#N/A,FALSE,"PXP-AÑO"}</definedName>
    <definedName name="AG_109">'[21]Valores Unitarios'!#REF!</definedName>
    <definedName name="AG_110A">'[21]Valores Unitarios'!#REF!</definedName>
    <definedName name="AG_110B">'[21]Valores Unitarios'!#REF!</definedName>
    <definedName name="agr">[15]presupuesto!$A$11:$L$223</definedName>
    <definedName name="agu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IMP">#REF!</definedName>
    <definedName name="AL">#REF!</definedName>
    <definedName name="ALBS">#REF!</definedName>
    <definedName name="alex"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im">#REF!</definedName>
    <definedName name="ALL">#REF!</definedName>
    <definedName name="ALL_UGAS">[22]UGAS_RES!$A$2:$Q$26</definedName>
    <definedName name="alt">[23]Inversión_4!$P$33</definedName>
    <definedName name="Alt.2" hidden="1">{#N/A,#N/A,FALSE,"masez (10)";#N/A,#N/A,FALSE,"masez (7)";#N/A,#N/A,FALSE,"masez (6)";#N/A,#N/A,FALSE,"masez (5)";#N/A,#N/A,FALSE,"masez (4)";#N/A,#N/A,FALSE,"masez (3)";#N/A,#N/A,FALSE,"masez (2)";#N/A,#N/A,FALSE,"GME";#N/A,#N/A,FALSE,"masez"}</definedName>
    <definedName name="alte">[23]Inversión_4!$A$1</definedName>
    <definedName name="Alternativa">#REF!</definedName>
    <definedName name="ALX">#REF!</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r" hidden="1">{"MO(BASE)",#N/A,FALSE,"MO(BASE)";"MO(BASE)1",#N/A,FALSE,"MO(BASE)";"MO(BASE)2",#N/A,FALSE,"MO(BASE)"}</definedName>
    <definedName name="ANAC">#REF!</definedName>
    <definedName name="Andenes" hidden="1">{#N/A,#N/A,FALSE,"masez (10)";#N/A,#N/A,FALSE,"masez (7)";#N/A,#N/A,FALSE,"masez (6)";#N/A,#N/A,FALSE,"masez (5)";#N/A,#N/A,FALSE,"masez (4)";#N/A,#N/A,FALSE,"masez (3)";#N/A,#N/A,FALSE,"masez (2)";#N/A,#N/A,FALSE,"GME";#N/A,#N/A,FALSE,"masez"}</definedName>
    <definedName name="andrea1">#N/A</definedName>
    <definedName name="Annual_Grade_A_Discount">'[10]Total Op Costs'!#REF!</definedName>
    <definedName name="Annual_Standard_Discount">'[10]Total Op Costs'!#REF!</definedName>
    <definedName name="anscount" hidden="1">1</definedName>
    <definedName name="ANTEC"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EDENTES_COSTOS_TOTALES">#REF!</definedName>
    <definedName name="ANTECEDENTES_COSTOS_VARIABLES">#REF!</definedName>
    <definedName name="anual">#REF!</definedName>
    <definedName name="Año">#REF!</definedName>
    <definedName name="años">[14]Calendario!$B$5:$B$29</definedName>
    <definedName name="AO">#REF!</definedName>
    <definedName name="AP">#REF!</definedName>
    <definedName name="AP_DAT">[24]AVF!$X$7:$Z$21</definedName>
    <definedName name="AP_KEY01">[14]AP!$B$6:$Z$296</definedName>
    <definedName name="API">#REF!</definedName>
    <definedName name="aqaqa" hidden="1">{#N/A,#N/A,FALSE,"minas";#N/A,#N/A,FALSE,"Total_OC015";#N/A,#N/A,FALSE,"ADMIN";#N/A,#N/A,FALSE,"PROCES";#N/A,#N/A,FALSE,"civil";#N/A,#N/A,FALSE,"CAÑER";#N/A,#N/A,FALSE,"ELEC";#N/A,#N/A,FALSE,"INSTR";#N/A,#N/A,FALSE,"PDS";#N/A,#N/A,FALSE,"mecan"}</definedName>
    <definedName name="AR_KEY01">[14]AR!$B$6:$Z$296</definedName>
    <definedName name="area">#REF!</definedName>
    <definedName name="_xlnm.Extract">#REF!</definedName>
    <definedName name="_xlnm.Print_Area" localSheetId="0">'Cuadro Precios STN_30-09-25'!$B$1:$G$57</definedName>
    <definedName name="_xlnm.Print_Area">#N/A</definedName>
    <definedName name="areaimp">#REF!</definedName>
    <definedName name="ariel" hidden="1">{"CI+GG(BASE)",#N/A,FALSE,"CI+GG(BASE)";"GG",#N/A,FALSE,"CI+GG(BASE)";"CI",#N/A,FALSE,"CI+GG(BASE)"}</definedName>
    <definedName name="AS" hidden="1">{#N/A,#N/A,FALSE,"masez (10)";#N/A,#N/A,FALSE,"masez (7)";#N/A,#N/A,FALSE,"masez (6)";#N/A,#N/A,FALSE,"masez (5)";#N/A,#N/A,FALSE,"masez (4)";#N/A,#N/A,FALSE,"masez (3)";#N/A,#N/A,FALSE,"masez (2)";#N/A,#N/A,FALSE,"GME";#N/A,#N/A,FALSE,"masez"}</definedName>
    <definedName name="as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SA" hidden="1">{"DETALLE_1996",#N/A,FALSE,"flujo";"DETALLE_1997",#N/A,FALSE,"flujo";"GASTOS_INCURRIDOS_1996",#N/A,FALSE,"flujo";"GASTOS_PROGRAMADOS_PARA_1997",#N/A,FALSE,"flujo";#N/A,#N/A,FALSE,"comparat";#N/A,#N/A,FALSE,"costos";#N/A,#N/A,FALSE,"proyctrol"}</definedName>
    <definedName name="asasas" hidden="1">{"Sin detalle",#N/A,FALSE,"Flujo (redondeado)"}</definedName>
    <definedName name="ASASASAS" hidden="1">{"DETALLE_1996",#N/A,FALSE,"flujo";"DETALLE_1997",#N/A,FALSE,"flujo";"GASTOS_INCURRIDOS_1996",#N/A,FALSE,"flujo";"GASTOS_PROGRAMADOS_PARA_1997",#N/A,FALSE,"flujo";#N/A,#N/A,FALSE,"comparat";#N/A,#N/A,FALSE,"costos";#N/A,#N/A,FALSE,"proyctrol"}</definedName>
    <definedName name="asd" hidden="1">{"DETALLE_1996",#N/A,FALSE,"flujo";"DETALLE_1997",#N/A,FALSE,"flujo";"GASTOS_INCURRIDOS_1996",#N/A,FALSE,"flujo";"GASTOS_PROGRAMADOS_PARA_1997",#N/A,FALSE,"flujo";#N/A,#N/A,FALSE,"comparat";#N/A,#N/A,FALSE,"costos";#N/A,#N/A,FALSE,"proyctrol"}</definedName>
    <definedName name="asdw" hidden="1">{#N/A,#N/A,TRUE,"Est. de Fact.";#N/A,#N/A,TRUE,"Capitulo 19";#N/A,#N/A,TRUE,"Proyecto P855"}</definedName>
    <definedName name="Assay">#REF!</definedName>
    <definedName name="asssad" hidden="1">{#N/A,#N/A,TRUE,"Est. de Fact.";#N/A,#N/A,TRUE,"Capitulo 19";#N/A,#N/A,TRUE,"Proyecto P855"}</definedName>
    <definedName name="assvdsvdsdsv" hidden="1">{"desarrollo",#N/A,FALSE,"LHD Camión";"eqdllo",#N/A,FALSE,"LHD Camión";"eqprod",#N/A,FALSE,"LHD Camión";"Resumen",#N/A,FALSE,"LHD Camión"}</definedName>
    <definedName name="AT">[17]datos!$C$18</definedName>
    <definedName name="avance" hidden="1">{"MO(BASE)",#N/A,FALSE,"MO(BASE)";"MO(BASE)1",#N/A,FALSE,"MO(BASE)";"MO(BASE)2",#N/A,FALSE,"MO(BASE)"}</definedName>
    <definedName name="avc" hidden="1">{#N/A,#N/A,FALSE,"Total_OC015";#N/A,#N/A,FALSE,"ADMIN";#N/A,#N/A,FALSE,"PROCES";#N/A,#N/A,FALSE,"mecan";#N/A,#N/A,FALSE,"civil";#N/A,#N/A,FALSE,"CAÑER";#N/A,#N/A,FALSE,"ELEC";#N/A,#N/A,FALSE,"INSTR"}</definedName>
    <definedName name="AZAZAZ" hidden="1">{"Sin detalle",#N/A,FALSE,"Flujo (redondeado)"}</definedName>
    <definedName name="b" hidden="1">{#N/A,#N/A,FALSE,"summary";#N/A,#N/A,FALSE,"SumGraph"}</definedName>
    <definedName name="BANBAT125">#REF!</definedName>
    <definedName name="BAS">#REF!</definedName>
    <definedName name="Base">#REF!</definedName>
    <definedName name="Base_de_ventas">[1]GENERAL!$A$8:$U$2047</definedName>
    <definedName name="Base_Mon">[14]FACT!$D$12</definedName>
    <definedName name="basecita">#REF!</definedName>
    <definedName name="basedat">[25]Mina!#REF!</definedName>
    <definedName name="_xlnm.Database">#REF!</definedName>
    <definedName name="baseeeeeee">[26]Base!$E$6:$M$558</definedName>
    <definedName name="BASEES">#REF!</definedName>
    <definedName name="baseevc">[1]GENERAL!$B$2:$AY$537</definedName>
    <definedName name="Basic_Data">'[10]Cash Flows'!#REF!</definedName>
    <definedName name="bb" hidden="1">{"Sin detalle",#N/A,FALSE,"Flujo (redondeado)";"Detallado",#N/A,FALSE,"Flujo (redondeado)"}</definedName>
    <definedName name="bbb" hidden="1">{#N/A,#N/A,FALSE,"masez (10)";#N/A,#N/A,FALSE,"masez (7)";#N/A,#N/A,FALSE,"masez (6)";#N/A,#N/A,FALSE,"masez (5)";#N/A,#N/A,FALSE,"masez (4)";#N/A,#N/A,FALSE,"masez (3)";#N/A,#N/A,FALSE,"masez (2)";#N/A,#N/A,FALSE,"GME";#N/A,#N/A,FALSE,"masez"}</definedName>
    <definedName name="bbbbb" hidden="1">{"Sin detalle",#N/A,FALSE,"Flujo (redondeado)";"Detallado",#N/A,FALSE,"Flujo (redondeado)"}</definedName>
    <definedName name="BC">#REF!</definedName>
    <definedName name="bcc">#REF!</definedName>
    <definedName name="BE">#REF!</definedName>
    <definedName name="BETT">#REF!</definedName>
    <definedName name="bhjghui" hidden="1">{#N/A,#N/A,FALSE,"Hoja1";#N/A,#N/A,FALSE,"Hoja2";#N/A,#N/A,FALSE,"Hoja3";#N/A,#N/A,FALSE,"Hoja4";#N/A,#N/A,FALSE,"Hoja5";#N/A,#N/A,FALSE,"Hoja6"}</definedName>
    <definedName name="bloque">[27]UGAS_INF!$A$3:$R$251</definedName>
    <definedName name="bnm" hidden="1">{#N/A,#N/A,TRUE,"Est. de Fact.";#N/A,#N/A,TRUE,"Capitulo 19";#N/A,#N/A,TRUE,"Proyecto P855"}</definedName>
    <definedName name="bnmm" hidden="1">{"DETALLE_1996",#N/A,FALSE,"flujo";"DETALLE_1997",#N/A,FALSE,"flujo";"GASTOS_INCURRIDOS_1996",#N/A,FALSE,"flujo";"GASTOS_PROGRAMADOS_PARA_1997",#N/A,FALSE,"flujo";#N/A,#N/A,FALSE,"comparat";#N/A,#N/A,FALSE,"costos";#N/A,#N/A,FALSE,"proyctrol"}</definedName>
    <definedName name="bode" hidden="1">{"'DMBL'!$A$1:$N$83","'DMBL'!$A$6:$B$83"}</definedName>
    <definedName name="bodea" hidden="1">{"'DMBL'!$A$1:$N$83","'DMBL'!$A$6:$B$83"}</definedName>
    <definedName name="bodeb" hidden="1">{"'DMBL'!$A$1:$N$83","'DMBL'!$A$6:$B$83"}</definedName>
    <definedName name="bodec" hidden="1">{"'DMBL'!$A$1:$N$83","'DMBL'!$A$6:$B$83"}</definedName>
    <definedName name="BOLA1">#REF!</definedName>
    <definedName name="BOLA1.5">#REF!</definedName>
    <definedName name="BOLA1.5800">#REF!</definedName>
    <definedName name="BOLA2">#REF!</definedName>
    <definedName name="BOLA3">#REF!</definedName>
    <definedName name="BOM_8x12">'[21]Valores Unitarios'!#REF!</definedName>
    <definedName name="Boomer1">[14]JUMBOS!#REF!</definedName>
    <definedName name="Boomer2">[14]JUMBOS!$A$2:$E$44</definedName>
    <definedName name="BORRAR" hidden="1">{"DETALLE_1996",#N/A,FALSE,"flujo";"DETALLE_1997",#N/A,FALSE,"flujo";"GASTOS_INCURRIDOS_1996",#N/A,FALSE,"flujo";"GASTOS_PROGRAMADOS_PARA_1997",#N/A,FALSE,"flujo";#N/A,#N/A,FALSE,"comparat";#N/A,#N/A,FALSE,"costos";#N/A,#N/A,FALSE,"proyctrol"}</definedName>
    <definedName name="BQ">#REF!</definedName>
    <definedName name="bvnn" hidden="1">{#N/A,#N/A,FALSE,"Total_OC015";#N/A,#N/A,FALSE,"ADMIN";#N/A,#N/A,FALSE,"PROCES";#N/A,#N/A,FALSE,"mecan";#N/A,#N/A,FALSE,"civil";#N/A,#N/A,FALSE,"CAÑER";#N/A,#N/A,FALSE,"ELEC";#N/A,#N/A,FALSE,"INSTR"}</definedName>
    <definedName name="C_">#REF!</definedName>
    <definedName name="C_D">#REF!</definedName>
    <definedName name="C_fin">#REF!</definedName>
    <definedName name="c_TAPA_DIVISION">#REF!</definedName>
    <definedName name="ca1p3c4_0600">#REF!</definedName>
    <definedName name="ca1x3c4_0600">#REF!</definedName>
    <definedName name="cable13c10600">#REF!</definedName>
    <definedName name="CABLE13C122KV">#REF!</definedName>
    <definedName name="cable13c12600">#REF!</definedName>
    <definedName name="cable13c20600">#REF!</definedName>
    <definedName name="cable13c350600">#REF!</definedName>
    <definedName name="cable13c4_0600">#REF!</definedName>
    <definedName name="cable13c40600">#REF!</definedName>
    <definedName name="cable13c500600">#REF!</definedName>
    <definedName name="cable13cN122KV">#REF!</definedName>
    <definedName name="cable14c10600">#REF!</definedName>
    <definedName name="cable14c12600">#REF!</definedName>
    <definedName name="cable14c4600">#REF!</definedName>
    <definedName name="cable14c6600">#REF!</definedName>
    <definedName name="cable14c8600">#REF!</definedName>
    <definedName name="cablecode20">#REF!</definedName>
    <definedName name="cablecode40">#REF!</definedName>
    <definedName name="caca" hidden="1">{#N/A,#N/A,TRUE,"Est. de Fact.";#N/A,#N/A,TRUE,"Capitulo 19";#N/A,#N/A,TRUE,"Proyecto P855"}</definedName>
    <definedName name="CAGI">#REF!</definedName>
    <definedName name="CAGM">#REF!</definedName>
    <definedName name="CAJA" hidden="1">{#N/A,#N/A,TRUE,"Costos_Subg_Hid"}</definedName>
    <definedName name="CAJA1" hidden="1">{#N/A,#N/A,FALSE,"Costos_Elem_Hid";#N/A,#N/A,FALSE,"Costos_Elem_Hid";#N/A,#N/A,FALSE,"Costos_Elem_Hid"}</definedName>
    <definedName name="CALC_01">[14]DIF!$B$5:$CT$109</definedName>
    <definedName name="CALC_02">[14]DIF!$B$111:$CB$115</definedName>
    <definedName name="CALC_AP_CMES">[14]DIF!$BD$5:$BD$99</definedName>
    <definedName name="CALC_AR_CMES">[14]DIF!$BE$5:$BE$99</definedName>
    <definedName name="CALC_CAT">[14]DIF!$C$5:$C$99</definedName>
    <definedName name="CALC_POND">[14]DIF!$BK$5:$BK$99</definedName>
    <definedName name="calconsumos">[13]Calculos!#REF!</definedName>
    <definedName name="calculos">[13]Macro2!$D$1</definedName>
    <definedName name="CAMBIAR">'[28]Resumen API'!$F$53:$S$56,'[28]Resumen API'!$C$50:$D$50,'[28]Resumen API'!$C$52:$D$52,'[28]Resumen API'!$F$26:$S$36,'[28]Resumen API'!$D$5:$M$9</definedName>
    <definedName name="Camióm" hidden="1">{"FlujoGastos",#N/A,FALSE,"Base";"FlujoGastos",#N/A,FALSE,"Buzón Tren";"FlujoGastos",#N/A,FALSE,"Buzón Camión";"FlujoGastos",#N/A,FALSE,"LHD Camión";"FlujoGastos",#N/A,FALSE,"Cámara Camión"}</definedName>
    <definedName name="Camion301">[29]CAMIONES!#REF!</definedName>
    <definedName name="Camion302">[29]CAMIONES!#REF!</definedName>
    <definedName name="Camion303">[29]CAMIONES!#REF!</definedName>
    <definedName name="Camion304">[29]CAMIONES!#REF!</definedName>
    <definedName name="Camion305">[29]CAMIONES!#REF!</definedName>
    <definedName name="Camion306">[29]CAMIONES!#REF!</definedName>
    <definedName name="Camion307">[29]CAMIONES!#REF!</definedName>
    <definedName name="Camion308">[29]CAMIONES!#REF!</definedName>
    <definedName name="CAMPOS">'[30]no borrrar'!$B$2:$D$56</definedName>
    <definedName name="CAN">'[19]Instru Correa'!$AG$10</definedName>
    <definedName name="CANT">#REF!</definedName>
    <definedName name="cantidad">[13]Macro2!$B$1</definedName>
    <definedName name="cantidades">'[13]Costos 1999'!$E$4</definedName>
    <definedName name="CAÑ1">#REF!</definedName>
    <definedName name="CAÑ1.5">#REF!</definedName>
    <definedName name="CAÑ10">#REF!</definedName>
    <definedName name="CAÑ12">#REF!</definedName>
    <definedName name="CAÑ14">#REF!</definedName>
    <definedName name="CAÑ16">#REF!</definedName>
    <definedName name="CAÑ18">#REF!</definedName>
    <definedName name="CAÑ2">#REF!</definedName>
    <definedName name="CAÑ20">#REF!</definedName>
    <definedName name="CAÑ24">#REF!</definedName>
    <definedName name="CAÑ26">#REF!</definedName>
    <definedName name="CAÑ28">#REF!</definedName>
    <definedName name="CAÑ3">#REF!</definedName>
    <definedName name="CAÑ30">#REF!</definedName>
    <definedName name="CAÑ36">#REF!</definedName>
    <definedName name="CAÑ4">#REF!</definedName>
    <definedName name="CAÑ6">#REF!</definedName>
    <definedName name="CAÑ8">#REF!</definedName>
    <definedName name="CAÑmenor1">#REF!</definedName>
    <definedName name="CAPTACIONABAT">[31]Financiero!$A$693:$AJ$737</definedName>
    <definedName name="CAR_DAT">#REF!</definedName>
    <definedName name="CARA1">#REF!</definedName>
    <definedName name="CARATULA">#REF!</definedName>
    <definedName name="CARBAT600">#REF!</definedName>
    <definedName name="carta" hidden="1">{"DETALLE_1996",#N/A,FALSE,"flujo";"DETALLE_1997",#N/A,FALSE,"flujo";"GASTOS_INCURRIDOS_1996",#N/A,FALSE,"flujo";"GASTOS_PROGRAMADOS_PARA_1997",#N/A,FALSE,"flujo";#N/A,#N/A,FALSE,"comparat";#N/A,#N/A,FALSE,"costos";#N/A,#N/A,FALSE,"proyctrol"}</definedName>
    <definedName name="CARTA5" hidden="1">{"DETALLE_1996",#N/A,FALSE,"flujo";"DETALLE_1997",#N/A,FALSE,"flujo";"GASTOS_INCURRIDOS_1996",#N/A,FALSE,"flujo";"GASTOS_PROGRAMADOS_PARA_1997",#N/A,FALSE,"flujo";#N/A,#N/A,FALSE,"comparat";#N/A,#N/A,FALSE,"costos";#N/A,#N/A,FALSE,"proyctrol"}</definedName>
    <definedName name="CARTAS" hidden="1">{"DETALLE_1996",#N/A,FALSE,"flujo";"DETALLE_1997",#N/A,FALSE,"flujo";"GASTOS_INCURRIDOS_1996",#N/A,FALSE,"flujo";"GASTOS_PROGRAMADOS_PARA_1997",#N/A,FALSE,"flujo";#N/A,#N/A,FALSE,"comparat";#N/A,#N/A,FALSE,"costos";#N/A,#N/A,FALSE,"proyctrol"}</definedName>
    <definedName name="cas">'[32]escenario 1'!$A$39</definedName>
    <definedName name="casa" hidden="1">{#N/A,#N/A,FALSE,"masez (10)";#N/A,#N/A,FALSE,"masez (7)";#N/A,#N/A,FALSE,"masez (6)";#N/A,#N/A,FALSE,"masez (5)";#N/A,#N/A,FALSE,"masez (4)";#N/A,#N/A,FALSE,"masez (3)";#N/A,#N/A,FALSE,"masez (2)";#N/A,#N/A,FALSE,"GME";#N/A,#N/A,FALSE,"masez"}</definedName>
    <definedName name="casa1" hidden="1">{#N/A,#N/A,FALSE,"masez (10)";#N/A,#N/A,FALSE,"masez (7)";#N/A,#N/A,FALSE,"masez (6)";#N/A,#N/A,FALSE,"masez (5)";#N/A,#N/A,FALSE,"masez (4)";#N/A,#N/A,FALSE,"masez (3)";#N/A,#N/A,FALSE,"masez (2)";#N/A,#N/A,FALSE,"GME";#N/A,#N/A,FALSE,"masez"}</definedName>
    <definedName name="Case101m">[29]UTILITARIOS!#REF!</definedName>
    <definedName name="Case103m">[29]UTILITARIOS!#REF!</definedName>
    <definedName name="Case104m">[29]UTILITARIOS!$A$2:$E$37</definedName>
    <definedName name="Case105m">[29]UTILITARIOS!$A$39:$E$74</definedName>
    <definedName name="cat">#N/A</definedName>
    <definedName name="CATEG">[33]Mar14!#REF!</definedName>
    <definedName name="CBWorkbookPriority" hidden="1">-255091826</definedName>
    <definedName name="cc" hidden="1">{"DETALLE_1996",#N/A,FALSE,"flujo";"DETALLE_1997",#N/A,FALSE,"flujo";"GASTOS_INCURRIDOS_1996",#N/A,FALSE,"flujo";"GASTOS_PROGRAMADOS_PARA_1997",#N/A,FALSE,"flujo";#N/A,#N/A,FALSE,"comparat";#N/A,#N/A,FALSE,"costos";#N/A,#N/A,FALSE,"proyctrol"}</definedName>
    <definedName name="ccc" hidden="1">{#N/A,#N/A,FALSE,"masez (10)";#N/A,#N/A,FALSE,"masez (7)";#N/A,#N/A,FALSE,"masez (6)";#N/A,#N/A,FALSE,"masez (5)";#N/A,#N/A,FALSE,"masez (4)";#N/A,#N/A,FALSE,"masez (3)";#N/A,#N/A,FALSE,"masez (2)";#N/A,#N/A,FALSE,"GME";#N/A,#N/A,FALSE,"masez"}</definedName>
    <definedName name="cccccc" hidden="1">{#N/A,#N/A,FALSE,"minas";#N/A,#N/A,FALSE,"Total_OC015";#N/A,#N/A,FALSE,"ADMIN";#N/A,#N/A,FALSE,"PROCES";#N/A,#N/A,FALSE,"civil";#N/A,#N/A,FALSE,"CAÑER";#N/A,#N/A,FALSE,"ELEC";#N/A,#N/A,FALSE,"INSTR";#N/A,#N/A,FALSE,"PDS";#N/A,#N/A,FALSE,"mecan"}</definedName>
    <definedName name="ccccccccccccccuuuuuuuuuuuuccccccccccuuuuuuuu">#REF!</definedName>
    <definedName name="cd">[17]datos!$C$15</definedName>
    <definedName name="CDC">#REF!</definedName>
    <definedName name="CDT">#REF!</definedName>
    <definedName name="CELDESC">#REF!</definedName>
    <definedName name="CENDIST600">#REF!</definedName>
    <definedName name="CF_base">#REF!</definedName>
    <definedName name="CFI">#REF!</definedName>
    <definedName name="CFJ">#REF!</definedName>
    <definedName name="CFM">#REF!</definedName>
    <definedName name="CH">#REF!</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SFH" hidden="1">{#N/A,#N/A,FALSE,"masez (10)";#N/A,#N/A,FALSE,"masez (7)";#N/A,#N/A,FALSE,"masez (6)";#N/A,#N/A,FALSE,"masez (5)";#N/A,#N/A,FALSE,"masez (4)";#N/A,#N/A,FALSE,"masez (3)";#N/A,#N/A,FALSE,"masez (2)";#N/A,#N/A,FALSE,"GME";#N/A,#N/A,FALSE,"masez"}</definedName>
    <definedName name="CI_API">[14]CI!$G$6:$G$587</definedName>
    <definedName name="CI_C01">[14]CI!$M$6:$M$587</definedName>
    <definedName name="CI_C02">[14]CI!$N$6:$N$587</definedName>
    <definedName name="CI_C03">[14]CI!$O$6:$O$587</definedName>
    <definedName name="CI_C04">[14]CI!$P$6:$P$587</definedName>
    <definedName name="CI_C05">[14]CI!$Q$6:$Q$587</definedName>
    <definedName name="CI_C06">[14]CI!$R$6:$R$587</definedName>
    <definedName name="CI_C07">[14]CI!$S$6:$S$587</definedName>
    <definedName name="CI_C08">[14]CI!$T$6:$T$587</definedName>
    <definedName name="CI_C09">[14]CI!$U$6:$U$587</definedName>
    <definedName name="CI_C10">[14]CI!$V$6:$V$587</definedName>
    <definedName name="CI_C11">[14]CI!$W$6:$W$587</definedName>
    <definedName name="CI_C12">[14]CI!$X$6:$X$587</definedName>
    <definedName name="CI_CAT">[14]CI!$H$6:$H$587</definedName>
    <definedName name="CI_CMES">[14]CI!$AC$6:$AC$587</definedName>
    <definedName name="CI_CMON">[14]CI!$AF$6:$AF$587</definedName>
    <definedName name="CI_KEY01">[14]CI!$B$6:$AF$587</definedName>
    <definedName name="CICLCONV">#REF!</definedName>
    <definedName name="CIERR">#REF!</definedName>
    <definedName name="CIERREDIC">#REF!</definedName>
    <definedName name="CIERRES">#REF!</definedName>
    <definedName name="CIERRES_OTRO_ME">#REF!</definedName>
    <definedName name="cm">#REF!</definedName>
    <definedName name="CMON_ANT">[14]CR!$AN$6:$AN$587</definedName>
    <definedName name="CMP"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NCF">#REF!</definedName>
    <definedName name="CNORTE">[34]RESUMEN!$B$43:$Q$58</definedName>
    <definedName name="COD">#REF!</definedName>
    <definedName name="CODIGO">[17]DISTANCIAS!$B$6:$B$577</definedName>
    <definedName name="CÓDIGO">#REF!</definedName>
    <definedName name="COMB">#REF!</definedName>
    <definedName name="COMB1">#REF!</definedName>
    <definedName name="COMB2">#REF!</definedName>
    <definedName name="COMP_1">#REF!</definedName>
    <definedName name="COMP_CD01">'[21]Valores Unitarios'!#REF!</definedName>
    <definedName name="COMP1.5MA">#REF!</definedName>
    <definedName name="COMP1MA">#REF!</definedName>
    <definedName name="COMP2MA">#REF!</definedName>
    <definedName name="COMP3_4MA">#REF!</definedName>
    <definedName name="COMP3MA">#REF!</definedName>
    <definedName name="COMP4">#REF!</definedName>
    <definedName name="COMP6">#REF!</definedName>
    <definedName name="COMP8">#REF!</definedName>
    <definedName name="Comparativa_Total">#REF!</definedName>
    <definedName name="Comparativa1996">#REF!</definedName>
    <definedName name="COMPLE">#REF!</definedName>
    <definedName name="COMPLEJIDAD">#REF!</definedName>
    <definedName name="COMPLETO">[22]UGAS_INF!$A$3:$R$433</definedName>
    <definedName name="con">'[35]Tarifas Obras'!$L$80</definedName>
    <definedName name="CONC_0">#REF!</definedName>
    <definedName name="CONC_R">[22]UGAS_INF!$A$119:$R$176</definedName>
    <definedName name="CONCENTRACION_1">[36]MATER_CONCENTR_CBV99!$A$1:$AA$102</definedName>
    <definedName name="CONCENTRACION_3">[36]MATER_CONCENTR_CBV99!$A$192:$AA$259</definedName>
    <definedName name="CONCENTRACON_2">[36]MATER_CONCENTR_CBV99!$A$103:$AA$190</definedName>
    <definedName name="cond1">#REF!</definedName>
    <definedName name="cond1.5">#REF!</definedName>
    <definedName name="cond2">#REF!</definedName>
    <definedName name="cond3">#REF!</definedName>
    <definedName name="cond3_4">#REF!</definedName>
    <definedName name="cond4">#REF!</definedName>
    <definedName name="CONDACGA">#REF!</definedName>
    <definedName name="CONO1">#REF!</definedName>
    <definedName name="CONO2">#REF!</definedName>
    <definedName name="conoDM">#REF!</definedName>
    <definedName name="cons">#REF!</definedName>
    <definedName name="CONSO" hidden="1">{"MO(BASE)",#N/A,FALSE,"MO(BASE)";"MO(BASE)1",#N/A,FALSE,"MO(BASE)";"MO(BASE)2",#N/A,FALSE,"MO(BASE)"}</definedName>
    <definedName name="consolidado">[37]Hoja1!$A$1:$O$41</definedName>
    <definedName name="CONST">'[19]Instru Correa'!$AA$9</definedName>
    <definedName name="Constr">#REF!</definedName>
    <definedName name="CONSTRUCCION" hidden="1">{#N/A,#N/A,FALSE,"masez (10)";#N/A,#N/A,FALSE,"masez (7)";#N/A,#N/A,FALSE,"masez (6)";#N/A,#N/A,FALSE,"masez (5)";#N/A,#N/A,FALSE,"masez (4)";#N/A,#N/A,FALSE,"masez (3)";#N/A,#N/A,FALSE,"masez (2)";#N/A,#N/A,FALSE,"GME";#N/A,#N/A,FALSE,"masez"}</definedName>
    <definedName name="constructionDurationMonths">'[10]Cash Flows'!$B$126</definedName>
    <definedName name="CONSULTA_ENLACE_PRINCIPAL_totales">#REF!</definedName>
    <definedName name="CONT">#REF!</definedName>
    <definedName name="Cont_150">'[38]Valorización Valle'!#REF!</definedName>
    <definedName name="Cont_ObrasNuevas">'[38]Valorización Valle'!#REF!</definedName>
    <definedName name="Cont_ON">'[38]Valorización Valle'!#REF!</definedName>
    <definedName name="Cont_Sup_150">'[38]Valorización Valle'!#REF!</definedName>
    <definedName name="Contenido">[39]ANTECEDENTES!#REF!</definedName>
    <definedName name="Contingencia_150">'[38]Valorización Valle'!#REF!</definedName>
    <definedName name="Contingencia3">'[40]Valorización Valle'!$I$369</definedName>
    <definedName name="Contrato">[1]GENERAL!$A$1</definedName>
    <definedName name="CONTRATO_MINERIA">#REF!</definedName>
    <definedName name="CONTROL_DE_COSTOS_TOTAL">#REF!</definedName>
    <definedName name="CONVEXI">#REF!</definedName>
    <definedName name="Copper_recovery___fixed">'[10]Cash Flows'!#REF!</definedName>
    <definedName name="Copper_recovery___variable">'[10]Cash Flows'!#REF!</definedName>
    <definedName name="copperProductionActualAnnual">#N/A</definedName>
    <definedName name="copperProductionAnnual">'[10]Timing &amp; Assumptions'!$B$34</definedName>
    <definedName name="copperProductionNominal">#N/A</definedName>
    <definedName name="CORG">[24]INC!$Y$2:$Y$291</definedName>
    <definedName name="CORR">#REF!</definedName>
    <definedName name="CORREA">[41]PARAMETROS_CORREAS!$C$11</definedName>
    <definedName name="Correas" hidden="1">{"desarrollo",#N/A,FALSE,"Cámara Camión";"resumen",#N/A,FALSE,"Cámara Camión";"eqprod",#N/A,FALSE,"Cámara Camión"}</definedName>
    <definedName name="Cosntr">#REF!</definedName>
    <definedName name="Cost_Estimate_Date">'[10]Timing &amp; Assumptions'!$B$32</definedName>
    <definedName name="costEstimateDate">#N/A</definedName>
    <definedName name="costEstimateYear">#N/A</definedName>
    <definedName name="costo">[1]GENERAL!#REF!</definedName>
    <definedName name="Costo_2001">[42]costos!$O$9:$AA$185</definedName>
    <definedName name="COSTO_DOTACION">'[36]COSTO-MANO-OBRA-_CBV99'!$A$1:$AB$119</definedName>
    <definedName name="COSTO_FINAL">[36]MATER_CBV2000!$A$460:$AF$484</definedName>
    <definedName name="Costo_total">[42]costos!$A$9:$M$185</definedName>
    <definedName name="COSTO1">[36]MATER_CBV2000!$A$1:$AF$87</definedName>
    <definedName name="COSTO2">[36]MATER_CBV2000!$A$88:$AF$193</definedName>
    <definedName name="COSTO3">[36]MATER_CBV2000!$A$194:$AF$279</definedName>
    <definedName name="COSTO4">[36]MATER_CBV2000!$A$281:$AF$367</definedName>
    <definedName name="COSTO5">[36]MATER_CBV2000!$A$369:$AF$459</definedName>
    <definedName name="Costos">#REF!</definedName>
    <definedName name="Costos_1999">[43]costos!#REF!</definedName>
    <definedName name="Costos_2000">[43]costos!#REF!</definedName>
    <definedName name="CP_ANT">[14]CP!$Y$6:$Y$587</definedName>
    <definedName name="CP_API">[14]CP!$G$6:$G$587</definedName>
    <definedName name="CP_C01">[14]CP!$M$6:$M$587</definedName>
    <definedName name="CP_C02">[14]CP!$N$6:$N$587</definedName>
    <definedName name="CP_C03">[14]CP!$O$6:$O$587</definedName>
    <definedName name="CP_C04">[14]CP!$P$6:$P$587</definedName>
    <definedName name="CP_C05">[14]CP!$Q$6:$Q$587</definedName>
    <definedName name="CP_C06">[14]CP!$R$6:$R$587</definedName>
    <definedName name="CP_C07">[14]CP!$S$6:$S$587</definedName>
    <definedName name="CP_C08">[14]CP!$T$6:$T$587</definedName>
    <definedName name="CP_C09">[14]CP!$U$6:$U$587</definedName>
    <definedName name="CP_C10">[14]CP!$V$6:$V$587</definedName>
    <definedName name="CP_C11">[14]CP!$W$6:$W$587</definedName>
    <definedName name="CP_C12">[14]CP!$X$6:$X$587</definedName>
    <definedName name="CP_CAT">[14]CP!$H$6:$H$587</definedName>
    <definedName name="CP_CMES">[14]CP!$AC$6:$AC$587</definedName>
    <definedName name="CP_KEY01">[14]CP!$B$6:$AF$587</definedName>
    <definedName name="CP_KEY02">[14]CP!$C$6:$C$587</definedName>
    <definedName name="CP_KEY05">[14]CP!$F$6:$F$587</definedName>
    <definedName name="CP_PRO">[14]CP!$AB$6:$AB$587</definedName>
    <definedName name="CP_SIG">[14]CP!$AA$6:$AA$587</definedName>
    <definedName name="CPER">[24]RES!$H$5</definedName>
    <definedName name="cperr">[24]RES!$H$5</definedName>
    <definedName name="CPI">#REF!</definedName>
    <definedName name="CR_ANT">[14]CR!$AZ$6:$AZ$587</definedName>
    <definedName name="CR_API">[14]CR!$G$6:$G$587</definedName>
    <definedName name="CR_AUT">[14]CR!$Z$6:$Z$587</definedName>
    <definedName name="CR_C01">[14]CR!$M$6:$M$587</definedName>
    <definedName name="CR_C02">[14]CR!$N$6:$N$587</definedName>
    <definedName name="CR_C03">[14]CR!$O$6:$O$587</definedName>
    <definedName name="CR_C04">[14]CR!$P$6:$P$587</definedName>
    <definedName name="CR_C05">[14]CR!$Q$6:$Q$587</definedName>
    <definedName name="CR_C06">[14]CR!$R$6:$R$587</definedName>
    <definedName name="CR_C07">[14]CR!$S$6:$S$587</definedName>
    <definedName name="CR_C08">[14]CR!$T$6:$T$587</definedName>
    <definedName name="CR_C09">[14]CR!$U$6:$U$587</definedName>
    <definedName name="CR_C10">[14]CR!$V$6:$V$587</definedName>
    <definedName name="CR_C11">[14]CR!$W$6:$W$587</definedName>
    <definedName name="CR_C12">[14]CR!$X$6:$X$587</definedName>
    <definedName name="CR_CAT">[14]CR!$H$6:$H$587</definedName>
    <definedName name="CR_CMES">[14]CR!$AC$6:$AC$587</definedName>
    <definedName name="CR_CMON">[14]CR!$AF$6:$AF$587</definedName>
    <definedName name="CR_KEY01">[14]CR!$B$6:$AF$587</definedName>
    <definedName name="CR_KEY02">[14]CR!$C$6:$C$587</definedName>
    <definedName name="CR_KEY04">[14]CR!$E$6:$E$587</definedName>
    <definedName name="CR_PRO">[14]CR!$AB$6:$AB$587</definedName>
    <definedName name="CR_SIG">[14]CR!$AA$6:$AA$587</definedName>
    <definedName name="_xlnm.Criteria">[44]CATEXP13!$E$13</definedName>
    <definedName name="CS">#REF!</definedName>
    <definedName name="CTTOS">[30]CTTOS!$D$10:$BE$101</definedName>
    <definedName name="Cu_Produced">'[10]Plant Unit Consumption'!#REF!</definedName>
    <definedName name="Cuadro">#REF!</definedName>
    <definedName name="Cuadros">[45]TOTAL!#REF!</definedName>
    <definedName name="cub" hidden="1">{#N/A,#N/A,FALSE,"RESUMEN";#N/A,#N/A,FALSE,"GG-GI";#N/A,#N/A,FALSE,"AMB";#N/A,#N/A,FALSE,"EyR";#N/A,#N/A,FALSE,"UCP";#N/A,#N/A,FALSE,"IND";#N/A,#N/A,FALSE,"LR";#N/A,#N/A,FALSE,"PRV";#N/A,#N/A,FALSE,"TÚNELES";#N/A,#N/A,FALSE,"IDT";#N/A,#N/A,FALSE,"ING"}</definedName>
    <definedName name="CUBT">#REF!</definedName>
    <definedName name="CUCH10">#REF!</definedName>
    <definedName name="CUCH12">#REF!</definedName>
    <definedName name="CUCH14">#REF!</definedName>
    <definedName name="CUCH16">#REF!</definedName>
    <definedName name="CUCH20">#REF!</definedName>
    <definedName name="CUCH30">#REF!</definedName>
    <definedName name="CUCH6">#REF!</definedName>
    <definedName name="CUCH8">#REF!</definedName>
    <definedName name="cuentas">#N/A</definedName>
    <definedName name="Cum_Capex">'[46]Cash Flows'!$AF$80</definedName>
    <definedName name="CYM">#REF!</definedName>
    <definedName name="czxx" hidden="1">{#N/A,#N/A,FALSE,"Total_OC015";#N/A,#N/A,FALSE,"ADMIN";#N/A,#N/A,FALSE,"PROCES";#N/A,#N/A,FALSE,"mecan";#N/A,#N/A,FALSE,"civil";#N/A,#N/A,FALSE,"CAÑER";#N/A,#N/A,FALSE,"ELEC";#N/A,#N/A,FALSE,"INSTR"}</definedName>
    <definedName name="D"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D_AREA">[24]DATOS!$C$3</definedName>
    <definedName name="D_CODE">[24]DATOS!$C$1</definedName>
    <definedName name="D_DIV">[24]DATOS!$C$4</definedName>
    <definedName name="D_JP">[24]DATOS!$C$2</definedName>
    <definedName name="DA">#REF!</definedName>
    <definedName name="DAJ">[47]D!$M$3:$M$173</definedName>
    <definedName name="Dat_API">[14]DAT!$B$5:$AC$110</definedName>
    <definedName name="DAT_API02">[14]DAT!$B$104:$AC$107</definedName>
    <definedName name="DATA">#REF!</definedName>
    <definedName name="DATA_API">[48]PORTADA!$A$19</definedName>
    <definedName name="DATA_DATE">#REF!</definedName>
    <definedName name="DATA_END">#REF!</definedName>
    <definedName name="DATA_NAME">[48]PORTADA!$A$21</definedName>
    <definedName name="DATA_START">#REF!</definedName>
    <definedName name="Datos">[49]Itemiz!#REF!</definedName>
    <definedName name="Datos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vcas" hidden="1">{#N/A,#N/A,FALSE,"TEC-01";#N/A,#N/A,FALSE,"TEC - 02";#N/A,#N/A,FALSE,"TEC - 03";#N/A,#N/A,FALSE,"TEC - 04";#N/A,#N/A,FALSE,"TEC-07";#N/A,#N/A,FALSE,"TEC-08";#N/A,#N/A,FALSE,"TEC - 09A";#N/A,#N/A,FALSE,"TEC - 09B";#N/A,#N/A,FALSE,"TEC - 09C";#N/A,#N/A,FALSE,"TEC - 10";#N/A,#N/A,FALSE,"TEC-11"}</definedName>
    <definedName name="david" hidden="1">{#N/A,#N/A,FALSE,"TEC-01";#N/A,#N/A,FALSE,"TEC - 02";#N/A,#N/A,FALSE,"TEC - 03";#N/A,#N/A,FALSE,"TEC - 04";#N/A,#N/A,FALSE,"TEC-07";#N/A,#N/A,FALSE,"TEC-08";#N/A,#N/A,FALSE,"TEC - 09A";#N/A,#N/A,FALSE,"TEC - 09B";#N/A,#N/A,FALSE,"TEC - 09C";#N/A,#N/A,FALSE,"TEC - 10";#N/A,#N/A,FALSE,"TEC-11"}</definedName>
    <definedName name="dcfADScf" hidden="1">{#N/A,#N/A,FALSE,"Total_OC015";#N/A,#N/A,FALSE,"ADMIN";#N/A,#N/A,FALSE,"PROCES";#N/A,#N/A,FALSE,"mecan";#N/A,#N/A,FALSE,"civil";#N/A,#N/A,FALSE,"CAÑER";#N/A,#N/A,FALSE,"ELEC";#N/A,#N/A,FALSE,"INSTR"}</definedName>
    <definedName name="dd" hidden="1">{"CI+GG(BASE)",#N/A,FALSE,"CI+GG(BASE)";"GG",#N/A,FALSE,"CI+GG(BASE)";"CI",#N/A,FALSE,"CI+GG(BASE)"}</definedName>
    <definedName name="DDATE">[47]D!$E$3:$E$173</definedName>
    <definedName name="DDD" hidden="1">{#N/A,#N/A,FALSE,"summary";#N/A,#N/A,FALSE,"SumGraph"}</definedName>
    <definedName name="DDDDDD" hidden="1">{"DETALLE_1996",#N/A,FALSE,"flujo";"DETALLE_1997",#N/A,FALSE,"flujo";"GASTOS_INCURRIDOS_1996",#N/A,FALSE,"flujo";"GASTOS_PROGRAMADOS_PARA_1997",#N/A,FALSE,"flujo";#N/A,#N/A,FALSE,"comparat";#N/A,#N/A,FALSE,"costos";#N/A,#N/A,FALSE,"proyctrol"}</definedName>
    <definedName name="DDDFGVDS" hidden="1">{#N/A,#N/A,FALSE,"Total_OC015";#N/A,#N/A,FALSE,"ADMIN";#N/A,#N/A,FALSE,"PROCES";#N/A,#N/A,FALSE,"mecan";#N/A,#N/A,FALSE,"civil";#N/A,#N/A,FALSE,"CAÑER";#N/A,#N/A,FALSE,"ELEC";#N/A,#N/A,FALSE,"INSTR"}</definedName>
    <definedName name="DDES">[47]D!$J$3:$J$173</definedName>
    <definedName name="ddfd" hidden="1">{#N/A,#N/A,FALSE,"masez (10)";#N/A,#N/A,FALSE,"masez (7)";#N/A,#N/A,FALSE,"masez (6)";#N/A,#N/A,FALSE,"masez (5)";#N/A,#N/A,FALSE,"masez (4)";#N/A,#N/A,FALSE,"masez (3)";#N/A,#N/A,FALSE,"masez (2)";#N/A,#N/A,FALSE,"GME";#N/A,#N/A,FALSE,"masez"}</definedName>
    <definedName name="DDP" hidden="1">{"DETALLE_1996",#N/A,FALSE,"flujo";"DETALLE_1997",#N/A,FALSE,"flujo";"GASTOS_INCURRIDOS_1996",#N/A,FALSE,"flujo";"GASTOS_PROGRAMADOS_PARA_1997",#N/A,FALSE,"flujo";#N/A,#N/A,FALSE,"comparat";#N/A,#N/A,FALSE,"costos";#N/A,#N/A,FALSE,"proyctrol"}</definedName>
    <definedName name="de" hidden="1">{"CI+GG(BASE)",#N/A,FALSE,"CI+GG(BASE)";"GG",#N/A,FALSE,"CI+GG(BASE)";"CI",#N/A,FALSE,"CI+GG(BASE)"}</definedName>
    <definedName name="DEC">#REF!</definedName>
    <definedName name="Deduc_Metal">[50]Descuentos!$G$3</definedName>
    <definedName name="deferredMineCapx">'[10]Deferred CAPX'!#REF!</definedName>
    <definedName name="deferredPlantCapx">'[10]Deferred CAPX'!#REF!</definedName>
    <definedName name="Defest">#REF!</definedName>
    <definedName name="DELDLIX">#REF!</definedName>
    <definedName name="DELIN_MINERA">#REF!</definedName>
    <definedName name="DELINEACION">#REF!</definedName>
    <definedName name="DELINO1">#REF!</definedName>
    <definedName name="DELMCON">#REF!</definedName>
    <definedName name="DELSUMI">#REF!</definedName>
    <definedName name="DEM_HOR">'[21]Valores Unitarios'!#REF!</definedName>
    <definedName name="DEMA">#REF!</definedName>
    <definedName name="DEMH">#REF!</definedName>
    <definedName name="dep">[47]D!$D$3:$D$173</definedName>
    <definedName name="dep_eq_mina">[18]Depreciacion!$C$63:$V$63</definedName>
    <definedName name="dep_otros">[18]Depreciacion!$C$83:$V$83</definedName>
    <definedName name="depreciationMine">'[10]Deferred CAPX'!#REF!</definedName>
    <definedName name="der" hidden="1">{"CI+GG(BASE)",#N/A,FALSE,"CI+GG(BASE)";"GG",#N/A,FALSE,"CI+GG(BASE)";"CI",#N/A,FALSE,"CI+GG(BASE)"}</definedName>
    <definedName name="des" hidden="1">{"DETALLE_1996",#N/A,FALSE,"flujo";"DETALLE_1997",#N/A,FALSE,"flujo";"GASTOS_INCURRIDOS_1996",#N/A,FALSE,"flujo";"GASTOS_PROGRAMADOS_PARA_1997",#N/A,FALSE,"flujo";#N/A,#N/A,FALSE,"comparat";#N/A,#N/A,FALSE,"costos";#N/A,#N/A,FALSE,"proyctrol"}</definedName>
    <definedName name="DESARROLLOSRIODELMEDIO" hidden="1">{#N/A,#N/A,FALSE,"summary";#N/A,#N/A,FALSE,"SumGraph"}</definedName>
    <definedName name="DESC110">#REF!</definedName>
    <definedName name="descripcion">#REF!</definedName>
    <definedName name="Descuento_2005">#REF!</definedName>
    <definedName name="Descuentos_2005">#REF!</definedName>
    <definedName name="Descuentos_2006">#REF!</definedName>
    <definedName name="DESE">#REF!</definedName>
    <definedName name="desfase">'[51]Parametros Variables'!$D$8</definedName>
    <definedName name="DEST">#REF!</definedName>
    <definedName name="DESV" hidden="1">{#N/A,#N/A,FALSE,"Tapa";#N/A,#N/A,FALSE,"F005";#N/A,#N/A,FALSE,"F006";#N/A,#N/A,FALSE,"F007";#N/A,#N/A,FALSE,"F008";#N/A,#N/A,FALSE,"F009";#N/A,#N/A,FALSE,"F010";#N/A,#N/A,FALSE,"F011";#N/A,#N/A,FALSE,"F012";#N/A,#N/A,FALSE,"F013";#N/A,#N/A,FALSE,"F014";#N/A,#N/A,FALSE,"F015"}</definedName>
    <definedName name="detalle">#REF!</definedName>
    <definedName name="DETALLE_1996">#REF!</definedName>
    <definedName name="DETALLE_1997">#REF!</definedName>
    <definedName name="DETMET">#REF!</definedName>
    <definedName name="DETRUPCORR">#REF!</definedName>
    <definedName name="dfdf" hidden="1">{#N/A,#N/A,FALSE,"Total_OC015";#N/A,#N/A,FALSE,"ADMIN";#N/A,#N/A,FALSE,"PROCES";#N/A,#N/A,FALSE,"mecan";#N/A,#N/A,FALSE,"civil";#N/A,#N/A,FALSE,"CAÑER";#N/A,#N/A,FALSE,"ELEC";#N/A,#N/A,FALSE,"INSTR"}</definedName>
    <definedName name="dfg" hidden="1">{#N/A,#N/A,TRUE,"Est. de Fact.";#N/A,#N/A,TRUE,"Capitulo 19";#N/A,#N/A,TRUE,"Proyecto P855"}</definedName>
    <definedName name="dfgfd" hidden="1">{#N/A,#N/A,TRUE,"Est. de Fact.";#N/A,#N/A,TRUE,"Capitulo 19";#N/A,#N/A,TRUE,"Proyecto P855"}</definedName>
    <definedName name="dfre" hidden="1">{#N/A,#N/A,FALSE,"PEND INC";#N/A,#N/A,FALSE,"PEND MINM"}</definedName>
    <definedName name="diag_chancado">#REF!</definedName>
    <definedName name="diag_planificación">#REF!</definedName>
    <definedName name="DICH">[17]DISTANCIAS!$F$6:$F$577</definedName>
    <definedName name="diez" hidden="1">{#N/A,#N/A,FALSE,"TEC-01";#N/A,#N/A,FALSE,"TEC - 02";#N/A,#N/A,FALSE,"TEC - 03";#N/A,#N/A,FALSE,"TEC - 04";#N/A,#N/A,FALSE,"TEC-07";#N/A,#N/A,FALSE,"TEC-08";#N/A,#N/A,FALSE,"TEC - 09A";#N/A,#N/A,FALSE,"TEC - 09B";#N/A,#N/A,FALSE,"TEC - 09C";#N/A,#N/A,FALSE,"TEC - 10";#N/A,#N/A,FALSE,"TEC-11"}</definedName>
    <definedName name="Diferencias" hidden="1">{#N/A,#N/A,FALSE,"Total_OC015";#N/A,#N/A,FALSE,"ADMIN";#N/A,#N/A,FALSE,"PROCES";#N/A,#N/A,FALSE,"mecan";#N/A,#N/A,FALSE,"civil";#N/A,#N/A,FALSE,"CAÑER";#N/A,#N/A,FALSE,"ELEC";#N/A,#N/A,FALSE,"INSTR"}</definedName>
    <definedName name="DIFERIDO">[22]UGAS_INF!$A$385:$R$431</definedName>
    <definedName name="DILB">[17]DISTANCIAS!$N$6:$N$577</definedName>
    <definedName name="DIOBLB">[17]DISTANCIAS!$P$6:$P$577</definedName>
    <definedName name="Direct">#REF!</definedName>
    <definedName name="DISBLB">[17]DISTANCIAS!$R$6:$R$577</definedName>
    <definedName name="DISKM">[17]DISTANCIAS!$L$6:$L$577</definedName>
    <definedName name="DISKO">[17]DISTANCIAS!$H$6:$H$577</definedName>
    <definedName name="DISKS">[17]DISTANCIAS!$J$6:$J$577</definedName>
    <definedName name="DISTR.MANT.ELECTRICA">'[36]DISTR.MANT.ELECTRICA'!$B$1:$AA$34</definedName>
    <definedName name="DIVISION">[37]Hoja1!$A$1:$I$57</definedName>
    <definedName name="DIVISIONAL">#REF!</definedName>
    <definedName name="DIVISIONAL1">#REF!</definedName>
    <definedName name="DIVISIONAL2">#REF!</definedName>
    <definedName name="DIVISIONAL3">#REF!</definedName>
    <definedName name="divisionales">#REF!</definedName>
    <definedName name="DM">[14]D_Mes!$A$4:$L$4</definedName>
    <definedName name="DMCOB">[47]D!$L$3:$L$173</definedName>
    <definedName name="DO">#REF!</definedName>
    <definedName name="dol">#REF!</definedName>
    <definedName name="DOL_AC">[52]Inversiones!$D$713</definedName>
    <definedName name="DOL_FU">[52]Inversiones!$D$714</definedName>
    <definedName name="dolar">#REF!</definedName>
    <definedName name="Dólar">#REF!</definedName>
    <definedName name="DOS" hidden="1">{"DETALLE_1996",#N/A,FALSE,"flujo";"DETALLE_1997",#N/A,FALSE,"flujo";"GASTOS_INCURRIDOS_1996",#N/A,FALSE,"flujo";"GASTOS_PROGRAMADOS_PARA_1997",#N/A,FALSE,"flujo";#N/A,#N/A,FALSE,"comparat";#N/A,#N/A,FALSE,"costos";#N/A,#N/A,FALSE,"proyctrol"}</definedName>
    <definedName name="DOTACION">[36]DOTACION_CBV99!$A$1:$AA$63</definedName>
    <definedName name="DOTACION_COSTO">'[36]COSTO-MANO-OBRA-_CBV99'!$A$1:$AB$118</definedName>
    <definedName name="dotch" hidden="1">{"desarrollo",#N/A,FALSE,"Cámara Camión";"resumen",#N/A,FALSE,"Cámara Camión";"eqprod",#N/A,FALSE,"Cámara Camión"}</definedName>
    <definedName name="dotch4" hidden="1">{"desarrollo",#N/A,FALSE,"Cámara Camión";"resumen",#N/A,FALSE,"Cámara Camión";"eqprod",#N/A,FALSE,"Cámara Camión"}</definedName>
    <definedName name="DP">#REF!</definedName>
    <definedName name="DPC">#REF!</definedName>
    <definedName name="Drilling_Steel_Grava">'[53]Mine Unit Costs &amp; Consumption C'!$J$6</definedName>
    <definedName name="Drilling_Steel_Roca">'[53]Mine Unit Costs &amp; Consumption C'!$J$5</definedName>
    <definedName name="DS">#REF!</definedName>
    <definedName name="dsc" hidden="1">{#N/A,#N/A,FALSE,"Costos_Elem_Hid";#N/A,#N/A,FALSE,"Costos_Elem_Hid";#N/A,#N/A,FALSE,"Costos_Elem_Hid"}</definedName>
    <definedName name="DSFDSFDS" hidden="1">{#N/A,#N/A,FALSE,"Total_OC015";#N/A,#N/A,FALSE,"ADMIN";#N/A,#N/A,FALSE,"PROCES";#N/A,#N/A,FALSE,"mecan";#N/A,#N/A,FALSE,"civil";#N/A,#N/A,FALSE,"CAÑER";#N/A,#N/A,FALSE,"ELEC";#N/A,#N/A,FALSE,"INSTR"}</definedName>
    <definedName name="dsfgdfg" hidden="1">{#N/A,#N/A,TRUE,"Est. de Fact.";#N/A,#N/A,TRUE,"Capitulo 19";#N/A,#N/A,TRUE,"Proyecto P855"}</definedName>
    <definedName name="DSV">[47]D!$C$3:$C$173</definedName>
    <definedName name="DSVDSFS" hidden="1">{#N/A,#N/A,FALSE,"Total_OC015";#N/A,#N/A,FALSE,"ADMIN";#N/A,#N/A,FALSE,"PROCES";#N/A,#N/A,FALSE,"mecan";#N/A,#N/A,FALSE,"civil";#N/A,#N/A,FALSE,"CAÑER";#N/A,#N/A,FALSE,"ELEC";#N/A,#N/A,FALSE,"INSTR"}</definedName>
    <definedName name="DTCH">[17]DISTANCIAS!$E$6:$E$577</definedName>
    <definedName name="DTLB">[17]DISTANCIAS!$M$6:$M$577</definedName>
    <definedName name="DTOBLB">[17]DISTANCIAS!$O$6:$O$577</definedName>
    <definedName name="DTSBLB">[17]DISTANCIAS!$Q$6:$Q$577</definedName>
    <definedName name="DTSKM">[17]DISTANCIAS!$K$6:$K$577</definedName>
    <definedName name="DTSKO">[17]DISTANCIAS!$G$6:$G$577</definedName>
    <definedName name="DTSKS">[17]DISTANCIAS!$I$6:$I$577</definedName>
    <definedName name="DUCBARR4_16">#REF!</definedName>
    <definedName name="DUCBARR600">#REF!</definedName>
    <definedName name="dvs">[8]Resumen!$BE$34</definedName>
    <definedName name="DX">#REF!</definedName>
    <definedName name="e" hidden="1">{#N/A,#N/A,FALSE,"masez (10)";#N/A,#N/A,FALSE,"masez (7)";#N/A,#N/A,FALSE,"masez (6)";#N/A,#N/A,FALSE,"masez (5)";#N/A,#N/A,FALSE,"masez (4)";#N/A,#N/A,FALSE,"masez (3)";#N/A,#N/A,FALSE,"masez (2)";#N/A,#N/A,FALSE,"GME";#N/A,#N/A,FALSE,"masez"}</definedName>
    <definedName name="EA">[54]Valores!$B$13</definedName>
    <definedName name="EB">[54]Valores!$B$14</definedName>
    <definedName name="EC">[54]Valores!$B$15</definedName>
    <definedName name="eco" hidden="1">{#N/A,#N/A,FALSE,"TEC-01";#N/A,#N/A,FALSE,"TEC - 02";#N/A,#N/A,FALSE,"TEC - 03";#N/A,#N/A,FALSE,"TEC - 04";#N/A,#N/A,FALSE,"TEC-07";#N/A,#N/A,FALSE,"TEC-08";#N/A,#N/A,FALSE,"TEC - 09A";#N/A,#N/A,FALSE,"TEC - 09B";#N/A,#N/A,FALSE,"TEC - 09C";#N/A,#N/A,FALSE,"TEC - 10";#N/A,#N/A,FALSE,"TEC-11"}</definedName>
    <definedName name="eco_01">#REF!</definedName>
    <definedName name="eco3333a"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rit">[55]PERDIDA_ESPESOR!$D$39</definedName>
    <definedName name="ecrit2">[55]PERDIDA_ESPESOR!$D$81</definedName>
    <definedName name="ED">[54]Valores!$B$16</definedName>
    <definedName name="edede" hidden="1">{"DETALLE_1996",#N/A,FALSE,"flujo";"DETALLE_1997",#N/A,FALSE,"flujo";"GASTOS_INCURRIDOS_1996",#N/A,FALSE,"flujo";"GASTOS_PROGRAMADOS_PARA_1997",#N/A,FALSE,"flujo";#N/A,#N/A,FALSE,"comparat";#N/A,#N/A,FALSE,"costos";#N/A,#N/A,FALSE,"proyctrol"}</definedName>
    <definedName name="ededed" hidden="1">{#N/A,#N/A,TRUE,"Est. de Fact.";#N/A,#N/A,TRUE,"Capitulo 19";#N/A,#N/A,TRUE,"Proyecto P855"}</definedName>
    <definedName name="EDIF">'[14]EX-DIF'!$B$6:$F$185</definedName>
    <definedName name="edr" hidden="1">{"DETALLE_1996",#N/A,FALSE,"flujo";"DETALLE_1997",#N/A,FALSE,"flujo";"GASTOS_INCURRIDOS_1996",#N/A,FALSE,"flujo";"GASTOS_PROGRAMADOS_PARA_1997",#N/A,FALSE,"flujo";#N/A,#N/A,FALSE,"comparat";#N/A,#N/A,FALSE,"costos";#N/A,#N/A,FALSE,"proyctrol"}</definedName>
    <definedName name="ee" hidden="1">{#N/A,#N/A,FALSE,"Total_OC015";#N/A,#N/A,FALSE,"ADMIN";#N/A,#N/A,FALSE,"PROCES";#N/A,#N/A,FALSE,"mecan";#N/A,#N/A,FALSE,"civil";#N/A,#N/A,FALSE,"CAÑER";#N/A,#N/A,FALSE,"ELEC";#N/A,#N/A,FALSE,"INSTR"}</definedName>
    <definedName name="eea" hidden="1">{#N/A,#N/A,FALSE,"masez (10)";#N/A,#N/A,FALSE,"masez (7)";#N/A,#N/A,FALSE,"masez (6)";#N/A,#N/A,FALSE,"masez (5)";#N/A,#N/A,FALSE,"masez (4)";#N/A,#N/A,FALSE,"masez (3)";#N/A,#N/A,FALSE,"masez (2)";#N/A,#N/A,FALSE,"GME";#N/A,#N/A,FALSE,"masez"}</definedName>
    <definedName name="eee" hidden="1">{#N/A,#N/A,FALSE,"masez (10)";#N/A,#N/A,FALSE,"masez (7)";#N/A,#N/A,FALSE,"masez (6)";#N/A,#N/A,FALSE,"masez (5)";#N/A,#N/A,FALSE,"masez (4)";#N/A,#N/A,FALSE,"masez (3)";#N/A,#N/A,FALSE,"masez (2)";#N/A,#N/A,FALSE,"GME";#N/A,#N/A,FALSE,"masez"}</definedName>
    <definedName name="eeee" hidden="1">{#N/A,#N/A,FALSE,"masez (10)";#N/A,#N/A,FALSE,"masez (7)";#N/A,#N/A,FALSE,"masez (6)";#N/A,#N/A,FALSE,"masez (5)";#N/A,#N/A,FALSE,"masez (4)";#N/A,#N/A,FALSE,"masez (3)";#N/A,#N/A,FALSE,"masez (2)";#N/A,#N/A,FALSE,"GME";#N/A,#N/A,FALSE,"masez"}</definedName>
    <definedName name="ees" hidden="1">{#N/A,#N/A,FALSE,"masez (10)";#N/A,#N/A,FALSE,"masez (7)";#N/A,#N/A,FALSE,"masez (6)";#N/A,#N/A,FALSE,"masez (5)";#N/A,#N/A,FALSE,"masez (4)";#N/A,#N/A,FALSE,"masez (3)";#N/A,#N/A,FALSE,"masez (2)";#N/A,#N/A,FALSE,"GME";#N/A,#N/A,FALSE,"masez"}</definedName>
    <definedName name="EF">[41]PARAMETROS_CORREAS!$C$13</definedName>
    <definedName name="EFF">#REF!</definedName>
    <definedName name="efy" hidden="1">{"DETALLE_1996",#N/A,FALSE,"flujo";"DETALLE_1997",#N/A,FALSE,"flujo";"GASTOS_INCURRIDOS_1996",#N/A,FALSE,"flujo";"GASTOS_PROGRAMADOS_PARA_1997",#N/A,FALSE,"flujo";#N/A,#N/A,FALSE,"comparat";#N/A,#N/A,FALSE,"costos";#N/A,#N/A,FALSE,"proyctrol"}</definedName>
    <definedName name="EG">[54]Valores!$B$18</definedName>
    <definedName name="EH">[54]Valores!$B$19</definedName>
    <definedName name="EI">[56]Flujo!$B$109</definedName>
    <definedName name="EL">'[19]Instru Correa'!$AG$9</definedName>
    <definedName name="EMPE">'[21]Valores Unitarios'!#REF!</definedName>
    <definedName name="EMPLA">'[21]Valores Unitarios'!#REF!</definedName>
    <definedName name="ENERGIA">[41]PARAMETROS_CORREAS!$C$7</definedName>
    <definedName name="EP">#REF!</definedName>
    <definedName name="eq" hidden="1">{#N/A,#N/A,FALSE,"minas";#N/A,#N/A,FALSE,"Total_OC015";#N/A,#N/A,FALSE,"ADMIN";#N/A,#N/A,FALSE,"PROCES";#N/A,#N/A,FALSE,"civil";#N/A,#N/A,FALSE,"CAÑER";#N/A,#N/A,FALSE,"ELEC";#N/A,#N/A,FALSE,"INSTR";#N/A,#N/A,FALSE,"PDS";#N/A,#N/A,FALSE,"mecan"}</definedName>
    <definedName name="eqemergencia">#REF!</definedName>
    <definedName name="eqfluoresc236w">#REF!</definedName>
    <definedName name="eqp">'[57]Inver-Constr'!#REF!</definedName>
    <definedName name="equ" hidden="1">{#N/A,#N/A,TRUE,"Est. de Fact.";#N/A,#N/A,TRUE,"Capitulo 19";#N/A,#N/A,TRUE,"Proyecto P855"}</definedName>
    <definedName name="EQUC">#REF!</definedName>
    <definedName name="EQUE">#REF!</definedName>
    <definedName name="equi" hidden="1">{#N/A,#N/A,FALSE,"Total_OC015";#N/A,#N/A,FALSE,"ADMIN";#N/A,#N/A,FALSE,"PROCES";#N/A,#N/A,FALSE,"mecan";#N/A,#N/A,FALSE,"civil";#N/A,#N/A,FALSE,"CAÑER";#N/A,#N/A,FALSE,"ELEC";#N/A,#N/A,FALSE,"INSTR"}</definedName>
    <definedName name="equipos" hidden="1">{#N/A,#N/A,FALSE,"Total_OC015";#N/A,#N/A,FALSE,"ADMIN";#N/A,#N/A,FALSE,"PROCES";#N/A,#N/A,FALSE,"mecan";#N/A,#N/A,FALSE,"civil";#N/A,#N/A,FALSE,"CAÑER";#N/A,#N/A,FALSE,"ELEC";#N/A,#N/A,FALSE,"INSTR"}</definedName>
    <definedName name="equu" hidden="1">{#N/A,#N/A,FALSE,"minas";#N/A,#N/A,FALSE,"Total_OC015";#N/A,#N/A,FALSE,"ADMIN";#N/A,#N/A,FALSE,"PROCES";#N/A,#N/A,FALSE,"civil";#N/A,#N/A,FALSE,"CAÑER";#N/A,#N/A,FALSE,"ELEC";#N/A,#N/A,FALSE,"INSTR";#N/A,#N/A,FALSE,"PDS";#N/A,#N/A,FALSE,"mecan"}</definedName>
    <definedName name="er" hidden="1">{#N/A,#N/A,FALSE,"masez (10)";#N/A,#N/A,FALSE,"masez (7)";#N/A,#N/A,FALSE,"masez (6)";#N/A,#N/A,FALSE,"masez (5)";#N/A,#N/A,FALSE,"masez (4)";#N/A,#N/A,FALSE,"masez (3)";#N/A,#N/A,FALSE,"masez (2)";#N/A,#N/A,FALSE,"GME";#N/A,#N/A,FALSE,"masez"}</definedName>
    <definedName name="erd" hidden="1">{#N/A,#N/A,FALSE,"IC_Global";#N/A,#N/A,FALSE,"IC_Global (98-f)";#N/A,#N/A,FALSE,"Inc";#N/A,#N/A,FALSE,"CAMBIOS (2)";#N/A,#N/A,FALSE,"EXPL Inc.";#N/A,#N/A,FALSE,"HITOS98";#N/A,#N/A,FALSE,"CURVA ""S"" GLOBAL ";#N/A,#N/A,FALSE,"CURVA ""S"" 1998 "}</definedName>
    <definedName name="ergerg" hidden="1">{#N/A,#N/A,FALSE,"minas";#N/A,#N/A,FALSE,"Total_OC015";#N/A,#N/A,FALSE,"ADMIN";#N/A,#N/A,FALSE,"PROCES";#N/A,#N/A,FALSE,"civil";#N/A,#N/A,FALSE,"CAÑER";#N/A,#N/A,FALSE,"ELEC";#N/A,#N/A,FALSE,"INSTR";#N/A,#N/A,FALSE,"PDS";#N/A,#N/A,FALSE,"mecan"}</definedName>
    <definedName name="ertte" hidden="1">{"DETALLE_1996",#N/A,FALSE,"flujo";"DETALLE_1997",#N/A,FALSE,"flujo";"GASTOS_INCURRIDOS_1996",#N/A,FALSE,"flujo";"GASTOS_PROGRAMADOS_PARA_1997",#N/A,FALSE,"flujo";#N/A,#N/A,FALSE,"comparat";#N/A,#N/A,FALSE,"costos";#N/A,#N/A,FALSE,"proyctrol"}</definedName>
    <definedName name="ESC150X100">#REF!</definedName>
    <definedName name="ESC300X100">#REF!</definedName>
    <definedName name="ESC450X100">#REF!</definedName>
    <definedName name="ESC600X100">#REF!</definedName>
    <definedName name="ESC750X100">#REF!</definedName>
    <definedName name="escalationTime">#N/A</definedName>
    <definedName name="ESTIMACION_INVERSION_TOTAL_PROYECTO">#REF!</definedName>
    <definedName name="ESTL">#REF!</definedName>
    <definedName name="ESTP">#REF!</definedName>
    <definedName name="ESTRAORDINARIOS">#REF!</definedName>
    <definedName name="ESTS">#REF!</definedName>
    <definedName name="etp" hidden="1">{#N/A,#N/A,FALSE,"TEC-01";#N/A,#N/A,FALSE,"TEC - 02";#N/A,#N/A,FALSE,"TEC - 03";#N/A,#N/A,FALSE,"TEC - 04";#N/A,#N/A,FALSE,"TEC-07";#N/A,#N/A,FALSE,"TEC-08";#N/A,#N/A,FALSE,"TEC - 09A";#N/A,#N/A,FALSE,"TEC - 09B";#N/A,#N/A,FALSE,"TEC - 09C";#N/A,#N/A,FALSE,"TEC - 10";#N/A,#N/A,FALSE,"TEC-11"}</definedName>
    <definedName name="ewew" hidden="1">{#N/A,#N/A,FALSE,"Total_OC015";#N/A,#N/A,FALSE,"ADMIN";#N/A,#N/A,FALSE,"PROCES";#N/A,#N/A,FALSE,"mecan";#N/A,#N/A,FALSE,"civil";#N/A,#N/A,FALSE,"CAÑER";#N/A,#N/A,FALSE,"ELEC";#N/A,#N/A,FALSE,"INSTR"}</definedName>
    <definedName name="EX">#REF!</definedName>
    <definedName name="EX_AS">#REF!</definedName>
    <definedName name="excav">[58]datos!$B$4:$E$26</definedName>
    <definedName name="EXCF">#REF!</definedName>
    <definedName name="EXCM">#REF!</definedName>
    <definedName name="EXMA">#REF!</definedName>
    <definedName name="EXPFIS" hidden="1">{"DETALLE_1996",#N/A,FALSE,"flujo";"DETALLE_1997",#N/A,FALSE,"flujo";"GASTOS_INCURRIDOS_1996",#N/A,FALSE,"flujo";"GASTOS_PROGRAMADOS_PARA_1997",#N/A,FALSE,"flujo";#N/A,#N/A,FALSE,"comparat";#N/A,#N/A,FALSE,"costos";#N/A,#N/A,FALSE,"proyctrol"}</definedName>
    <definedName name="extra">#REF!</definedName>
    <definedName name="f_moneda">#REF!</definedName>
    <definedName name="fac">#REF!</definedName>
    <definedName name="FACILITY_TOTAL">'[10]Plant Operating Expenses'!#REF!</definedName>
    <definedName name="FACILITY_TOTAL_LBCu">'[10]Plant Operating Expenses'!#REF!</definedName>
    <definedName name="Facility_Unit_Costs">'[10]Plant Unit Consumption'!#REF!</definedName>
    <definedName name="FACT">#REF!</definedName>
    <definedName name="fact2">#REF!</definedName>
    <definedName name="fact3">#REF!</definedName>
    <definedName name="factor">#REF!</definedName>
    <definedName name="Factores">#REF!</definedName>
    <definedName name="FACY" hidden="1">{#N/A,#N/A,FALSE,"masez (10)";#N/A,#N/A,FALSE,"masez (7)";#N/A,#N/A,FALSE,"masez (6)";#N/A,#N/A,FALSE,"masez (5)";#N/A,#N/A,FALSE,"masez (4)";#N/A,#N/A,FALSE,"masez (3)";#N/A,#N/A,FALSE,"masez (2)";#N/A,#N/A,FALSE,"GME";#N/A,#N/A,FALSE,"masez"}</definedName>
    <definedName name="FAL">'[59]412'!#REF!</definedName>
    <definedName name="FAP">#REF!</definedName>
    <definedName name="FASES">#REF!</definedName>
    <definedName name="FASES_RT_CB_2003">#REF!</definedName>
    <definedName name="FB">#REF!</definedName>
    <definedName name="FBCOSTO">[24]CMON!$D$14:$V$17</definedName>
    <definedName name="FCAVF">[24]AVF!$D$49:$U$53</definedName>
    <definedName name="FCAVFD">[24]AVF!$C$32:$U$47</definedName>
    <definedName name="FCCOSTO">[24]CMON!$C$38:$V$43</definedName>
    <definedName name="FCM">[24]CMON!$D$51:$V$54</definedName>
    <definedName name="FD">#REF!</definedName>
    <definedName name="FDFD"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gdfg" hidden="1">{#N/A,#N/A,FALSE,"minas";#N/A,#N/A,FALSE,"Total_OC015";#N/A,#N/A,FALSE,"ADMIN";#N/A,#N/A,FALSE,"PROCES";#N/A,#N/A,FALSE,"civil";#N/A,#N/A,FALSE,"CAÑER";#N/A,#N/A,FALSE,"ELEC";#N/A,#N/A,FALSE,"INSTR";#N/A,#N/A,FALSE,"PDS";#N/A,#N/A,FALSE,"mecan"}</definedName>
    <definedName name="fdhbgfh" hidden="1">{#N/A,#N/A,FALSE,"Total_OC015";#N/A,#N/A,FALSE,"ADMIN";#N/A,#N/A,FALSE,"PROCES";#N/A,#N/A,FALSE,"mecan";#N/A,#N/A,FALSE,"civil";#N/A,#N/A,FALSE,"CAÑER";#N/A,#N/A,FALSE,"ELEC";#N/A,#N/A,FALSE,"INSTR"}</definedName>
    <definedName name="fdsfsdfdsfsd" hidden="1">{"DETALLE_1996",#N/A,FALSE,"flujo";"DETALLE_1997",#N/A,FALSE,"flujo";"GASTOS_INCURRIDOS_1996",#N/A,FALSE,"flujo";"GASTOS_PROGRAMADOS_PARA_1997",#N/A,FALSE,"flujo";#N/A,#N/A,FALSE,"comparat";#N/A,#N/A,FALSE,"costos";#N/A,#N/A,FALSE,"proyctrol"}</definedName>
    <definedName name="fdshfg" hidden="1">{#N/A,#N/A,FALSE,"masez (10)";#N/A,#N/A,FALSE,"masez (7)";#N/A,#N/A,FALSE,"masez (6)";#N/A,#N/A,FALSE,"masez (5)";#N/A,#N/A,FALSE,"masez (4)";#N/A,#N/A,FALSE,"masez (3)";#N/A,#N/A,FALSE,"masez (2)";#N/A,#N/A,FALSE,"GME";#N/A,#N/A,FALSE,"masez"}</definedName>
    <definedName name="fdvf" hidden="1">{"DETALLE_1996",#N/A,FALSE,"flujo";"DETALLE_1997",#N/A,FALSE,"flujo";"GASTOS_INCURRIDOS_1996",#N/A,FALSE,"flujo";"GASTOS_PROGRAMADOS_PARA_1997",#N/A,FALSE,"flujo";#N/A,#N/A,FALSE,"comparat";#N/A,#N/A,FALSE,"costos";#N/A,#N/A,FALSE,"proyctrol"}</definedName>
    <definedName name="FE">#REF!</definedName>
    <definedName name="FE_C">[24]RESU!$D$3</definedName>
    <definedName name="FE_I">[24]RESU!$D$1</definedName>
    <definedName name="FE_T">[24]RESU!$D$2</definedName>
    <definedName name="FECHA">#REF!</definedName>
    <definedName name="FEED2">#REF!</definedName>
    <definedName name="FEED3">#REF!</definedName>
    <definedName name="FEED4">#REF!</definedName>
    <definedName name="felipe" hidden="1">{"CI+GG(BASE)",#N/A,FALSE,"CI+GG(BASE)";"GG",#N/A,FALSE,"CI+GG(BASE)";"CI",#N/A,FALSE,"CI+GG(BASE)"}</definedName>
    <definedName name="felipea" hidden="1">{"CI+GG(BASE)",#N/A,FALSE,"CI+GG(BASE)";"GG",#N/A,FALSE,"CI+GG(BASE)";"CI",#N/A,FALSE,"CI+GG(BASE)"}</definedName>
    <definedName name="felipeb" hidden="1">{"CI+GG(BASE)",#N/A,FALSE,"CI+GG(BASE)";"GG",#N/A,FALSE,"CI+GG(BASE)";"CI",#N/A,FALSE,"CI+GG(BASE)"}</definedName>
    <definedName name="felipec" hidden="1">{"CI+GG(BASE)",#N/A,FALSE,"CI+GG(BASE)";"GG",#N/A,FALSE,"CI+GG(BASE)";"CI",#N/A,FALSE,"CI+GG(BASE)"}</definedName>
    <definedName name="feliped" hidden="1">{"CI+GG(BASE)",#N/A,FALSE,"CI+GG(BASE)";"GG",#N/A,FALSE,"CI+GG(BASE)";"CI",#N/A,FALSE,"CI+GG(BASE)"}</definedName>
    <definedName name="Fernando" hidden="1">{"cuadro1",#N/A,FALSE,"Cam buz camión Opción 1";"cuadro2",#N/A,FALSE,"Cam buz camión Opción 1";"cuadro3",#N/A,FALSE,"Cam buz camión Opción 1";"cuadro4",#N/A,FALSE,"Cam buz camión Opción 1";"cuadro5",#N/A,FALSE,"Cam buz camión Opción 1"}</definedName>
    <definedName name="fert" hidden="1">{"DETALLE_1996",#N/A,FALSE,"flujo";"DETALLE_1997",#N/A,FALSE,"flujo";"GASTOS_INCURRIDOS_1996",#N/A,FALSE,"flujo";"GASTOS_PROGRAMADOS_PARA_1997",#N/A,FALSE,"flujo";#N/A,#N/A,FALSE,"comparat";#N/A,#N/A,FALSE,"costos";#N/A,#N/A,FALSE,"proyctrol"}</definedName>
    <definedName name="fes" hidden="1">{#N/A,#N/A,FALSE,"minas";#N/A,#N/A,FALSE,"Total_OC015";#N/A,#N/A,FALSE,"ADMIN";#N/A,#N/A,FALSE,"PROCES";#N/A,#N/A,FALSE,"civil";#N/A,#N/A,FALSE,"CAÑER";#N/A,#N/A,FALSE,"ELEC";#N/A,#N/A,FALSE,"INSTR";#N/A,#N/A,FALSE,"PDS";#N/A,#N/A,FALSE,"mecan"}</definedName>
    <definedName name="few" hidden="1">{"DETALLE_1996",#N/A,FALSE,"flujo";"DETALLE_1997",#N/A,FALSE,"flujo";"GASTOS_INCURRIDOS_1996",#N/A,FALSE,"flujo";"GASTOS_PROGRAMADOS_PARA_1997",#N/A,FALSE,"flujo";#N/A,#N/A,FALSE,"comparat";#N/A,#N/A,FALSE,"costos";#N/A,#N/A,FALSE,"proyctrol"}</definedName>
    <definedName name="FF">#REF!</definedName>
    <definedName name="ffeer" hidden="1">{#N/A,#N/A,TRUE,"Est. de Fact.";#N/A,#N/A,TRUE,"Capitulo 19";#N/A,#N/A,TRUE,"Proyecto P855"}</definedName>
    <definedName name="FFF" hidden="1">{"'DMBL'!$A$1:$N$83","'DMBL'!$A$6:$B$83"}</definedName>
    <definedName name="FFFa" hidden="1">{"'DMBL'!$A$1:$N$83","'DMBL'!$A$6:$B$83"}</definedName>
    <definedName name="FFFb" hidden="1">{"'DMBL'!$A$1:$N$83","'DMBL'!$A$6:$B$83"}</definedName>
    <definedName name="FFFc" hidden="1">{"'DMBL'!$A$1:$N$83","'DMBL'!$A$6:$B$83"}</definedName>
    <definedName name="ffff" hidden="1">{#N/A,#N/A,FALSE,"Total_OC015";#N/A,#N/A,FALSE,"ADMIN";#N/A,#N/A,FALSE,"PROCES";#N/A,#N/A,FALSE,"mecan";#N/A,#N/A,FALSE,"civil";#N/A,#N/A,FALSE,"CAÑER";#N/A,#N/A,FALSE,"ELEC";#N/A,#N/A,FALSE,"INSTR"}</definedName>
    <definedName name="fffff" hidden="1">{#N/A,#N/A,FALSE,"Total_OC015";#N/A,#N/A,FALSE,"ADMIN";#N/A,#N/A,FALSE,"PROCES";#N/A,#N/A,FALSE,"mecan";#N/A,#N/A,FALSE,"civil";#N/A,#N/A,FALSE,"CAÑER";#N/A,#N/A,FALSE,"ELEC";#N/A,#N/A,FALSE,"INSTR"}</definedName>
    <definedName name="FFGFSDFG" hidden="1">{#N/A,#N/A,FALSE,"minas";#N/A,#N/A,FALSE,"Total_OC015";#N/A,#N/A,FALSE,"ADMIN";#N/A,#N/A,FALSE,"PROCES";#N/A,#N/A,FALSE,"civil";#N/A,#N/A,FALSE,"CAÑER";#N/A,#N/A,FALSE,"ELEC";#N/A,#N/A,FALSE,"INSTR";#N/A,#N/A,FALSE,"PDS";#N/A,#N/A,FALSE,"mecan"}</definedName>
    <definedName name="fgch" hidden="1">{#N/A,#N/A,FALSE,"masez (10)";#N/A,#N/A,FALSE,"masez (7)";#N/A,#N/A,FALSE,"masez (6)";#N/A,#N/A,FALSE,"masez (5)";#N/A,#N/A,FALSE,"masez (4)";#N/A,#N/A,FALSE,"masez (3)";#N/A,#N/A,FALSE,"masez (2)";#N/A,#N/A,FALSE,"GME";#N/A,#N/A,FALSE,"masez"}</definedName>
    <definedName name="fgfghghjtyirdi" hidden="1">{#N/A,#N/A,FALSE,"masez (10)";#N/A,#N/A,FALSE,"masez (7)";#N/A,#N/A,FALSE,"masez (6)";#N/A,#N/A,FALSE,"masez (5)";#N/A,#N/A,FALSE,"masez (4)";#N/A,#N/A,FALSE,"masez (3)";#N/A,#N/A,FALSE,"masez (2)";#N/A,#N/A,FALSE,"GME";#N/A,#N/A,FALSE,"masez"}</definedName>
    <definedName name="fgh" hidden="1">{"DETALLE_1996",#N/A,FALSE,"flujo";"DETALLE_1997",#N/A,FALSE,"flujo";"GASTOS_INCURRIDOS_1996",#N/A,FALSE,"flujo";"GASTOS_PROGRAMADOS_PARA_1997",#N/A,FALSE,"flujo";#N/A,#N/A,FALSE,"comparat";#N/A,#N/A,FALSE,"costos";#N/A,#N/A,FALSE,"proyctrol"}</definedName>
    <definedName name="fghf" hidden="1">{"DETALLE_1996",#N/A,FALSE,"flujo";"DETALLE_1997",#N/A,FALSE,"flujo";"GASTOS_INCURRIDOS_1996",#N/A,FALSE,"flujo";"GASTOS_PROGRAMADOS_PARA_1997",#N/A,FALSE,"flujo";#N/A,#N/A,FALSE,"comparat";#N/A,#N/A,FALSE,"costos";#N/A,#N/A,FALSE,"proyctrol"}</definedName>
    <definedName name="fghfgh" hidden="1">{#N/A,#N/A,FALSE,"Total_OC015";#N/A,#N/A,FALSE,"ADMIN";#N/A,#N/A,FALSE,"PROCES";#N/A,#N/A,FALSE,"mecan";#N/A,#N/A,FALSE,"civil";#N/A,#N/A,FALSE,"CAÑER";#N/A,#N/A,FALSE,"ELEC";#N/A,#N/A,FALSE,"INSTR"}</definedName>
    <definedName name="fgr" hidden="1">{#N/A,#N/A,FALSE,"Total_OC015";#N/A,#N/A,FALSE,"ADMIN";#N/A,#N/A,FALSE,"PROCES";#N/A,#N/A,FALSE,"mecan";#N/A,#N/A,FALSE,"civil";#N/A,#N/A,FALSE,"CAÑER";#N/A,#N/A,FALSE,"ELEC";#N/A,#N/A,FALSE,"INSTR"}</definedName>
    <definedName name="FHSFJKSG" hidden="1">{#N/A,#N/A,FALSE,"RESUMEN";#N/A,#N/A,FALSE,"GG-GI";#N/A,#N/A,FALSE,"AMB";#N/A,#N/A,FALSE,"EyR";#N/A,#N/A,FALSE,"UCP";#N/A,#N/A,FALSE,"IND";#N/A,#N/A,FALSE,"LR";#N/A,#N/A,FALSE,"PRV";#N/A,#N/A,FALSE,"TÚNELES";#N/A,#N/A,FALSE,"IDT";#N/A,#N/A,FALSE,"ING"}</definedName>
    <definedName name="FI">#REF!</definedName>
    <definedName name="FIA">#REF!</definedName>
    <definedName name="FIBE">#REF!</definedName>
    <definedName name="FIF">#REF!</definedName>
    <definedName name="FIFX">#REF!</definedName>
    <definedName name="Filla" hidden="1">'[3]GEN-TEC-02'!$B$6:$B$20</definedName>
    <definedName name="FinanProg">#REF!</definedName>
    <definedName name="FISICO">#REF!</definedName>
    <definedName name="FISICO2">#REF!</definedName>
    <definedName name="FIW">#REF!</definedName>
    <definedName name="FIWX">#REF!</definedName>
    <definedName name="Fixed">'[10]Plant Unit Consumption'!#REF!</definedName>
    <definedName name="flaco1">#REF!</definedName>
    <definedName name="flaco2">#REF!</definedName>
    <definedName name="FLETE">#REF!</definedName>
    <definedName name="FLETESIMP">'[19]Instru Correa'!$AB$9</definedName>
    <definedName name="FLETESNAC">'[19]Instru Correa'!$AB$10</definedName>
    <definedName name="Flota">[29]CAMIONES!#REF!</definedName>
    <definedName name="Flotaboomer">[14]JUMBOS!$A$137:$E$179</definedName>
    <definedName name="Flotacase104y105">[29]UTILITARIOS!$A$76:$E$111</definedName>
    <definedName name="FlotaCMS">[14]JUMBOS!#REF!</definedName>
    <definedName name="FlotaKiruna">[29]CAMIONES!$A$192:$N$233</definedName>
    <definedName name="FlotaMartillo102y104">[29]UTILITARIOS!#REF!</definedName>
    <definedName name="FlotaScoo3yd">[29]LHD!#REF!</definedName>
    <definedName name="FlotaScoop6y3">[29]LHD!#REF!</definedName>
    <definedName name="FlotaTamrock">[14]JUMBOS!#REF!</definedName>
    <definedName name="flp" hidden="1">{#N/A,#N/A,FALSE,"Total_OC015";#N/A,#N/A,FALSE,"ADMIN";#N/A,#N/A,FALSE,"PROCES";#N/A,#N/A,FALSE,"mecan";#N/A,#N/A,FALSE,"civil";#N/A,#N/A,FALSE,"CAÑER";#N/A,#N/A,FALSE,"ELEC";#N/A,#N/A,FALSE,"INSTR"}</definedName>
    <definedName name="FLUJMAG">#REF!</definedName>
    <definedName name="flujo">[18]Flujo!$B$2:$G$55</definedName>
    <definedName name="Flujos_de_Caja">#REF!</definedName>
    <definedName name="FM">#REF!</definedName>
    <definedName name="fmax">#REF!</definedName>
    <definedName name="fme">#REF!</definedName>
    <definedName name="fmn">#REF!</definedName>
    <definedName name="FMP">#REF!</definedName>
    <definedName name="FMX">#REF!</definedName>
    <definedName name="FMXC">#REF!</definedName>
    <definedName name="FN">#REF!</definedName>
    <definedName name="FNC">#REF!</definedName>
    <definedName name="FOA">#REF!</definedName>
    <definedName name="FOB">#REF!</definedName>
    <definedName name="form395">#REF!</definedName>
    <definedName name="Formato" hidden="1">{"Sin detalle",#N/A,FALSE,"Flujo (redondeado)";"Detallado",#N/A,FALSE,"Flujo (redondeado)"}</definedName>
    <definedName name="FPAVF">[24]AVF!$D$23:$U$27</definedName>
    <definedName name="FPAVFD">[24]AVF!$C$7:$U$21</definedName>
    <definedName name="FPCOSTO">[24]CMON!$C$6:$V$12</definedName>
    <definedName name="FPE">#REF!</definedName>
    <definedName name="FPER">[24]RES!$G$5</definedName>
    <definedName name="FPI">#REF!</definedName>
    <definedName name="FR" hidden="1">{"DETALLE_1996",#N/A,FALSE,"flujo";"DETALLE_1997",#N/A,FALSE,"flujo";"GASTOS_INCURRIDOS_1996",#N/A,FALSE,"flujo";"GASTOS_PROGRAMADOS_PARA_1997",#N/A,FALSE,"flujo";#N/A,#N/A,FALSE,"comparat";#N/A,#N/A,FALSE,"costos";#N/A,#N/A,FALSE,"proyctrol"}</definedName>
    <definedName name="FRA">#REF!</definedName>
    <definedName name="FRC">#REF!</definedName>
    <definedName name="FRD">#REF!</definedName>
    <definedName name="FRDEASASa" hidden="1">{"DETALLE_1996",#N/A,FALSE,"flujo";"DETALLE_1997",#N/A,FALSE,"flujo";"GASTOS_INCURRIDOS_1996",#N/A,FALSE,"flujo";"GASTOS_PROGRAMADOS_PARA_1997",#N/A,FALSE,"flujo";#N/A,#N/A,FALSE,"comparat";#N/A,#N/A,FALSE,"costos";#N/A,#N/A,FALSE,"proyctrol"}</definedName>
    <definedName name="FRFRF" hidden="1">{"DETALLE_1996",#N/A,FALSE,"flujo";"DETALLE_1997",#N/A,FALSE,"flujo";"GASTOS_INCURRIDOS_1996",#N/A,FALSE,"flujo";"GASTOS_PROGRAMADOS_PARA_1997",#N/A,FALSE,"flujo";#N/A,#N/A,FALSE,"comparat";#N/A,#N/A,FALSE,"costos";#N/A,#N/A,FALSE,"proyctrol"}</definedName>
    <definedName name="frfrfr" hidden="1">{"DETALLE_1996",#N/A,FALSE,"flujo";"DETALLE_1997",#N/A,FALSE,"flujo";"GASTOS_INCURRIDOS_1996",#N/A,FALSE,"flujo";"GASTOS_PROGRAMADOS_PARA_1997",#N/A,FALSE,"flujo";#N/A,#N/A,FALSE,"comparat";#N/A,#N/A,FALSE,"costos";#N/A,#N/A,FALSE,"proyctrol"}</definedName>
    <definedName name="FROLB">[60]Estima_Dot_Inv!$K$17</definedName>
    <definedName name="FSAFA" hidden="1">{#N/A,#N/A,FALSE,"masez (10)";#N/A,#N/A,FALSE,"masez (7)";#N/A,#N/A,FALSE,"masez (6)";#N/A,#N/A,FALSE,"masez (5)";#N/A,#N/A,FALSE,"masez (4)";#N/A,#N/A,FALSE,"masez (3)";#N/A,#N/A,FALSE,"masez (2)";#N/A,#N/A,FALSE,"GME";#N/A,#N/A,FALSE,"masez"}</definedName>
    <definedName name="FSD" hidden="1">{"DETALLE_1996",#N/A,FALSE,"flujo";"DETALLE_1997",#N/A,FALSE,"flujo";"GASTOS_INCURRIDOS_1996",#N/A,FALSE,"flujo";"GASTOS_PROGRAMADOS_PARA_1997",#N/A,FALSE,"flujo";#N/A,#N/A,FALSE,"comparat";#N/A,#N/A,FALSE,"costos";#N/A,#N/A,FALSE,"proyctrol"}</definedName>
    <definedName name="FSDF" hidden="1">{"CI+GG(BASE)",#N/A,FALSE,"CI+GG(BASE)";"GG",#N/A,FALSE,"CI+GG(BASE)";"CI",#N/A,FALSE,"CI+GG(BASE)"}</definedName>
    <definedName name="FSEFSEF" hidden="1">{#N/A,#N/A,FALSE,"Total_OC015";#N/A,#N/A,FALSE,"ADMIN";#N/A,#N/A,FALSE,"PROCES";#N/A,#N/A,FALSE,"mecan";#N/A,#N/A,FALSE,"civil";#N/A,#N/A,FALSE,"CAÑER";#N/A,#N/A,FALSE,"ELEC";#N/A,#N/A,FALSE,"INSTR"}</definedName>
    <definedName name="FSF" hidden="1">{#N/A,#N/A,FALSE,"masez (10)";#N/A,#N/A,FALSE,"masez (7)";#N/A,#N/A,FALSE,"masez (6)";#N/A,#N/A,FALSE,"masez (5)";#N/A,#N/A,FALSE,"masez (4)";#N/A,#N/A,FALSE,"masez (3)";#N/A,#N/A,FALSE,"masez (2)";#N/A,#N/A,FALSE,"GME";#N/A,#N/A,FALSE,"masez"}</definedName>
    <definedName name="fsfs" hidden="1">{#N/A,#N/A,FALSE,"masez (10)";#N/A,#N/A,FALSE,"masez (7)";#N/A,#N/A,FALSE,"masez (6)";#N/A,#N/A,FALSE,"masez (5)";#N/A,#N/A,FALSE,"masez (4)";#N/A,#N/A,FALSE,"masez (3)";#N/A,#N/A,FALSE,"masez (2)";#N/A,#N/A,FALSE,"GME";#N/A,#N/A,FALSE,"masez"}</definedName>
    <definedName name="FSM">#REF!</definedName>
    <definedName name="FT">#REF!</definedName>
    <definedName name="FTERADIO">#REF!</definedName>
    <definedName name="FTM">#REF!</definedName>
    <definedName name="FTMina">[41]PARAMETROS!$D$12</definedName>
    <definedName name="FTPlanta">[41]PARAMETROS!$D$13</definedName>
    <definedName name="fund">#REF!</definedName>
    <definedName name="FUND_O">#REF!</definedName>
    <definedName name="FUND_R">[22]UGAS_INF!$A$3:$R$61</definedName>
    <definedName name="fur" hidden="1">#REF!</definedName>
    <definedName name="FWFESDFSDF" hidden="1">{#N/A,#N/A,TRUE,"Est. de Fact.";#N/A,#N/A,TRUE,"Capitulo 19";#N/A,#N/A,TRUE,"Proyecto P855"}</definedName>
    <definedName name="FX">#REF!</definedName>
    <definedName name="FXC">#REF!</definedName>
    <definedName name="FXCOSTO">[24]CMON!$D$45:$V$48</definedName>
    <definedName name="FY">#REF!</definedName>
    <definedName name="FYC">#REF!</definedName>
    <definedName name="FZCOSTO">[24]CMON!$D$32:$V$35</definedName>
    <definedName name="G" hidden="1">{#N/A,#N/A,FALSE,"masez (10)";#N/A,#N/A,FALSE,"masez (7)";#N/A,#N/A,FALSE,"masez (6)";#N/A,#N/A,FALSE,"masez (5)";#N/A,#N/A,FALSE,"masez (4)";#N/A,#N/A,FALSE,"masez (3)";#N/A,#N/A,FALSE,"masez (2)";#N/A,#N/A,FALSE,"GME";#N/A,#N/A,FALSE,"masez"}</definedName>
    <definedName name="gaby">#N/A</definedName>
    <definedName name="GAM">#REF!</definedName>
    <definedName name="GANTT">#REF!</definedName>
    <definedName name="Gantt_2" hidden="1">{#N/A,#N/A,FALSE,"Total_OC015";#N/A,#N/A,FALSE,"ADMIN";#N/A,#N/A,FALSE,"PROCES";#N/A,#N/A,FALSE,"mecan";#N/A,#N/A,FALSE,"civil";#N/A,#N/A,FALSE,"CAÑER";#N/A,#N/A,FALSE,"ELEC";#N/A,#N/A,FALSE,"INSTR"}</definedName>
    <definedName name="GANTT01">[61]Gantt!$B$11:$Y$141</definedName>
    <definedName name="ganttt" hidden="1">{#N/A,#N/A,FALSE,"Total_OC015";#N/A,#N/A,FALSE,"ADMIN";#N/A,#N/A,FALSE,"PROCES";#N/A,#N/A,FALSE,"mecan";#N/A,#N/A,FALSE,"civil";#N/A,#N/A,FALSE,"CAÑER";#N/A,#N/A,FALSE,"ELEC";#N/A,#N/A,FALSE,"INSTR"}</definedName>
    <definedName name="Gastón" hidden="1">{"CI+GG(BASE)",#N/A,FALSE,"CI+GG(BASE)";"GG",#N/A,FALSE,"CI+GG(BASE)";"CI",#N/A,FALSE,"CI+GG(BASE)"}</definedName>
    <definedName name="Gastóna" hidden="1">{"CI+GG(BASE)",#N/A,FALSE,"CI+GG(BASE)";"GG",#N/A,FALSE,"CI+GG(BASE)";"CI",#N/A,FALSE,"CI+GG(BASE)"}</definedName>
    <definedName name="Gastónb" hidden="1">{"CI+GG(BASE)",#N/A,FALSE,"CI+GG(BASE)";"GG",#N/A,FALSE,"CI+GG(BASE)";"CI",#N/A,FALSE,"CI+GG(BASE)"}</definedName>
    <definedName name="Gastónc" hidden="1">{"CI+GG(BASE)",#N/A,FALSE,"CI+GG(BASE)";"GG",#N/A,FALSE,"CI+GG(BASE)";"CI",#N/A,FALSE,"CI+GG(BASE)"}</definedName>
    <definedName name="Gastónd" hidden="1">{"CI+GG(BASE)",#N/A,FALSE,"CI+GG(BASE)";"GG",#N/A,FALSE,"CI+GG(BASE)";"CI",#N/A,FALSE,"CI+GG(BASE)"}</definedName>
    <definedName name="gastos">'[13]Costos 1999'!$T$4</definedName>
    <definedName name="GASTOS_INCURRIDOS1996">[61]flujo!#REF!</definedName>
    <definedName name="GASTOS_INCURRIDOS1997">#REF!</definedName>
    <definedName name="GASTOS_PROGRAMADOS1997">#REF!</definedName>
    <definedName name="GASTOS_PROGRAMADOS1998">#REF!</definedName>
    <definedName name="gato" hidden="1">{#N/A,#N/A,FALSE,"masez (10)";#N/A,#N/A,FALSE,"masez (7)";#N/A,#N/A,FALSE,"masez (6)";#N/A,#N/A,FALSE,"masez (5)";#N/A,#N/A,FALSE,"masez (4)";#N/A,#N/A,FALSE,"masez (3)";#N/A,#N/A,FALSE,"masez (2)";#N/A,#N/A,FALSE,"GME";#N/A,#N/A,FALSE,"masez"}</definedName>
    <definedName name="GDG" hidden="1">{#N/A,#N/A,FALSE,"masez (10)";#N/A,#N/A,FALSE,"masez (7)";#N/A,#N/A,FALSE,"masez (6)";#N/A,#N/A,FALSE,"masez (5)";#N/A,#N/A,FALSE,"masez (4)";#N/A,#N/A,FALSE,"masez (3)";#N/A,#N/A,FALSE,"masez (2)";#N/A,#N/A,FALSE,"GME";#N/A,#N/A,FALSE,"masez"}</definedName>
    <definedName name="GDU" hidden="1">{"DETALLE_1996",#N/A,FALSE,"flujo";"DETALLE_1997",#N/A,FALSE,"flujo";"GASTOS_INCURRIDOS_1996",#N/A,FALSE,"flujo";"GASTOS_PROGRAMADOS_PARA_1997",#N/A,FALSE,"flujo";#N/A,#N/A,FALSE,"comparat";#N/A,#N/A,FALSE,"costos";#N/A,#N/A,FALSE,"proyctrol"}</definedName>
    <definedName name="GEGE">#REF!</definedName>
    <definedName name="GEGE_R">[22]UGAS_INF!$A$358:$R$381</definedName>
    <definedName name="GENEMERG">#REF!</definedName>
    <definedName name="GENERAL">#REF!</definedName>
    <definedName name="General___Administrative">'[10]Cash Flows'!#REF!</definedName>
    <definedName name="gente" hidden="1">{"FlujoGastos",#N/A,FALSE,"Base";"FlujoGastos",#N/A,FALSE,"Buzón Tren";"FlujoGastos",#N/A,FALSE,"Buzón Camión";"FlujoGastos",#N/A,FALSE,"LHD Camión";"FlujoGastos",#N/A,FALSE,"Cámara Camión"}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ENCIAL">#REF!</definedName>
    <definedName name="gerente" hidden="1">{"desarrollo",#N/A,FALSE,"Cámara Camión";"resumen",#N/A,FALSE,"Cámara Camión";"eqprod",#N/A,FALSE,"Cámara Camión"}</definedName>
    <definedName name="GESTION">#REF!</definedName>
    <definedName name="GG" hidden="1">{"CI+GG(BASE)",#N/A,FALSE,"CI+GG(BASE)";"GG",#N/A,FALSE,"CI+GG(BASE)";"CI",#N/A,FALSE,"CI+GG(BASE)"}</definedName>
    <definedName name="ggg" hidden="1">{"DETALLE_1996",#N/A,FALSE,"flujo";"DETALLE_1997",#N/A,FALSE,"flujo";"GASTOS_INCURRIDOS_1996",#N/A,FALSE,"flujo";"GASTOS_PROGRAMADOS_PARA_1997",#N/A,FALSE,"flujo";#N/A,#N/A,FALSE,"comparat";#N/A,#N/A,FALSE,"costos";#N/A,#N/A,FALSE,"proyctrol"}</definedName>
    <definedName name="gggg" hidden="1">{#N/A,#N/A,TRUE,"Est. de Fact.";#N/A,#N/A,TRUE,"Capitulo 19";#N/A,#N/A,TRUE,"Proyecto P855"}</definedName>
    <definedName name="ggggg" hidden="1">{#N/A,#N/A,TRUE,"Est. de Fact.";#N/A,#N/A,TRUE,"Capitulo 19";#N/A,#N/A,TRUE,"Proyecto P855"}</definedName>
    <definedName name="gggggg" hidden="1">{#N/A,#N/A,FALSE,"Total_OC015";#N/A,#N/A,FALSE,"ADMIN";#N/A,#N/A,FALSE,"PROCES";#N/A,#N/A,FALSE,"mecan";#N/A,#N/A,FALSE,"civil";#N/A,#N/A,FALSE,"CAÑER";#N/A,#N/A,FALSE,"ELEC";#N/A,#N/A,FALSE,"INSTR"}</definedName>
    <definedName name="gh" hidden="1">{"CI+GG(BASE)",#N/A,FALSE,"CI+GG(BASE)";"GG",#N/A,FALSE,"CI+GG(BASE)";"CI",#N/A,FALSE,"CI+GG(BASE)"}</definedName>
    <definedName name="gigi" hidden="1">{#N/A,#N/A,FALSE,"summary";#N/A,#N/A,FALSE,"SumGraph"}</definedName>
    <definedName name="GJLHÑÑGHK" hidden="1">{#N/A,#N/A,FALSE,"masez (10)";#N/A,#N/A,FALSE,"masez (7)";#N/A,#N/A,FALSE,"masez (6)";#N/A,#N/A,FALSE,"masez (5)";#N/A,#N/A,FALSE,"masez (4)";#N/A,#N/A,FALSE,"masez (3)";#N/A,#N/A,FALSE,"masez (2)";#N/A,#N/A,FALSE,"GME";#N/A,#N/A,FALSE,"masez"}</definedName>
    <definedName name="GLOBO1">#REF!</definedName>
    <definedName name="GLOBO2">#REF!</definedName>
    <definedName name="_xlnm.Recorder">#REF!</definedName>
    <definedName name="GradoX42">#REF!</definedName>
    <definedName name="grafico">'[13]Costos 1999'!$AW$3</definedName>
    <definedName name="GRAFO1">[36]DOTACION_CBV99!$B$139:$I$212</definedName>
    <definedName name="GRAFO2">[36]DOTACION_CBV99!$L$139:$T$218</definedName>
    <definedName name="grafos">#N/A</definedName>
    <definedName name="Granulometrías">[14]Chancador!$R$3:$Y$36</definedName>
    <definedName name="grdg" hidden="1">'[4]GRAFICO A'!#REF!</definedName>
    <definedName name="gre" hidden="1">{"DETALLE_1996",#N/A,FALSE,"flujo";"DETALLE_1997",#N/A,FALSE,"flujo";"GASTOS_INCURRIDOS_1996",#N/A,FALSE,"flujo";"GASTOS_PROGRAMADOS_PARA_1997",#N/A,FALSE,"flujo";#N/A,#N/A,FALSE,"comparat";#N/A,#N/A,FALSE,"costos";#N/A,#N/A,FALSE,"proyctrol"}</definedName>
    <definedName name="grege" hidden="1">{#N/A,#N/A,FALSE,"Total_OC015";#N/A,#N/A,FALSE,"ADMIN";#N/A,#N/A,FALSE,"PROCES";#N/A,#N/A,FALSE,"mecan";#N/A,#N/A,FALSE,"civil";#N/A,#N/A,FALSE,"CAÑER";#N/A,#N/A,FALSE,"ELEC";#N/A,#N/A,FALSE,"INSTR"}</definedName>
    <definedName name="GRMD_1" hidden="1">{"DETALLE_1996",#N/A,FALSE,"flujo";"DETALLE_1997",#N/A,FALSE,"flujo";"GASTOS_INCURRIDOS_1996",#N/A,FALSE,"flujo";"GASTOS_PROGRAMADOS_PARA_1997",#N/A,FALSE,"flujo";#N/A,#N/A,FALSE,"comparat";#N/A,#N/A,FALSE,"costos";#N/A,#N/A,FALSE,"proyctrol"}</definedName>
    <definedName name="GRMD1" hidden="1">{"DETALLE_1996",#N/A,FALSE,"flujo";"DETALLE_1997",#N/A,FALSE,"flujo";"GASTOS_INCURRIDOS_1996",#N/A,FALSE,"flujo";"GASTOS_PROGRAMADOS_PARA_1997",#N/A,FALSE,"flujo";#N/A,#N/A,FALSE,"comparat";#N/A,#N/A,FALSE,"costos";#N/A,#N/A,FALSE,"proyctrol"}</definedName>
    <definedName name="gsdg">#N/A</definedName>
    <definedName name="gtgtgt" hidden="1">{#N/A,#N/A,TRUE,"Est. de Fact.";#N/A,#N/A,TRUE,"Capitulo 19";#N/A,#N/A,TRUE,"Proyecto P855"}</definedName>
    <definedName name="H">#REF!</definedName>
    <definedName name="H.H.">#REF!</definedName>
    <definedName name="hc">#N/A</definedName>
    <definedName name="HDDR">#REF!</definedName>
    <definedName name="HDR">'[2]N-detail'!#REF!</definedName>
    <definedName name="heapFormationTariff">#N/A</definedName>
    <definedName name="heapFormationTariffNominal">'[10]Cash Flows'!$C$130</definedName>
    <definedName name="heapFormationTariffSensitivity">'[10]Cash Flows'!$B$130</definedName>
    <definedName name="HEO">#REF!</definedName>
    <definedName name="HFO">#REF!</definedName>
    <definedName name="HFUN">#REF!</definedName>
    <definedName name="HGH" hidden="1">{#N/A,#N/A,FALSE,"summary";#N/A,#N/A,FALSE,"SumGraph"}</definedName>
    <definedName name="hh" hidden="1">{#N/A,#N/A,FALSE,"minas";#N/A,#N/A,FALSE,"Total_OC015";#N/A,#N/A,FALSE,"ADMIN";#N/A,#N/A,FALSE,"PROCES";#N/A,#N/A,FALSE,"civil";#N/A,#N/A,FALSE,"CAÑER";#N/A,#N/A,FALSE,"ELEC";#N/A,#N/A,FALSE,"INSTR";#N/A,#N/A,FALSE,"PDS";#N/A,#N/A,FALSE,"mecan"}</definedName>
    <definedName name="HH_TOTALES">#REF!</definedName>
    <definedName name="HH_TRABAJADAS">#REF!</definedName>
    <definedName name="hhh" hidden="1">{"DETALLE_1996",#N/A,FALSE,"flujo";"DETALLE_1997",#N/A,FALSE,"flujo";"GASTOS_INCURRIDOS_1996",#N/A,FALSE,"flujo";"GASTOS_PROGRAMADOS_PARA_1997",#N/A,FALSE,"flujo";#N/A,#N/A,FALSE,"comparat";#N/A,#N/A,FALSE,"costos";#N/A,#N/A,FALSE,"proyctrol"}</definedName>
    <definedName name="hhhh" hidden="1">{#N/A,#N/A,FALSE,"minas";#N/A,#N/A,FALSE,"Total_OC015";#N/A,#N/A,FALSE,"ADMIN";#N/A,#N/A,FALSE,"PROCES";#N/A,#N/A,FALSE,"civil";#N/A,#N/A,FALSE,"CAÑER";#N/A,#N/A,FALSE,"ELEC";#N/A,#N/A,FALSE,"INSTR";#N/A,#N/A,FALSE,"PDS";#N/A,#N/A,FALSE,"mecan"}</definedName>
    <definedName name="hhhhh" hidden="1">{#N/A,#N/A,FALSE,"masez (10)";#N/A,#N/A,FALSE,"masez (7)";#N/A,#N/A,FALSE,"masez (6)";#N/A,#N/A,FALSE,"masez (5)";#N/A,#N/A,FALSE,"masez (4)";#N/A,#N/A,FALSE,"masez (3)";#N/A,#N/A,FALSE,"masez (2)";#N/A,#N/A,FALSE,"GME";#N/A,#N/A,FALSE,"masez"}</definedName>
    <definedName name="HHHHHH" hidden="1">{"DETALLE_1996",#N/A,FALSE,"flujo";"DETALLE_1997",#N/A,FALSE,"flujo";"GASTOS_INCURRIDOS_1996",#N/A,FALSE,"flujo";"GASTOS_PROGRAMADOS_PARA_1997",#N/A,FALSE,"flujo";#N/A,#N/A,FALSE,"comparat";#N/A,#N/A,FALSE,"costos";#N/A,#N/A,FALSE,"proyctrol"}</definedName>
    <definedName name="hi">#REF!</definedName>
    <definedName name="HLOE">#REF!</definedName>
    <definedName name="HLOS">#REF!</definedName>
    <definedName name="HMUR">#REF!</definedName>
    <definedName name="HO">#REF!</definedName>
    <definedName name="HOJA" hidden="1">{#N/A,#N/A,FALSE,"minas";#N/A,#N/A,FALSE,"Total_OC015";#N/A,#N/A,FALSE,"ADMIN";#N/A,#N/A,FALSE,"PROCES";#N/A,#N/A,FALSE,"civil";#N/A,#N/A,FALSE,"CAÑER";#N/A,#N/A,FALSE,"ELEC";#N/A,#N/A,FALSE,"INSTR";#N/A,#N/A,FALSE,"PDS";#N/A,#N/A,FALSE,"mecan"}</definedName>
    <definedName name="hoja1">#N/A</definedName>
    <definedName name="Hoja2">#N/A</definedName>
    <definedName name="HOJITA" hidden="1">{"cuadro1",#N/A,FALSE,"Buzon Camion Opción 3";"cuadro2",#N/A,FALSE,"Buzon Camion Opción 3";"cuadro3",#N/A,FALSE,"Buzon Camion Opción 3";"cuadro4",#N/A,FALSE,"Buzon Camion Opción 3"}</definedName>
    <definedName name="hojita2" hidden="1">{"cuadro1",#N/A,FALSE,"Buzon Camion Opción 3";"cuadro2",#N/A,FALSE,"Buzon Camion Opción 3";"cuadro3",#N/A,FALSE,"Buzon Camion Opción 3";"cuadro4",#N/A,FALSE,"Buzon Camion Opción 3"}</definedName>
    <definedName name="hola" hidden="1">{#N/A,#N/A,FALSE,"TEC-01";#N/A,#N/A,FALSE,"TEC - 02";#N/A,#N/A,FALSE,"TEC - 03";#N/A,#N/A,FALSE,"TEC - 04";#N/A,#N/A,FALSE,"TEC-07";#N/A,#N/A,FALSE,"TEC-08";#N/A,#N/A,FALSE,"TEC - 09A";#N/A,#N/A,FALSE,"TEC - 09B";#N/A,#N/A,FALSE,"TEC - 09C";#N/A,#N/A,FALSE,"TEC - 10";#N/A,#N/A,FALSE,"TEC-11"}</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NOFLASH">[31]Financiero!$A$5:$AJ$523</definedName>
    <definedName name="horozon" hidden="1">{"desarrollo",#N/A,FALSE,"LHD Camión";"eqdllo",#N/A,FALSE,"LHD Camión";"eqprod",#N/A,FALSE,"LHD Camión";"Resumen",#N/A,FALSE,"LHD Camión"}</definedName>
    <definedName name="HP">#REF!</definedName>
    <definedName name="HTML_CodePage" hidden="1">1252</definedName>
    <definedName name="HTML_Control" hidden="1">{"'DMBL'!$A$1:$N$83","'DMBL'!$A$6:$B$83"}</definedName>
    <definedName name="HTML_Controla" hidden="1">{"'DMBL'!$A$1:$N$83","'DMBL'!$A$6:$B$83"}</definedName>
    <definedName name="HTML_Controlb" hidden="1">{"'DMBL'!$A$1:$N$83","'DMBL'!$A$6:$B$83"}</definedName>
    <definedName name="HTML_Controlc" hidden="1">{"'DMBL'!$A$1:$N$83","'DMBL'!$A$6:$B$83"}</definedName>
    <definedName name="HTML_Description" hidden="1">""</definedName>
    <definedName name="HTML_Email" hidden="1">""</definedName>
    <definedName name="HTML_Header" hidden="1">"DMBL"</definedName>
    <definedName name="HTML_LastUpdate" hidden="1">"27-02-01"</definedName>
    <definedName name="HTML_LineAfter" hidden="1">FALSE</definedName>
    <definedName name="HTML_LineBefore" hidden="1">FALSE</definedName>
    <definedName name="HTML_Name" hidden="1">"Olidata Chile"</definedName>
    <definedName name="HTML_OBDlg2" hidden="1">TRUE</definedName>
    <definedName name="HTML_OBDlg4" hidden="1">TRUE</definedName>
    <definedName name="HTML_OS" hidden="1">0</definedName>
    <definedName name="HTML_PathFile" hidden="1">"C:\Mis documentos\HTML.htm"</definedName>
    <definedName name="HTML_Title" hidden="1">"GuíaTelefónicaDMBL"</definedName>
    <definedName name="htr" hidden="1">{#N/A,#N/A,FALSE,"Total_OC015";#N/A,#N/A,FALSE,"ADMIN";#N/A,#N/A,FALSE,"PROCES";#N/A,#N/A,FALSE,"mecan";#N/A,#N/A,FALSE,"civil";#N/A,#N/A,FALSE,"CAÑER";#N/A,#N/A,FALSE,"ELEC";#N/A,#N/A,FALSE,"INSTR"}</definedName>
    <definedName name="htyh" hidden="1">{"DETALLE_1996",#N/A,FALSE,"flujo";"DETALLE_1997",#N/A,FALSE,"flujo";"GASTOS_INCURRIDOS_1996",#N/A,FALSE,"flujo";"GASTOS_PROGRAMADOS_PARA_1997",#N/A,FALSE,"flujo";#N/A,#N/A,FALSE,"comparat";#N/A,#N/A,FALSE,"costos";#N/A,#N/A,FALSE,"proyctrol"}</definedName>
    <definedName name="HTYJT"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yttr" hidden="1">{"DETALLE_1996",#N/A,FALSE,"flujo";"DETALLE_1997",#N/A,FALSE,"flujo";"GASTOS_INCURRIDOS_1996",#N/A,FALSE,"flujo";"GASTOS_PROGRAMADOS_PARA_1997",#N/A,FALSE,"flujo";#N/A,#N/A,FALSE,"comparat";#N/A,#N/A,FALSE,"costos";#N/A,#N/A,FALSE,"proyctrol"}</definedName>
    <definedName name="i_TAPA_DIVISION_NEGOCIO">#REF!</definedName>
    <definedName name="IAÑO">[24]INC!$F$2:$F$291</definedName>
    <definedName name="ICONT">[24]INC!$M$2:$M$291</definedName>
    <definedName name="ICOSTO">[24]INC!$L$2:$L$291</definedName>
    <definedName name="ICOSTOC">[24]INC!$N$2:$N$291</definedName>
    <definedName name="IDATE">[24]INC!$E$2:$E$291</definedName>
    <definedName name="IF" hidden="1">{"DETALLE_1996",#N/A,FALSE,"flujo";"DETALLE_1997",#N/A,FALSE,"flujo";"GASTOS_INCURRIDOS_1996",#N/A,FALSE,"flujo";"GASTOS_PROGRAMADOS_PARA_1997",#N/A,FALSE,"flujo";#N/A,#N/A,FALSE,"comparat";#N/A,#N/A,FALSE,"costos";#N/A,#N/A,FALSE,"proyctrol"}</definedName>
    <definedName name="IFA">[24]INC!$C$2:$C$291</definedName>
    <definedName name="IGRAF">[24]INC!$B$2:$B$291</definedName>
    <definedName name="ii" hidden="1">{"DETALLE_1996",#N/A,FALSE,"flujo";"DETALLE_1997",#N/A,FALSE,"flujo";"GASTOS_INCURRIDOS_1996",#N/A,FALSE,"flujo";"GASTOS_PROGRAMADOS_PARA_1997",#N/A,FALSE,"flujo";#N/A,#N/A,FALSE,"comparat";#N/A,#N/A,FALSE,"costos";#N/A,#N/A,FALSE,"proyctrol"}</definedName>
    <definedName name="IIEdb">[62]borrador!#REF!</definedName>
    <definedName name="III" hidden="1">{#N/A,#N/A,FALSE,"summary";#N/A,#N/A,FALSE,"SumGraph"}</definedName>
    <definedName name="iiipanel">[37]Hoja1!$A$1:$P$70</definedName>
    <definedName name="iipanel">#REF!</definedName>
    <definedName name="IIT">[24]INC!$D$2:$D$291</definedName>
    <definedName name="IMON">[24]INC!$H$2:$H$291</definedName>
    <definedName name="imorsión5">#REF!</definedName>
    <definedName name="Impresión">#REF!</definedName>
    <definedName name="impresión1">#REF!</definedName>
    <definedName name="Impresión2">#REF!</definedName>
    <definedName name="Impresión3">#REF!</definedName>
    <definedName name="Impresión4">#REF!</definedName>
    <definedName name="imprimecostos">[13]Macro2!$E$1</definedName>
    <definedName name="Imprimir_área_IM">#REF!</definedName>
    <definedName name="Impuesto">#REF!</definedName>
    <definedName name="IN">'[19]Instru Correa'!$AH$9</definedName>
    <definedName name="incdice" hidden="1">{"DETALLE_1996",#N/A,FALSE,"flujo";"DETALLE_1997",#N/A,FALSE,"flujo";"GASTOS_INCURRIDOS_1996",#N/A,FALSE,"flujo";"GASTOS_PROGRAMADOS_PARA_1997",#N/A,FALSE,"flujo";#N/A,#N/A,FALSE,"comparat";#N/A,#N/A,FALSE,"costos";#N/A,#N/A,FALSE,"proyctrol"}</definedName>
    <definedName name="Include_Preconstruction_Sunk_Costs">'[10]Cash Flows'!$B$148</definedName>
    <definedName name="INCU" hidden="1">{"DETALLE_1996",#N/A,FALSE,"flujo";"DETALLE_1997",#N/A,FALSE,"flujo";"GASTOS_INCURRIDOS_1996",#N/A,FALSE,"flujo";"GASTOS_PROGRAMADOS_PARA_1997",#N/A,FALSE,"flujo";#N/A,#N/A,FALSE,"comparat";#N/A,#N/A,FALSE,"costos";#N/A,#N/A,FALSE,"proyctrol"}</definedName>
    <definedName name="IncurProg">#REF!</definedName>
    <definedName name="ÍNDICES">#REF!</definedName>
    <definedName name="INDINIV">#REF!</definedName>
    <definedName name="Indirect">#REF!</definedName>
    <definedName name="INFORME">#REF!</definedName>
    <definedName name="INFORME_COSTOS">#REF!</definedName>
    <definedName name="INFORME2">#REF!</definedName>
    <definedName name="Ing" hidden="1">{#N/A,#N/A,FALSE,"Total_OC015";#N/A,#N/A,FALSE,"ADMIN";#N/A,#N/A,FALSE,"PROCES";#N/A,#N/A,FALSE,"mecan";#N/A,#N/A,FALSE,"civil";#N/A,#N/A,FALSE,"CAÑER";#N/A,#N/A,FALSE,"ELEC";#N/A,#N/A,FALSE,"INSTR"}</definedName>
    <definedName name="INGE">#REF!</definedName>
    <definedName name="INGRESO">#REF!</definedName>
    <definedName name="Ingresos">#REF!</definedName>
    <definedName name="initialWorkingCapital">0</definedName>
    <definedName name="inst1">[15]agrup!$B$2:$B$3</definedName>
    <definedName name="inst2">[15]agrup!$B$5:$B$6</definedName>
    <definedName name="Insta">#REF!</definedName>
    <definedName name="INTACOP">#REF!</definedName>
    <definedName name="INTDESA">#REF!</definedName>
    <definedName name="INTDETE">#REF!</definedName>
    <definedName name="INTEMER">#REF!</definedName>
    <definedName name="INTERES">[8]Evaluación!$S$3</definedName>
    <definedName name="Interés">#REF!</definedName>
    <definedName name="INTFLUJ">#REF!</definedName>
    <definedName name="INTNIVE">#REF!</definedName>
    <definedName name="INTPODE100">#REF!</definedName>
    <definedName name="INTPODE33">#REF!</definedName>
    <definedName name="INTPOSI">#REF!</definedName>
    <definedName name="INTPRES">#REF!</definedName>
    <definedName name="Introducción">[39]ANTECEDENTES!#REF!</definedName>
    <definedName name="INTTEMP">#REF!</definedName>
    <definedName name="INTTENS">#REF!</definedName>
    <definedName name="INTVELO">#REF!</definedName>
    <definedName name="Inversión_Actual">#REF!</definedName>
    <definedName name="Inversión_Actualizada1">[8]Evaluación!$AB$5</definedName>
    <definedName name="Inversión_Actualizada112">[8]Evaluación!$AG$5</definedName>
    <definedName name="Inversión_Actualizada2">[8]Evaluación!$AB$6</definedName>
    <definedName name="Inversión_Actualizada212">[8]Evaluación!$AG$6</definedName>
    <definedName name="Inversión_Actualizada3">[8]Evaluación!$AF$5</definedName>
    <definedName name="Inversión_Actualizada312">[8]Evaluación!$AG$7</definedName>
    <definedName name="Inversión_Actualizada4">[8]Evaluación!$AB$8</definedName>
    <definedName name="Inversión_Actualizada412">[8]Evaluación!$AG$8</definedName>
    <definedName name="Inversión_Actualizada5">[8]Evaluación!$AF$5</definedName>
    <definedName name="Inversión_Actualizada512">[8]Evaluación!$AF$5</definedName>
    <definedName name="Inversión_Actualizada6">[8]Evaluación!$AF$5</definedName>
    <definedName name="Inversión_Actualizada612">[8]Evaluación!$AF$5</definedName>
    <definedName name="Inversión_Actualizada7">[8]Evaluación!$AF$5</definedName>
    <definedName name="Inversión_Actualizada712">[8]Evaluación!$AF$5</definedName>
    <definedName name="Inversión_Actualizada8">[8]Evaluación!$AF$5</definedName>
    <definedName name="Inversión_Actualizada812">[8]Evaluación!$AF$5</definedName>
    <definedName name="Inversión_Actualizada9">[8]Evaluación!$AF$5</definedName>
    <definedName name="Inversión_Actualizada912">[8]Evaluación!$AF$5</definedName>
    <definedName name="INVERSION_TOTAL_PROYECTO">#REF!</definedName>
    <definedName name="Inversiones">#REF!</definedName>
    <definedName name="ioioioi" hidden="1">{#N/A,#N/A,TRUE,"Est. de Fact.";#N/A,#N/A,TRUE,"Capitulo 19";#N/A,#N/A,TRUE,"Proyecto P855"}</definedName>
    <definedName name="IPC">#REF!</definedName>
    <definedName name="IPC_E">[52]Inversiones!$D$715</definedName>
    <definedName name="IPC_N">[52]Inversiones!$D$716</definedName>
    <definedName name="IPER">[24]RES!$F$5</definedName>
    <definedName name="IPM">#REF!</definedName>
    <definedName name="IPMUSA">#REF!</definedName>
    <definedName name="IRES">[24]INC!#REF!</definedName>
    <definedName name="ISAP">[24]INC!$R$2:$R$291</definedName>
    <definedName name="ÍTEM"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iu" hidden="1">{"CI+GG(BASE)",#N/A,FALSE,"CI+GG(BASE)";"GG",#N/A,FALSE,"CI+GG(BASE)";"CI",#N/A,FALSE,"CI+GG(BASE)"}</definedName>
    <definedName name="ivan1">'[17]EV.ECO 80 Y 8,5'!$D$45</definedName>
    <definedName name="ivan1a">'[17]EV.ECO 80 Y 8,5'!$I$45</definedName>
    <definedName name="ivan2">'[17]EV.ECO 85 Y 8,5'!$D$45</definedName>
    <definedName name="ivan2a">'[17]EV.ECO 85 Y 8,5'!$I$45</definedName>
    <definedName name="ivan3">'[17]EV.ECO 90 Y 8,5'!$D$45</definedName>
    <definedName name="ivan3a">'[17]EV.ECO 90 Y 8,5'!$I$45</definedName>
    <definedName name="ivan4">'[17]EV.ECO 80 Y 10'!$D$45</definedName>
    <definedName name="ivan4a">'[17]EV.ECO 80 Y 10'!$I$45</definedName>
    <definedName name="ivan5">'[17]EV.ECO 85 Y 10'!$D$45</definedName>
    <definedName name="ivan5a">'[17]EV.ECO 85 Y 10'!$I$45</definedName>
    <definedName name="ivan6">'[17]EVA.ECO 90 Y 10'!$D$45</definedName>
    <definedName name="ivan6a">'[17]EVA.ECO 90 Y 10'!$I$45</definedName>
    <definedName name="IVANai">#REF!</definedName>
    <definedName name="IVANdi">#REF!</definedName>
    <definedName name="j" hidden="1">{"CI+GG(BASE)",#N/A,FALSE,"CI+GG(BASE)";"GG",#N/A,FALSE,"CI+GG(BASE)";"CI",#N/A,FALSE,"CI+GG(BASE)"}</definedName>
    <definedName name="J1927.">'[63]P.U.N.'!#REF!</definedName>
    <definedName name="jj"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kjd" hidden="1">{"DETALLE_1996",#N/A,FALSE,"flujo";"DETALLE_1997",#N/A,FALSE,"flujo";"GASTOS_INCURRIDOS_1996",#N/A,FALSE,"flujo";"GASTOS_PROGRAMADOS_PARA_1997",#N/A,FALSE,"flujo";#N/A,#N/A,FALSE,"comparat";#N/A,#N/A,FALSE,"costos";#N/A,#N/A,FALSE,"proyctrol"}</definedName>
    <definedName name="JOSIANNE" hidden="1">{#N/A,#N/A,FALSE,"TEC-01";#N/A,#N/A,FALSE,"TEC - 02";#N/A,#N/A,FALSE,"TEC - 03";#N/A,#N/A,FALSE,"TEC - 04";#N/A,#N/A,FALSE,"TEC-07";#N/A,#N/A,FALSE,"TEC-08";#N/A,#N/A,FALSE,"TEC - 09A";#N/A,#N/A,FALSE,"TEC - 09B";#N/A,#N/A,FALSE,"TEC - 09C";#N/A,#N/A,FALSE,"TEC - 10";#N/A,#N/A,FALSE,"TEC-11"}</definedName>
    <definedName name="jttyj" hidden="1">{#N/A,#N/A,FALSE,"Total_OC015";#N/A,#N/A,FALSE,"ADMIN";#N/A,#N/A,FALSE,"PROCES";#N/A,#N/A,FALSE,"mecan";#N/A,#N/A,FALSE,"civil";#N/A,#N/A,FALSE,"CAÑER";#N/A,#N/A,FALSE,"ELEC";#N/A,#N/A,FALSE,"INSTR"}</definedName>
    <definedName name="juan" hidden="1">{#N/A,#N/A,FALSE,"Hoja1";#N/A,#N/A,FALSE,"Hoja2";#N/A,#N/A,FALSE,"Hoja3";#N/A,#N/A,FALSE,"Hoja4";#N/A,#N/A,FALSE,"Hoja5";#N/A,#N/A,FALSE,"Hoja6"}</definedName>
    <definedName name="JUAN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h" hidden="1">{"DETALLE_1996",#N/A,FALSE,"flujo";"DETALLE_1997",#N/A,FALSE,"flujo";"GASTOS_INCURRIDOS_1996",#N/A,FALSE,"flujo";"GASTOS_PROGRAMADOS_PARA_1997",#N/A,FALSE,"flujo";#N/A,#N/A,FALSE,"comparat";#N/A,#N/A,FALSE,"costos";#N/A,#N/A,FALSE,"proyctrol"}</definedName>
    <definedName name="jun" hidden="1">{"DETALLE_1996",#N/A,FALSE,"flujo";"DETALLE_1997",#N/A,FALSE,"flujo";"GASTOS_INCURRIDOS_1996",#N/A,FALSE,"flujo";"GASTOS_PROGRAMADOS_PARA_1997",#N/A,FALSE,"flujo";#N/A,#N/A,FALSE,"comparat";#N/A,#N/A,FALSE,"costos";#N/A,#N/A,FALSE,"proyctrol"}</definedName>
    <definedName name="JUPOX" hidden="1">{#N/A,#N/A,FALSE,"masez (10)";#N/A,#N/A,FALSE,"masez (7)";#N/A,#N/A,FALSE,"masez (6)";#N/A,#N/A,FALSE,"masez (5)";#N/A,#N/A,FALSE,"masez (4)";#N/A,#N/A,FALSE,"masez (3)";#N/A,#N/A,FALSE,"masez (2)";#N/A,#N/A,FALSE,"GME";#N/A,#N/A,FALSE,"masez"}</definedName>
    <definedName name="k" hidden="1">#REF!</definedName>
    <definedName name="Ka" hidden="1">{"'DMBL'!$A$1:$N$83","'DMBL'!$A$6:$B$83"}</definedName>
    <definedName name="Kb" hidden="1">{"'DMBL'!$A$1:$N$83","'DMBL'!$A$6:$B$83"}</definedName>
    <definedName name="Kc" hidden="1">{"'DMBL'!$A$1:$N$83","'DMBL'!$A$6:$B$83"}</definedName>
    <definedName name="KF">#REF!</definedName>
    <definedName name="KFC">#REF!</definedName>
    <definedName name="Kinura501">[29]CAMIONES!#REF!</definedName>
    <definedName name="Kiruna502">[29]CAMIONES!#REF!</definedName>
    <definedName name="Kiruna503">[29]CAMIONES!$A$6:$N$41</definedName>
    <definedName name="Kiruna504">[29]CAMIONES!$A$43:$N$78</definedName>
    <definedName name="kjkcjv" hidden="1">{#N/A,#N/A,FALSE,"masez (10)";#N/A,#N/A,FALSE,"masez (7)";#N/A,#N/A,FALSE,"masez (6)";#N/A,#N/A,FALSE,"masez (5)";#N/A,#N/A,FALSE,"masez (4)";#N/A,#N/A,FALSE,"masez (3)";#N/A,#N/A,FALSE,"masez (2)";#N/A,#N/A,FALSE,"GME";#N/A,#N/A,FALSE,"masez"}</definedName>
    <definedName name="kk" hidden="1">#REF!</definedName>
    <definedName name="kka" hidden="1">{"'DMBL'!$A$1:$N$83","'DMBL'!$A$6:$B$83"}</definedName>
    <definedName name="kkb" hidden="1">{"'DMBL'!$A$1:$N$83","'DMBL'!$A$6:$B$83"}</definedName>
    <definedName name="kkc" hidden="1">{"'DMBL'!$A$1:$N$83","'DMBL'!$A$6:$B$83"}</definedName>
    <definedName name="kkkk" hidden="1">{#N/A,#N/A,TRUE,"Est. de Fact.";#N/A,#N/A,TRUE,"Capitulo 19";#N/A,#N/A,TRUE,"Proyecto P855"}</definedName>
    <definedName name="kli" hidden="1">{"DETALLE_1996",#N/A,FALSE,"flujo";"DETALLE_1997",#N/A,FALSE,"flujo";"GASTOS_INCURRIDOS_1996",#N/A,FALSE,"flujo";"GASTOS_PROGRAMADOS_PARA_1997",#N/A,FALSE,"flujo";#N/A,#N/A,FALSE,"comparat";#N/A,#N/A,FALSE,"costos";#N/A,#N/A,FALSE,"proyctrol"}</definedName>
    <definedName name="KS">#REF!</definedName>
    <definedName name="KSC">#REF!</definedName>
    <definedName name="KT">#REF!</definedName>
    <definedName name="KTE">#REF!</definedName>
    <definedName name="kTonsPerYear">#N/A</definedName>
    <definedName name="kW_380">#REF!</definedName>
    <definedName name="KX">#REF!</definedName>
    <definedName name="KY">#REF!</definedName>
    <definedName name="l">{"DETALLE_1996",#N/A,FALSE,"flujo";"DETALLE_1997",#N/A,FALSE,"flujo";"GASTOS_INCURRIDOS_1996",#N/A,FALSE,"flujo";"GASTOS_PROGRAMADOS_PARA_1997",#N/A,FALSE,"flujo";#N/A,#N/A,FALSE,"comparat";#N/A,#N/A,FALSE,"costos";#N/A,#N/A,FALSE,"proyctrol"}</definedName>
    <definedName name="L_">#REF!</definedName>
    <definedName name="l_andina_detalle">#REF!</definedName>
    <definedName name="LA">#REF!</definedName>
    <definedName name="lb">#REF!</definedName>
    <definedName name="lbsPerTon">2204.6</definedName>
    <definedName name="LCOCABTA">#REF!</definedName>
    <definedName name="LCOCABTB">#REF!</definedName>
    <definedName name="LCOCABTC">#REF!</definedName>
    <definedName name="leo" hidden="1">{"CI+GG(BASE)",#N/A,FALSE,"CI+GG(BASE)";"GG",#N/A,FALSE,"CI+GG(BASE)";"CI",#N/A,FALSE,"CI+GG(BASE)"}</definedName>
    <definedName name="lete" hidden="1">{"MO(BASE)",#N/A,FALSE,"MO(BASE)";"MO(BASE)1",#N/A,FALSE,"MO(BASE)";"MO(BASE)2",#N/A,FALSE,"MO(BASE)"}</definedName>
    <definedName name="LF">[17]datos!#REF!</definedName>
    <definedName name="LG">#REF!</definedName>
    <definedName name="LH">#REF!</definedName>
    <definedName name="limcount" hidden="1">1</definedName>
    <definedName name="LIN">#REF!</definedName>
    <definedName name="lio"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l" hidden="1">{#N/A,#N/A,TRUE,"Est. de Fact.";#N/A,#N/A,TRUE,"Capitulo 19";#N/A,#N/A,TRUE,"Proyecto P855"}</definedName>
    <definedName name="LLC">#REF!</definedName>
    <definedName name="lll">#REF!</definedName>
    <definedName name="LO">#REF!</definedName>
    <definedName name="loco" hidden="1">{#N/A,#N/A,FALSE,"masez (10)";#N/A,#N/A,FALSE,"masez (7)";#N/A,#N/A,FALSE,"masez (6)";#N/A,#N/A,FALSE,"masez (5)";#N/A,#N/A,FALSE,"masez (4)";#N/A,#N/A,FALSE,"masez (3)";#N/A,#N/A,FALSE,"masez (2)";#N/A,#N/A,FALSE,"GME";#N/A,#N/A,FALSE,"masez"}</definedName>
    <definedName name="loiu" hidden="1">{#N/A,#N/A,TRUE,"Est. de Fact.";#N/A,#N/A,TRUE,"Capitulo 19";#N/A,#N/A,TRUE,"Proyecto P855"}</definedName>
    <definedName name="lolo">#REF!</definedName>
    <definedName name="LOTE">#REF!</definedName>
    <definedName name="lots" hidden="1">{#N/A,#N/A,FALSE,"Total_OC015";#N/A,#N/A,FALSE,"ADMIN";#N/A,#N/A,FALSE,"PROCES";#N/A,#N/A,FALSE,"mecan";#N/A,#N/A,FALSE,"civil";#N/A,#N/A,FALSE,"CAÑER";#N/A,#N/A,FALSE,"ELEC";#N/A,#N/A,FALSE,"INSTR"}</definedName>
    <definedName name="LP">[14]PRESUPUESTO!$A$12:$E$176</definedName>
    <definedName name="LT">[17]datos!$C$17</definedName>
    <definedName name="luis">#REF!</definedName>
    <definedName name="lulo">#REF!</definedName>
    <definedName name="LUMININC">#REF!</definedName>
    <definedName name="LUMINSOD">#REF!</definedName>
    <definedName name="m" hidden="1">{#N/A,#N/A,FALSE,"Total_OC015";#N/A,#N/A,FALSE,"ADMIN";#N/A,#N/A,FALSE,"PROCES";#N/A,#N/A,FALSE,"mecan";#N/A,#N/A,FALSE,"civil";#N/A,#N/A,FALSE,"CAÑER";#N/A,#N/A,FALSE,"ELEC";#N/A,#N/A,FALSE,"INSTR"}</definedName>
    <definedName name="M.CCM.BT.T">#REF!</definedName>
    <definedName name="M.CCM.BT.T.">#REF!</definedName>
    <definedName name="M.MG.B.2.0">'[21]Val. Unit. Electr. e Instr.'!#REF!</definedName>
    <definedName name="M.T.F.E">'[21]Val. Unit. Electr. e Instr.'!#REF!</definedName>
    <definedName name="M.TA.F.E">'[21]Val. Unit. Electr. e Instr.'!#REF!</definedName>
    <definedName name="M.TC.P.M.I">#REF!</definedName>
    <definedName name="M.TUF.C.B.2">#REF!</definedName>
    <definedName name="M.TUI.C.B.2">#REF!</definedName>
    <definedName name="m_teniente_detalle">#REF!</definedName>
    <definedName name="MA">[54]Valores!$B$4</definedName>
    <definedName name="MACU">#N/A</definedName>
    <definedName name="MAG">[33]Mar14!#REF!</definedName>
    <definedName name="MALLTIE">#REF!</definedName>
    <definedName name="Management">'[10]Cash Flows'!#REF!</definedName>
    <definedName name="MANSBBA">#REF!</definedName>
    <definedName name="Maquinaria" hidden="1">{"MO(BASE)",#N/A,FALSE,"MO(BASE)";"MO(BASE)1",#N/A,FALSE,"MO(BASE)";"MO(BASE)2",#N/A,FALSE,"MO(BASE)"}</definedName>
    <definedName name="margen_general">[14]Resumen!$M$4</definedName>
    <definedName name="MARIP10">#REF!</definedName>
    <definedName name="MARIP12">#REF!</definedName>
    <definedName name="MARIP16">#REF!</definedName>
    <definedName name="MARIP18">#REF!</definedName>
    <definedName name="MARIP2">#REF!</definedName>
    <definedName name="MARIP20">#REF!</definedName>
    <definedName name="MARIP3">#REF!</definedName>
    <definedName name="MARIP30">#REF!</definedName>
    <definedName name="MARIP4">#REF!</definedName>
    <definedName name="MARIP8">#REF!</definedName>
    <definedName name="marproy">[37]Hoja1!$A$1:$O$35</definedName>
    <definedName name="Martillo101">[29]UTILITARIOS!#REF!</definedName>
    <definedName name="Martillo102">[29]UTILITARIOS!#REF!</definedName>
    <definedName name="Martillo103">[29]UTILITARIOS!$A$114:$E$149</definedName>
    <definedName name="Martillo104">[29]UTILITARIOS!$A$152:$E$187</definedName>
    <definedName name="mat" hidden="1">{"'DMBL'!$A$1:$N$83","'DMBL'!$A$6:$B$83"}</definedName>
    <definedName name="mata" hidden="1">{"'DMBL'!$A$1:$N$83","'DMBL'!$A$6:$B$83"}</definedName>
    <definedName name="matar">#REF!</definedName>
    <definedName name="matb" hidden="1">{"'DMBL'!$A$1:$N$83","'DMBL'!$A$6:$B$83"}</definedName>
    <definedName name="matc" hidden="1">{"'DMBL'!$A$1:$N$83","'DMBL'!$A$6:$B$83"}</definedName>
    <definedName name="MB" hidden="1">{#N/A,#N/A,FALSE,"PXP-TOTAL Modif";"vis2",#N/A,FALSE,"PXP-AÑO";"Vis1",#N/A,FALSE,"PXP-AÑO"}</definedName>
    <definedName name="MBB_1.5_1">#REF!</definedName>
    <definedName name="MBB4_2">#REF!</definedName>
    <definedName name="MBBA">#REF!</definedName>
    <definedName name="MBBP6">#REF!</definedName>
    <definedName name="MBBV1.5">#REF!</definedName>
    <definedName name="MBBV6">#REF!</definedName>
    <definedName name="MC">[54]Valores!$B$6</definedName>
    <definedName name="MCON">#REF!</definedName>
    <definedName name="MD">[54]Valores!$B$7</definedName>
    <definedName name="ME">[54]Valores!$B$8</definedName>
    <definedName name="Memo">'[10]Cash Flows'!#REF!</definedName>
    <definedName name="MES_04">#REF!</definedName>
    <definedName name="MES_05">#REF!</definedName>
    <definedName name="MES_05A">'[64]INCURRIDOS  R-P 05'!$K$5:$V$5</definedName>
    <definedName name="MES_06">'[64]INCURRIDOS  R-P 05'!$O$5:$Z$5</definedName>
    <definedName name="MES_07">'[64]OBJETIVO 06'!$H$5</definedName>
    <definedName name="MES_08">'[64]OBJETIVO 06'!$I$5:$T$5</definedName>
    <definedName name="MES_09">'[64]OBJETIVO 06'!$U$5:$X$5</definedName>
    <definedName name="MES_10">'[64]OBJETIVO 06'!$H$5:$S$5</definedName>
    <definedName name="MES_11">'[64]OBJETIVO 06'!$T$5:$Z$5</definedName>
    <definedName name="MES_12">'[64]FINANCIERO R-P 05'!$P$5:$Z$5</definedName>
    <definedName name="MES_13">'[64]INCURRIDOS  R-P 05'!$C$5</definedName>
    <definedName name="MES_14">'[64]INCURRIDOS  R-P 05'!$D$5:$O$5</definedName>
    <definedName name="MES_15">'[64]INCURRIDOS  R-P 05'!$P$5:$Z$5</definedName>
    <definedName name="MES_2006">'[65]FINANCIERO R-P 06'!$C$5:$N$5</definedName>
    <definedName name="MES_2007">'[65]FINANCIERO R-P 06'!$O$5:$Z$5</definedName>
    <definedName name="Mes_CON">[14]FACT!$C$2</definedName>
    <definedName name="MES_GANTT">'[66]CONTROL FISICO P_R'!$F$8:$S$8</definedName>
    <definedName name="Mes_NRO">[14]FACT!$C$4</definedName>
    <definedName name="MES_PROGRAMA">#REF!</definedName>
    <definedName name="Mes_UP">[14]FACT!$C$3</definedName>
    <definedName name="MESES">#REF!</definedName>
    <definedName name="MESES_05">'[67]CTOS. ORIG.'!$C$5:$N$5</definedName>
    <definedName name="MESES_06">'[67]CTOS. ORIG.'!$O$5:$Z$5</definedName>
    <definedName name="MESES_07">'[68]OBJETIVO 06'!$H$5:$S$5</definedName>
    <definedName name="MESES_08">'[69]FINAN R_P'!$C$5:$L$5</definedName>
    <definedName name="MESES_09">'[69]FINAN R_P'!$M$5:$S$5</definedName>
    <definedName name="MESESGANTT">[67]Gantt!$F$55:$U$55</definedName>
    <definedName name="MESGANTT04">#REF!</definedName>
    <definedName name="MESGANTT04R1">'[64]CONTROL FISICO P_R'!$F$8:$AC$8</definedName>
    <definedName name="meshombre">#REF!</definedName>
    <definedName name="MESPROGRAMA">#REF!</definedName>
    <definedName name="MF">#REF!</definedName>
    <definedName name="MFC">#REF!</definedName>
    <definedName name="MG">[54]Valores!$B$10</definedName>
    <definedName name="mina">[37]Hoja1!$A$1:$O$35</definedName>
    <definedName name="MINA_R">[22]UGAS_INF!$A$64:$R$115</definedName>
    <definedName name="Mine">[70]!_PA3</definedName>
    <definedName name="Mine_Construction_Period_CAPX__less_Mine_Equipment">'[10]Cash Flows'!#REF!</definedName>
    <definedName name="Mine_Partial_Year_Factor">'[10]Mine Plan'!#REF!</definedName>
    <definedName name="Mine_SA_Labor">'[10]Mine Op Costs'!#REF!</definedName>
    <definedName name="mineHaulageTariff">[70]!_PA6*[70]!_PA6</definedName>
    <definedName name="mineHaulageTariffNominal">'[10]Cash Flows'!$C$132</definedName>
    <definedName name="mineHaulageTariffSensitivity">'[10]Cash Flows'!$B$132</definedName>
    <definedName name="Minproc">#REF!</definedName>
    <definedName name="MLDF">#REF!</definedName>
    <definedName name="MLDL">#REF!</definedName>
    <definedName name="MLDM">#REF!</definedName>
    <definedName name="MLDX">#REF!</definedName>
    <definedName name="mm"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ExcelLinker_17D40858_E7F8_449D_A344_03D83245DB09">#N/A</definedName>
    <definedName name="mmm" hidden="1">{#N/A,#N/A,TRUE,"Est. de Fact.";#N/A,#N/A,TRUE,"Capitulo 19";#N/A,#N/A,TRUE,"Proyecto P855"}</definedName>
    <definedName name="mmmmmm" hidden="1">{#N/A,#N/A,FALSE,"Total_OC015";#N/A,#N/A,FALSE,"ADMIN";#N/A,#N/A,FALSE,"PROCES";#N/A,#N/A,FALSE,"mecan";#N/A,#N/A,FALSE,"civil";#N/A,#N/A,FALSE,"CAÑER";#N/A,#N/A,FALSE,"ELEC";#N/A,#N/A,FALSE,"INSTR"}</definedName>
    <definedName name="MMMMMMMM">#REF!</definedName>
    <definedName name="MO">#REF!</definedName>
    <definedName name="MODEL_Crushing_and_Pile_Formation_Daily_Costs">'[10]Plant Operating Expenses'!#REF!</definedName>
    <definedName name="MODEL_Crushing_and_Pile_Formation_Operating_Supplies_Costs">'[10]Plant Operating Expenses'!#REF!</definedName>
    <definedName name="MODEL_Crushing_and_Pile_Formation_Outsourcing_Heap_Formattion_Tariffs_Costs">'[10]Plant Operating Expenses'!#REF!</definedName>
    <definedName name="MODEL_Crushing_and_Pile_Formation_Supervision_Costs">'[10]Plant Operating Expenses'!#REF!</definedName>
    <definedName name="MODEL_Leach__SX_and_EW_Contracts_Costs">'[10]Plant Operating Expenses'!#REF!</definedName>
    <definedName name="modelStartDate">33604</definedName>
    <definedName name="modelYear">'[10]Cash Flows'!#REF!</definedName>
    <definedName name="MODO_C">#REF!</definedName>
    <definedName name="mon">#REF!</definedName>
    <definedName name="MONEDAS">[71]Hoja1!$B$104:$J$193</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toniveladora">[29]UTILITARIOS!#REF!</definedName>
    <definedName name="mq">#REF!</definedName>
    <definedName name="MR">#REF!</definedName>
    <definedName name="MRC">#REF!</definedName>
    <definedName name="MSOX">#REF!</definedName>
    <definedName name="MSOX_0">#REF!</definedName>
    <definedName name="MSOX_R">[22]UGAS_INF!$A$178:$R$231</definedName>
    <definedName name="MT">#REF!</definedName>
    <definedName name="Muro_de_emprestito">#REF!</definedName>
    <definedName name="MUS">#REF!</definedName>
    <definedName name="MUW">#REF!</definedName>
    <definedName name="myPosition">CELL("address",'[10]Cash Flows'!A1)</definedName>
    <definedName name="myRange">#REF!</definedName>
    <definedName name="myYear">YEAR('[10]Cash Flows'!#REF!)</definedName>
    <definedName name="n" hidden="1">{"DETALLE_1996",#N/A,FALSE,"flujo";"DETALLE_1997",#N/A,FALSE,"flujo";"GASTOS_INCURRIDOS_1996",#N/A,FALSE,"flujo";"GASTOS_PROGRAMADOS_PARA_1997",#N/A,FALSE,"flujo";#N/A,#N/A,FALSE,"comparat";#N/A,#N/A,FALSE,"costos";#N/A,#N/A,FALSE,"proyctrol"}</definedName>
    <definedName name="NA">[17]datos!$C$27</definedName>
    <definedName name="ncv" hidden="1">{#N/A,#N/A,FALSE,"minas";#N/A,#N/A,FALSE,"Total_OC015";#N/A,#N/A,FALSE,"ADMIN";#N/A,#N/A,FALSE,"PROCES";#N/A,#N/A,FALSE,"civil";#N/A,#N/A,FALSE,"CAÑER";#N/A,#N/A,FALSE,"ELEC";#N/A,#N/A,FALSE,"INSTR";#N/A,#N/A,FALSE,"PDS";#N/A,#N/A,FALSE,"mecan"}</definedName>
    <definedName name="NE">#REF!</definedName>
    <definedName name="NFEED10">#REF!</definedName>
    <definedName name="NFEED2">#REF!</definedName>
    <definedName name="NFEED3">#REF!</definedName>
    <definedName name="NFEED4">#REF!</definedName>
    <definedName name="NFEED5">#REF!</definedName>
    <definedName name="NFEED6">#REF!</definedName>
    <definedName name="NFEED7">#REF!</definedName>
    <definedName name="NFEED8">#REF!</definedName>
    <definedName name="NFEED9">#REF!</definedName>
    <definedName name="NHDMHM" hidden="1">{#N/A,#N/A,FALSE,"TEC-01";#N/A,#N/A,FALSE,"TEC - 02";#N/A,#N/A,FALSE,"TEC - 03";#N/A,#N/A,FALSE,"TEC - 04";#N/A,#N/A,FALSE,"TEC-07";#N/A,#N/A,FALSE,"TEC-08";#N/A,#N/A,FALSE,"TEC - 09A";#N/A,#N/A,FALSE,"TEC - 09B";#N/A,#N/A,FALSE,"TEC - 09C";#N/A,#N/A,FALSE,"TEC - 10";#N/A,#N/A,FALSE,"TEC-11"}</definedName>
    <definedName name="nm" hidden="1">{#N/A,#N/A,FALSE,"minas";#N/A,#N/A,FALSE,"Total_OC015";#N/A,#N/A,FALSE,"ADMIN";#N/A,#N/A,FALSE,"PROCES";#N/A,#N/A,FALSE,"civil";#N/A,#N/A,FALSE,"CAÑER";#N/A,#N/A,FALSE,"ELEC";#N/A,#N/A,FALSE,"INSTR";#N/A,#N/A,FALSE,"PDS";#N/A,#N/A,FALSE,"mecan"}</definedName>
    <definedName name="nn" hidden="1">'[72]GRAFICO A'!#REF!</definedName>
    <definedName name="nnn" hidden="1">{#N/A,#N/A,FALSE,"Total_OC015";#N/A,#N/A,FALSE,"ADMIN";#N/A,#N/A,FALSE,"PROCES";#N/A,#N/A,FALSE,"mecan";#N/A,#N/A,FALSE,"civil";#N/A,#N/A,FALSE,"CAÑER";#N/A,#N/A,FALSE,"ELEC";#N/A,#N/A,FALSE,"INSTR"}</definedName>
    <definedName name="nnnnn" hidden="1">{#N/A,#N/A,FALSE,"Total_OC015";#N/A,#N/A,FALSE,"ADMIN";#N/A,#N/A,FALSE,"PROCES";#N/A,#N/A,FALSE,"mecan";#N/A,#N/A,FALSE,"civil";#N/A,#N/A,FALSE,"CAÑER";#N/A,#N/A,FALSE,"ELEC";#N/A,#N/A,FALSE,"INSTR"}</definedName>
    <definedName name="NO" hidden="1">{#N/A,#N/A,FALSE,"TEC-01";#N/A,#N/A,FALSE,"TEC - 02";#N/A,#N/A,FALSE,"TEC - 03";#N/A,#N/A,FALSE,"TEC - 04";#N/A,#N/A,FALSE,"TEC-07";#N/A,#N/A,FALSE,"TEC-08";#N/A,#N/A,FALSE,"TEC - 09A";#N/A,#N/A,FALSE,"TEC - 09B";#N/A,#N/A,FALSE,"TEC - 09C";#N/A,#N/A,FALSE,"TEC - 10";#N/A,#N/A,FALSE,"TEC-11"}</definedName>
    <definedName name="Nombre">#REF!</definedName>
    <definedName name="NOSE"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hidden="1">{#N/A,#N/A,FALSE,"E-1";#N/A,#N/A,FALSE,"E-2";#N/A,#N/A,FALSE,"F-1";#N/A,#N/A,FALSE,"F-2";#N/A,#N/A,FALSE,"F-3";#N/A,#N/A,FALSE,"F-4";#N/A,#N/A,FALSE,"F-5";#N/A,#N/A,FALSE,"F-6";#N/A,#N/A,FALSE,"Matrix"}</definedName>
    <definedName name="nose3" hidden="1">{#N/A,#N/A,FALSE,"Matrix";#N/A,#N/A,FALSE,"Executive";#N/A,#N/A,FALSE,"Summary"}</definedName>
    <definedName name="NR">#REF!</definedName>
    <definedName name="nro">#REF!</definedName>
    <definedName name="NTC">#REF!</definedName>
    <definedName name="Nueva" hidden="1">{#N/A,#N/A,FALSE,"summary";#N/A,#N/A,FALSE,"SumGraph"}</definedName>
    <definedName name="nuevo" hidden="1">{#N/A,#N/A,FALSE,"masez (10)";#N/A,#N/A,FALSE,"masez (7)";#N/A,#N/A,FALSE,"masez (6)";#N/A,#N/A,FALSE,"masez (5)";#N/A,#N/A,FALSE,"masez (4)";#N/A,#N/A,FALSE,"masez (3)";#N/A,#N/A,FALSE,"masez (2)";#N/A,#N/A,FALSE,"GME";#N/A,#N/A,FALSE,"masez"}</definedName>
    <definedName name="NUMMES">#REF!</definedName>
    <definedName name="ñlaskdla" hidden="1">{#N/A,#N/A,FALSE,"Total_OC015";#N/A,#N/A,FALSE,"ADMIN";#N/A,#N/A,FALSE,"PROCES";#N/A,#N/A,FALSE,"mecan";#N/A,#N/A,FALSE,"civil";#N/A,#N/A,FALSE,"CAÑER";#N/A,#N/A,FALSE,"ELEC";#N/A,#N/A,FALSE,"INSTR"}</definedName>
    <definedName name="ññ" hidden="1">{#N/A,#N/A,FALSE,"Total_OC015";#N/A,#N/A,FALSE,"ADMIN";#N/A,#N/A,FALSE,"PROCES";#N/A,#N/A,FALSE,"mecan";#N/A,#N/A,FALSE,"civil";#N/A,#N/A,FALSE,"CAÑER";#N/A,#N/A,FALSE,"ELEC";#N/A,#N/A,FALSE,"INSTR"}</definedName>
    <definedName name="o" hidden="1">{#N/A,#N/A,FALSE,"minas";#N/A,#N/A,FALSE,"Total_OC015";#N/A,#N/A,FALSE,"ADMIN";#N/A,#N/A,FALSE,"PROCES";#N/A,#N/A,FALSE,"civil";#N/A,#N/A,FALSE,"CAÑER";#N/A,#N/A,FALSE,"ELEC";#N/A,#N/A,FALSE,"INSTR";#N/A,#N/A,FALSE,"PDS";#N/A,#N/A,FALSE,"mecan"}</definedName>
    <definedName name="o_TAPA_META">#REF!</definedName>
    <definedName name="OB">[54]Valores!$B$21</definedName>
    <definedName name="OBJETIVO" hidden="1">{"DETALLE_1996",#N/A,FALSE,"flujo";"DETALLE_1997",#N/A,FALSE,"flujo";"GASTOS_INCURRIDOS_1996",#N/A,FALSE,"flujo";"GASTOS_PROGRAMADOS_PARA_1997",#N/A,FALSE,"flujo";#N/A,#N/A,FALSE,"comparat";#N/A,#N/A,FALSE,"costos";#N/A,#N/A,FALSE,"proyctrol"}</definedName>
    <definedName name="OCOMP">[24]INC!$V$2:$V$291</definedName>
    <definedName name="oo" hidden="1">{#N/A,#N/A,FALSE,"Total_OC015";#N/A,#N/A,FALSE,"ADMIN";#N/A,#N/A,FALSE,"PROCES";#N/A,#N/A,FALSE,"mecan";#N/A,#N/A,FALSE,"civil";#N/A,#N/A,FALSE,"CAÑER";#N/A,#N/A,FALSE,"ELEC";#N/A,#N/A,FALSE,"INSTR"}</definedName>
    <definedName name="OOC">[24]INC!$T$2:$T$291</definedName>
    <definedName name="opopopo" hidden="1">{#N/A,#N/A,FALSE,"Total_OC015";#N/A,#N/A,FALSE,"ADMIN";#N/A,#N/A,FALSE,"PROCES";#N/A,#N/A,FALSE,"mecan";#N/A,#N/A,FALSE,"civil";#N/A,#N/A,FALSE,"CAÑER";#N/A,#N/A,FALSE,"ELEC";#N/A,#N/A,FALSE,"INSTR"}</definedName>
    <definedName name="orden">#REF!</definedName>
    <definedName name="Ore_Leached">'[10]Plant Unit Consumption'!#REF!</definedName>
    <definedName name="oreProductionDaily">26640</definedName>
    <definedName name="oreProductionNominal">#N/A</definedName>
    <definedName name="ORG">[24]INC!$X$2:$X$291</definedName>
    <definedName name="otracosa">#REF!</definedName>
    <definedName name="OTRAF">[24]INC!$S$2:$S$291</definedName>
    <definedName name="otro">#REF!</definedName>
    <definedName name="otros">'[13]Respaldo '!$E$5</definedName>
    <definedName name="outSourceSwitch">IF([70]!_SET22="Yes",0,1)</definedName>
    <definedName name="Owners_Costs">'[10]Plant &amp; Mine CAPX'!#REF!</definedName>
    <definedName name="OXCOMP">[24]INC!$W$2:$W$291</definedName>
    <definedName name="p" hidden="1">{#N/A,#N/A,TRUE,"Est. de Fact.";#N/A,#N/A,TRUE,"Capitulo 19";#N/A,#N/A,TRUE,"Proyecto P855"}</definedName>
    <definedName name="P_base">#REF!</definedName>
    <definedName name="p_Metas_Costos">#REF!</definedName>
    <definedName name="PA">#REF!</definedName>
    <definedName name="PANALUM">#REF!</definedName>
    <definedName name="PANC">#REF!</definedName>
    <definedName name="PANCTRL">#REF!</definedName>
    <definedName name="PANDISCA">#REF!</definedName>
    <definedName name="PANDISCC">#REF!</definedName>
    <definedName name="PANREGL">#REF!</definedName>
    <definedName name="PANRERELE">#REF!</definedName>
    <definedName name="PARAUAA">#REF!</definedName>
    <definedName name="PAREGL">#REF!</definedName>
    <definedName name="PARIDAD">#REF!</definedName>
    <definedName name="PARR">#REF!</definedName>
    <definedName name="PARRARR">#REF!</definedName>
    <definedName name="PART4_16">#REF!</definedName>
    <definedName name="Partial_Year_Factor">'[46]Mine Plan'!$B$29:$AF$29</definedName>
    <definedName name="partialYearStart">#N/A</definedName>
    <definedName name="partialYearStop">#N/A</definedName>
    <definedName name="PB">#REF!</definedName>
    <definedName name="PBASE">[73]PBASE!$A$1:$AB$46</definedName>
    <definedName name="PCONT">[24]INC!$J$2:$J$291</definedName>
    <definedName name="PCOSTO">[24]INC!$I$2:$I$291</definedName>
    <definedName name="PCOSTOC">[24]INC!$K$2:$K$291</definedName>
    <definedName name="pct">#REF!</definedName>
    <definedName name="PCu">#REF!</definedName>
    <definedName name="PED">#N/A</definedName>
    <definedName name="PEDIDO">'[74]CARTERA DE CONTRATOS'!$D$9</definedName>
    <definedName name="pepe">#REF!</definedName>
    <definedName name="Perdida">#REF!</definedName>
    <definedName name="pérdida_colapso">[8]Evaluación!$S$10</definedName>
    <definedName name="PERDIDAS">'[21]Valores Unitarios'!#REF!</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SOM">#REF!</definedName>
    <definedName name="PESOMCO">#REF!</definedName>
    <definedName name="PF">'[75]FINANCIERO-C02FA02'!#REF!</definedName>
    <definedName name="PI_CM">#REF!</definedName>
    <definedName name="PI_COST">#REF!</definedName>
    <definedName name="PI_CTE">#REF!</definedName>
    <definedName name="PI_DATE">#REF!</definedName>
    <definedName name="PI_FASE">#REF!</definedName>
    <definedName name="PI_GRAFO">#REF!</definedName>
    <definedName name="PI_MB">#REF!</definedName>
    <definedName name="PI_MON">#REF!</definedName>
    <definedName name="PI_PER">#REF!</definedName>
    <definedName name="PI_SERVICIO">#REF!</definedName>
    <definedName name="PI_STAT">#REF!</definedName>
    <definedName name="PIC">#REF!</definedName>
    <definedName name="PIEZ.ESP">'[21]Valores Unitarios'!#REF!</definedName>
    <definedName name="PIPE">#REF!</definedName>
    <definedName name="pipe1">#REF!</definedName>
    <definedName name="Piquersa">[29]UTILITARIOS!#REF!</definedName>
    <definedName name="Plan">#REF!</definedName>
    <definedName name="planilla">#REF!</definedName>
    <definedName name="Planta_de_Chancado_de_Cal">#REF!</definedName>
    <definedName name="PLC">#REF!</definedName>
    <definedName name="PLGE">#REF!</definedName>
    <definedName name="PLGE_R">[22]UGAS_INF!$A$340:$R$356</definedName>
    <definedName name="PLTAS">[27]NEG_INF!$A$28:$R$129</definedName>
    <definedName name="PLTAS1">#REF!</definedName>
    <definedName name="PLTAS2">#REF!</definedName>
    <definedName name="Pluton">[14]JUMBOS!#REF!</definedName>
    <definedName name="pmo">#REF!</definedName>
    <definedName name="Poc.Nac">#REF!</definedName>
    <definedName name="POINTS">#REF!</definedName>
    <definedName name="Por.Imp">#REF!</definedName>
    <definedName name="POT">#REF!</definedName>
    <definedName name="poto" hidden="1">{#N/A,#N/A,FALSE,"minas";#N/A,#N/A,FALSE,"Total_OC015";#N/A,#N/A,FALSE,"ADMIN";#N/A,#N/A,FALSE,"PROCES";#N/A,#N/A,FALSE,"civil";#N/A,#N/A,FALSE,"CAÑER";#N/A,#N/A,FALSE,"ELEC";#N/A,#N/A,FALSE,"INSTR";#N/A,#N/A,FALSE,"PDS";#N/A,#N/A,FALSE,"mecan"}</definedName>
    <definedName name="potp" hidden="1">{#N/A,#N/A,FALSE,"minas";#N/A,#N/A,FALSE,"Total_OC015";#N/A,#N/A,FALSE,"ADMIN";#N/A,#N/A,FALSE,"PROCES";#N/A,#N/A,FALSE,"civil";#N/A,#N/A,FALSE,"CAÑER";#N/A,#N/A,FALSE,"ELEC";#N/A,#N/A,FALSE,"INSTR";#N/A,#N/A,FALSE,"PDS";#N/A,#N/A,FALSE,"mecan"}</definedName>
    <definedName name="pp"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p"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PRai">#REF!</definedName>
    <definedName name="prc1a">'[17]EV.ECO 80 Y 8,5'!$I$46</definedName>
    <definedName name="prc2a">'[17]EV.ECO 85 Y 8,5'!$I$46</definedName>
    <definedName name="prc3a">'[17]EV.ECO 90 Y 8,5'!$I$46</definedName>
    <definedName name="prc4a">'[17]EV.ECO 80 Y 10'!$I$46</definedName>
    <definedName name="prc5a">'[17]EV.ECO 85 Y 10'!$I$46</definedName>
    <definedName name="prc6a">'[17]EVA.ECO 90 Y 10'!$I$46</definedName>
    <definedName name="PRdi">#REF!</definedName>
    <definedName name="PREC">[33]Mar14!#REF!</definedName>
    <definedName name="prechancado" hidden="1">{#N/A,#N/A,FALSE,"RESUMEN";#N/A,#N/A,FALSE,"GG-GI";#N/A,#N/A,FALSE,"AMB";#N/A,#N/A,FALSE,"EyR";#N/A,#N/A,FALSE,"UCP";#N/A,#N/A,FALSE,"IND";#N/A,#N/A,FALSE,"LR";#N/A,#N/A,FALSE,"PRV";#N/A,#N/A,FALSE,"TÚNELES";#N/A,#N/A,FALSE,"IDT";#N/A,#N/A,FALSE,"ING"}</definedName>
    <definedName name="PREGUNTA">#REF!</definedName>
    <definedName name="PREINV">#REF!</definedName>
    <definedName name="PREMIO_DESCUENTO">#REF!</definedName>
    <definedName name="preProductionDurationMonths">2</definedName>
    <definedName name="preProductionWC">#N/A</definedName>
    <definedName name="Presupuesto">#REF!</definedName>
    <definedName name="PRG_CONT">#REF!</definedName>
    <definedName name="PRG_COST">#REF!</definedName>
    <definedName name="PRG_DATE">#REF!</definedName>
    <definedName name="PRG_FASE">#REF!</definedName>
    <definedName name="PRG_MB">#REF!</definedName>
    <definedName name="PRG_MON">#REF!</definedName>
    <definedName name="Price_LME">#REF!</definedName>
    <definedName name="priceFlag100">IF([10]Revenues!$B$10=1,1,0)</definedName>
    <definedName name="priceFlag70">IF([10]Revenues!$B$10=0.7,1,0)</definedName>
    <definedName name="priceFlag85">IF([10]Revenues!$B$10=0.85,1,0)</definedName>
    <definedName name="pricingPerLbCu">#N/A</definedName>
    <definedName name="pricingPerTonOre">#N/A</definedName>
    <definedName name="PRINC">#REF!</definedName>
    <definedName name="Print_Area_MI">#REF!</definedName>
    <definedName name="Print_Brief">#REF!</definedName>
    <definedName name="Print_Titles_MI">#REF!</definedName>
    <definedName name="produccion">[13]Macro2!$A$1</definedName>
    <definedName name="Production_Start_Date">'[10]Timing &amp; Assumptions'!$B$12</definedName>
    <definedName name="productionDurationMonths">'[10]Timing &amp; Assumptions'!$B$13</definedName>
    <definedName name="productionStartDate">#N/A</definedName>
    <definedName name="productionStartFlag">#N/A</definedName>
    <definedName name="productionstopdate">'[10]Timing &amp; Assumptions'!$C$14</definedName>
    <definedName name="productionStopFlag">#N/A</definedName>
    <definedName name="PRODUCTIVIDAD">[36]DOTACION_CBV99!$A$67:$AA$135</definedName>
    <definedName name="producto">#REF!</definedName>
    <definedName name="Prog_completo" hidden="1">{"DETALLE_1996",#N/A,FALSE,"flujo";"DETALLE_1997",#N/A,FALSE,"flujo";"GASTOS_INCURRIDOS_1996",#N/A,FALSE,"flujo";"GASTOS_PROGRAMADOS_PARA_1997",#N/A,FALSE,"flujo";#N/A,#N/A,FALSE,"comparat";#N/A,#N/A,FALSE,"costos";#N/A,#N/A,FALSE,"proyctrol"}</definedName>
    <definedName name="PROGINC" hidden="1">{"DETALLE_1996",#N/A,FALSE,"flujo";"DETALLE_1997",#N/A,FALSE,"flujo";"GASTOS_INCURRIDOS_1996",#N/A,FALSE,"flujo";"GASTOS_PROGRAMADOS_PARA_1997",#N/A,FALSE,"flujo";#N/A,#N/A,FALSE,"comparat";#N/A,#N/A,FALSE,"costos";#N/A,#N/A,FALSE,"proyctrol"}</definedName>
    <definedName name="PROGRAMA__Y_CONTROL_DE_COSTOS_1996">[76]INC.CTE!$A$11:$AF$50</definedName>
    <definedName name="Programa_1999">'[43]flujo-Objetivo'!#REF!</definedName>
    <definedName name="Programa_2000">'[43]flujo-Objetivo'!#REF!</definedName>
    <definedName name="projectDurationMonths">#N/A</definedName>
    <definedName name="provisorias" hidden="1">{#N/A,#N/A,FALSE,"Matrix";#N/A,#N/A,FALSE,"Executive";#N/A,#N/A,FALSE,"Summary";#N/A,#N/A,FALSE,"Office1";#N/A,#N/A,FALSE,"Office2";#N/A,#N/A,FALSE,"Office3";#N/A,#N/A,FALSE,"Office4";#N/A,#N/A,FALSE,"Office5";#N/A,#N/A,FALSE,"Office6";#N/A,#N/A,FALSE,"Office7";#N/A,#N/A,FALSE,"Labor"}</definedName>
    <definedName name="PU">#REF!</definedName>
    <definedName name="q" hidden="1">{#N/A,#N/A,FALSE,"Total_OC015";#N/A,#N/A,FALSE,"ADMIN";#N/A,#N/A,FALSE,"PROCES";#N/A,#N/A,FALSE,"mecan";#N/A,#N/A,FALSE,"civil";#N/A,#N/A,FALSE,"CAÑER";#N/A,#N/A,FALSE,"ELEC";#N/A,#N/A,FALSE,"INSTR"}</definedName>
    <definedName name="Q_DATE">[24]RES!$V$8</definedName>
    <definedName name="Q_IT">[24]RES!$V$9</definedName>
    <definedName name="q3fases">#REF!,#REF!,#REF!,#REF!,#REF!</definedName>
    <definedName name="q3fases_90por100">#REF!,#REF!,#REF!,#REF!,#REF!</definedName>
    <definedName name="Q5_">#REF!</definedName>
    <definedName name="q5fases">#REF!,#REF!,#REF!,#REF!,#REF!,#REF!,#REF!,#REF!,#REF!</definedName>
    <definedName name="qaq" hidden="1">{#N/A,#N/A,FALSE,"summary";#N/A,#N/A,FALSE,"SumGraph"}</definedName>
    <definedName name="qq" hidden="1">{#N/A,#N/A,TRUE,"Est. de Fact.";#N/A,#N/A,TRUE,"Capitulo 19";#N/A,#N/A,TRUE,"Proyecto P855"}</definedName>
    <definedName name="qw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e" hidden="1">{"DETALLE_1996",#N/A,FALSE,"flujo";"DETALLE_1997",#N/A,FALSE,"flujo";"GASTOS_INCURRIDOS_1996",#N/A,FALSE,"flujo";"GASTOS_PROGRAMADOS_PARA_1997",#N/A,FALSE,"flujo";#N/A,#N/A,FALSE,"comparat";#N/A,#N/A,FALSE,"costos";#N/A,#N/A,FALSE,"proyctrol"}</definedName>
    <definedName name="qwee" hidden="1">{#N/A,#N/A,FALSE,"Total_OC015";#N/A,#N/A,FALSE,"ADMIN";#N/A,#N/A,FALSE,"PROCES";#N/A,#N/A,FALSE,"mecan";#N/A,#N/A,FALSE,"civil";#N/A,#N/A,FALSE,"CAÑER";#N/A,#N/A,FALSE,"ELEC";#N/A,#N/A,FALSE,"INSTR"}</definedName>
    <definedName name="qx" hidden="1">{#N/A,#N/A,FALSE,"masez (10)";#N/A,#N/A,FALSE,"masez (7)";#N/A,#N/A,FALSE,"masez (6)";#N/A,#N/A,FALSE,"masez (5)";#N/A,#N/A,FALSE,"masez (4)";#N/A,#N/A,FALSE,"masez (3)";#N/A,#N/A,FALSE,"masez (2)";#N/A,#N/A,FALSE,"GME";#N/A,#N/A,FALSE,"masez"}</definedName>
    <definedName name="R_COSTO">[24]RES!$D$8:$Q$23</definedName>
    <definedName name="RAD">'[21]Valores Unitarios'!#REF!</definedName>
    <definedName name="RAD_M">'[21]Valores Unitarios'!#REF!</definedName>
    <definedName name="RAD_S">'[21]Valores Unitarios'!#REF!</definedName>
    <definedName name="rajoas">#REF!</definedName>
    <definedName name="rajocu">#REF!</definedName>
    <definedName name="rajomo">#REF!</definedName>
    <definedName name="RAJOS">[73]RAJO!$A$1:$AB$38</definedName>
    <definedName name="rajostodo">[73]RAJO!$A$1:$AB$38</definedName>
    <definedName name="RanCon">#REF!</definedName>
    <definedName name="RanFac">#REF!</definedName>
    <definedName name="RANGO1">[77]D34jul00A!$B$1:$Q$43</definedName>
    <definedName name="RANGO2">[77]D34jul00A!$W$2:$BM$34</definedName>
    <definedName name="RANKING" hidden="1">{"DETALLE_1996",#N/A,FALSE,"flujo";"DETALLE_1997",#N/A,FALSE,"flujo";"GASTOS_INCURRIDOS_1996",#N/A,FALSE,"flujo";"GASTOS_PROGRAMADOS_PARA_1997",#N/A,FALSE,"flujo";#N/A,#N/A,FALSE,"comparat";#N/A,#N/A,FALSE,"costos";#N/A,#N/A,FALSE,"proyctrol"}</definedName>
    <definedName name="RANTOT">[78]TABLAS!$R$105:$AE$200</definedName>
    <definedName name="Razon">[17]datos!#REF!</definedName>
    <definedName name="RAZÓN">[17]datos!#REF!</definedName>
    <definedName name="RCFASE">[24]RES!$C$25:$Q$29</definedName>
    <definedName name="RCONT">[24]INC!$P$2:$P$291</definedName>
    <definedName name="RCOSTO">[24]INC!$O$2:$O$291</definedName>
    <definedName name="RCOSTOC">[24]INC!$Q$2:$Q$291</definedName>
    <definedName name="rec">#REF!</definedName>
    <definedName name="RECIERR">#REF!</definedName>
    <definedName name="RECYC10A">#REF!</definedName>
    <definedName name="RECYC1A">#REF!</definedName>
    <definedName name="RECYC1B">#REF!</definedName>
    <definedName name="RECYC2A">#REF!</definedName>
    <definedName name="RECYC3A">#REF!</definedName>
    <definedName name="RECYC4A">#REF!</definedName>
    <definedName name="RECYC5A">#REF!</definedName>
    <definedName name="RECYC6A">#REF!</definedName>
    <definedName name="RECYC7A">#REF!</definedName>
    <definedName name="RECYC8A">#REF!</definedName>
    <definedName name="RECYC9A">#REF!</definedName>
    <definedName name="red" hidden="1">{"DETALLE_1996",#N/A,FALSE,"flujo";"DETALLE_1997",#N/A,FALSE,"flujo";"GASTOS_INCURRIDOS_1996",#N/A,FALSE,"flujo";"GASTOS_PROGRAMADOS_PARA_1997",#N/A,FALSE,"flujo";#N/A,#N/A,FALSE,"comparat";#N/A,#N/A,FALSE,"costos";#N/A,#N/A,FALSE,"proyctrol"}</definedName>
    <definedName name="ree" hidden="1">{#N/A,#N/A,FALSE,"masez (10)";#N/A,#N/A,FALSE,"masez (7)";#N/A,#N/A,FALSE,"masez (6)";#N/A,#N/A,FALSE,"masez (5)";#N/A,#N/A,FALSE,"masez (4)";#N/A,#N/A,FALSE,"masez (3)";#N/A,#N/A,FALSE,"masez (2)";#N/A,#N/A,FALSE,"GME";#N/A,#N/A,FALSE,"masez"}</definedName>
    <definedName name="reett" hidden="1">{#N/A,#N/A,FALSE,"masez (10)";#N/A,#N/A,FALSE,"masez (7)";#N/A,#N/A,FALSE,"masez (6)";#N/A,#N/A,FALSE,"masez (5)";#N/A,#N/A,FALSE,"masez (4)";#N/A,#N/A,FALSE,"masez (3)";#N/A,#N/A,FALSE,"masez (2)";#N/A,#N/A,FALSE,"GME";#N/A,#N/A,FALSE,"masez"}</definedName>
    <definedName name="referencias">[39]ANTECEDENTES!#REF!</definedName>
    <definedName name="REFI">#REF!</definedName>
    <definedName name="REFI_R">[22]UGAS_INF!$A$233:$R$272</definedName>
    <definedName name="RELC">#REF!</definedName>
    <definedName name="RELG">#REF!</definedName>
    <definedName name="RELMAS">#REF!</definedName>
    <definedName name="Rendimiento" hidden="1">#REF!</definedName>
    <definedName name="REPUESTOS">[41]PARAMETROS_CORREAS!$C$12</definedName>
    <definedName name="rer" hidden="1">{#N/A,#N/A,FALSE,"masez (10)";#N/A,#N/A,FALSE,"masez (7)";#N/A,#N/A,FALSE,"masez (6)";#N/A,#N/A,FALSE,"masez (5)";#N/A,#N/A,FALSE,"masez (4)";#N/A,#N/A,FALSE,"masez (3)";#N/A,#N/A,FALSE,"masez (2)";#N/A,#N/A,FALSE,"GME";#N/A,#N/A,FALSE,"masez"}</definedName>
    <definedName name="rerere" hidden="1">{#N/A,#N/A,TRUE,"Est. de Fact.";#N/A,#N/A,TRUE,"Capitulo 19";#N/A,#N/A,TRUE,"Proyecto P855"}</definedName>
    <definedName name="RES">#REF!</definedName>
    <definedName name="RESHORNOFLASH">[31]Financiero!$A$644:$AI$667</definedName>
    <definedName name="RESPUTIE13_8">#REF!</definedName>
    <definedName name="RESPUTIE33">#REF!</definedName>
    <definedName name="RESPUTIE4_16">#REF!</definedName>
    <definedName name="RESREVERVERO4">[31]Financiero!$A$669:$AJ$692</definedName>
    <definedName name="RESUM">#REF!</definedName>
    <definedName name="RESUMDELI">#REF!</definedName>
    <definedName name="Resumen">#REF!</definedName>
    <definedName name="RESUMEN1">[22]UGAS_RES!$A$2:$Q$28</definedName>
    <definedName name="RESUMEN2">[22]UGAS_RES!$A$2:$Q$28</definedName>
    <definedName name="RESUMEN3">[22]UGAS_RES!$B$32:$Q$60</definedName>
    <definedName name="RESUMENETAPAS">[31]Financiero!$A$694:$AJ$744</definedName>
    <definedName name="RESUMEST">#REF!</definedName>
    <definedName name="RETE1.5MA">#REF!</definedName>
    <definedName name="REV">#REF!</definedName>
    <definedName name="rev_metres">#REF!</definedName>
    <definedName name="REVERVERO4">[31]Financiero!$A$525:$AJ$641</definedName>
    <definedName name="rew" hidden="1">{"DETALLE_1996",#N/A,FALSE,"flujo";"DETALLE_1997",#N/A,FALSE,"flujo";"GASTOS_INCURRIDOS_1996",#N/A,FALSE,"flujo";"GASTOS_PROGRAMADOS_PARA_1997",#N/A,FALSE,"flujo";#N/A,#N/A,FALSE,"comparat";#N/A,#N/A,FALSE,"costos";#N/A,#N/A,FALSE,"proyctrol"}</definedName>
    <definedName name="RG" hidden="1">{"cuadro1",#N/A,FALSE,"Camara buz ffcc Opción 5";"cuadro2",#N/A,FALSE,"Camara buz ffcc Opción 5";"cuadro3",#N/A,FALSE,"Camara buz ffcc Opción 5";"cuadro4",#N/A,FALSE,"Camara buz ffcc Opción 5"}</definedName>
    <definedName name="RGEN">[24]DHITO!$M$2:$T$28</definedName>
    <definedName name="RH">#REF!</definedName>
    <definedName name="RHITO">[24]DHITO!$B$2:$K$43</definedName>
    <definedName name="RIGO2" hidden="1">{"cuadro1",#N/A,FALSE,"Buzon Camion Opción 3";"cuadro2",#N/A,FALSE,"Buzon Camion Opción 3";"cuadro3",#N/A,FALSE,"Buzon Camion Opción 3";"cuadro4",#N/A,FALSE,"Buzon Camion Opción 3"}</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howRiskWindowAtEndOfSimulation">TRUE</definedName>
    <definedName name="RiskStandardRecalc" hidden="1">1</definedName>
    <definedName name="RiskStatFunctionsUpdateFreq">1</definedName>
    <definedName name="RiskTemplateSheetName">"myTemplate"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FALSE</definedName>
    <definedName name="RO" hidden="1">#REF!</definedName>
    <definedName name="RPTC">'[19]Instru Correa'!$AD$9</definedName>
    <definedName name="rr" hidden="1">{"DETALLE_1996",#N/A,FALSE,"flujo";"DETALLE_1997",#N/A,FALSE,"flujo";"GASTOS_INCURRIDOS_1996",#N/A,FALSE,"flujo";"GASTOS_PROGRAMADOS_PARA_1997",#N/A,FALSE,"flujo";#N/A,#N/A,FALSE,"comparat";#N/A,#N/A,FALSE,"costos";#N/A,#N/A,FALSE,"proyctrol"}</definedName>
    <definedName name="rrff" hidden="1">{#N/A,#N/A,FALSE,"Hoja1";#N/A,#N/A,FALSE,"Hoja2";#N/A,#N/A,FALSE,"Hoja3";#N/A,#N/A,FALSE,"Hoja4";#N/A,#N/A,FALSE,"Hoja5";#N/A,#N/A,FALSE,"Hoja6"}</definedName>
    <definedName name="RRR">#REF!</definedName>
    <definedName name="rrrr" hidden="1">{#N/A,#N/A,FALSE,"Hoja1";#N/A,#N/A,FALSE,"Hoja2";#N/A,#N/A,FALSE,"Hoja3";#N/A,#N/A,FALSE,"Hoja4";#N/A,#N/A,FALSE,"Hoja5";#N/A,#N/A,FALSE,"Hoja6"}</definedName>
    <definedName name="rryt" hidden="1">{#N/A,#N/A,TRUE,"Est. de Fact.";#N/A,#N/A,TRUE,"Capitulo 19";#N/A,#N/A,TRUE,"Proyecto P855"}</definedName>
    <definedName name="RTECO01">#REF!</definedName>
    <definedName name="rtrtrt" hidden="1">{#N/A,#N/A,TRUE,"Est. de Fact.";#N/A,#N/A,TRUE,"Capitulo 19";#N/A,#N/A,TRUE,"Proyecto P855"}</definedName>
    <definedName name="rty" hidden="1">{#N/A,#N/A,FALSE,"masez (10)";#N/A,#N/A,FALSE,"masez (7)";#N/A,#N/A,FALSE,"masez (6)";#N/A,#N/A,FALSE,"masez (5)";#N/A,#N/A,FALSE,"masez (4)";#N/A,#N/A,FALSE,"masez (3)";#N/A,#N/A,FALSE,"masez (2)";#N/A,#N/A,FALSE,"GME";#N/A,#N/A,FALSE,"masez"}</definedName>
    <definedName name="RTYRY" hidden="1">[79]Condicion!#REF!</definedName>
    <definedName name="ruta">'[80]no borrrar'!$P$3</definedName>
    <definedName name="RutaCrítica" hidden="1">{#N/A,#N/A,FALSE,"masez (10)";#N/A,#N/A,FALSE,"masez (7)";#N/A,#N/A,FALSE,"masez (6)";#N/A,#N/A,FALSE,"masez (5)";#N/A,#N/A,FALSE,"masez (4)";#N/A,#N/A,FALSE,"masez (3)";#N/A,#N/A,FALSE,"masez (2)";#N/A,#N/A,FALSE,"GME";#N/A,#N/A,FALSE,"masez"}</definedName>
    <definedName name="s" hidden="1">{#N/A,#N/A,FALSE,"masez (10)";#N/A,#N/A,FALSE,"masez (7)";#N/A,#N/A,FALSE,"masez (6)";#N/A,#N/A,FALSE,"masez (5)";#N/A,#N/A,FALSE,"masez (4)";#N/A,#N/A,FALSE,"masez (3)";#N/A,#N/A,FALSE,"masez (2)";#N/A,#N/A,FALSE,"GME";#N/A,#N/A,FALSE,"masez"}</definedName>
    <definedName name="S.CCM.BT.T.">#REF!</definedName>
    <definedName name="S.TA.F.E">'[21]Val. Unit. Electr. e Instr.'!#REF!</definedName>
    <definedName name="S.TC.P.M.I">#REF!</definedName>
    <definedName name="S.TUF.C.B.2">#REF!</definedName>
    <definedName name="S.TUI.C.B.2">#REF!</definedName>
    <definedName name="sadfdf" hidden="1">{#N/A,#N/A,FALSE,"Total_OC015";#N/A,#N/A,FALSE,"ADMIN";#N/A,#N/A,FALSE,"PROCES";#N/A,#N/A,FALSE,"mecan";#N/A,#N/A,FALSE,"civil";#N/A,#N/A,FALSE,"CAÑER";#N/A,#N/A,FALSE,"ELEC";#N/A,#N/A,FALSE,"INSTR"}</definedName>
    <definedName name="SAG">#REF!</definedName>
    <definedName name="salida1">#REF!</definedName>
    <definedName name="salida2">#REF!</definedName>
    <definedName name="salidat">#REF!,#REF!</definedName>
    <definedName name="SANDRA" hidden="1">{"CI+GG(BASE)",#N/A,FALSE,"CI+GG(BASE)";"GG",#N/A,FALSE,"CI+GG(BASE)";"CI",#N/A,FALSE,"CI+GG(BASE)"}</definedName>
    <definedName name="SAP_DAT">[14]SAP!$B$4:$AF$49</definedName>
    <definedName name="SAPBEXdnldView" hidden="1">"99CDD1R0WHQZ4UWSRVVR0M4NY"</definedName>
    <definedName name="SAPBEXsysID" hidden="1">"B03"</definedName>
    <definedName name="SAQWE" hidden="1">[79]Condicion!#REF!</definedName>
    <definedName name="Scoop114">[29]LHD!#REF!</definedName>
    <definedName name="Scoop1yd3">[29]LHD!$A$2:$E$37</definedName>
    <definedName name="Scoop301">[29]LHD!#REF!</definedName>
    <definedName name="Scoop302">[29]LHD!#REF!</definedName>
    <definedName name="Scoop401">[29]LHD!$A$114:$E$149</definedName>
    <definedName name="Scoop601">[29]LHD!#REF!</definedName>
    <definedName name="Scoop602">[29]LHD!#REF!</definedName>
    <definedName name="Scoop603">[29]LHD!#REF!</definedName>
    <definedName name="Scoop604">[29]LHD!$A$151:$E$186</definedName>
    <definedName name="Scoopbafco">[29]LHD!#REF!</definedName>
    <definedName name="sd" hidden="1">{"DETALLE_1996",#N/A,FALSE,"flujo";"DETALLE_1997",#N/A,FALSE,"flujo";"GASTOS_INCURRIDOS_1996",#N/A,FALSE,"flujo";"GASTOS_PROGRAMADOS_PARA_1997",#N/A,FALSE,"flujo";#N/A,#N/A,FALSE,"comparat";#N/A,#N/A,FALSE,"costos";#N/A,#N/A,FALSE,"proyctrol"}</definedName>
    <definedName name="SDA" hidden="1">{#N/A,#N/A,FALSE,"masez (10)";#N/A,#N/A,FALSE,"masez (7)";#N/A,#N/A,FALSE,"masez (6)";#N/A,#N/A,FALSE,"masez (5)";#N/A,#N/A,FALSE,"masez (4)";#N/A,#N/A,FALSE,"masez (3)";#N/A,#N/A,FALSE,"masez (2)";#N/A,#N/A,FALSE,"GME";#N/A,#N/A,FALSE,"masez"}</definedName>
    <definedName name="sdass" hidden="1">{#N/A,#N/A,FALSE,"masez (10)";#N/A,#N/A,FALSE,"masez (7)";#N/A,#N/A,FALSE,"masez (6)";#N/A,#N/A,FALSE,"masez (5)";#N/A,#N/A,FALSE,"masez (4)";#N/A,#N/A,FALSE,"masez (3)";#N/A,#N/A,FALSE,"masez (2)";#N/A,#N/A,FALSE,"GME";#N/A,#N/A,FALSE,"masez"}</definedName>
    <definedName name="sddf" hidden="1">{#N/A,#N/A,FALSE,"Total_OC015";#N/A,#N/A,FALSE,"ADMIN";#N/A,#N/A,FALSE,"PROCES";#N/A,#N/A,FALSE,"mecan";#N/A,#N/A,FALSE,"civil";#N/A,#N/A,FALSE,"CAÑER";#N/A,#N/A,FALSE,"ELEC";#N/A,#N/A,FALSE,"INSTR"}</definedName>
    <definedName name="sdf" hidden="1">{"DETALLE_1996",#N/A,FALSE,"flujo";"DETALLE_1997",#N/A,FALSE,"flujo";"GASTOS_INCURRIDOS_1996",#N/A,FALSE,"flujo";"GASTOS_PROGRAMADOS_PARA_1997",#N/A,FALSE,"flujo";#N/A,#N/A,FALSE,"comparat";#N/A,#N/A,FALSE,"costos";#N/A,#N/A,FALSE,"proyctrol"}</definedName>
    <definedName name="SDFCASDF" hidden="1">{#N/A,#N/A,FALSE,"Total_OC015";#N/A,#N/A,FALSE,"ADMIN";#N/A,#N/A,FALSE,"PROCES";#N/A,#N/A,FALSE,"mecan";#N/A,#N/A,FALSE,"civil";#N/A,#N/A,FALSE,"CAÑER";#N/A,#N/A,FALSE,"ELEC";#N/A,#N/A,FALSE,"INSTR"}</definedName>
    <definedName name="SDFSDFAESD"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ht" hidden="1">{"'resumen REV 3'!$B$1:$Q$69"}</definedName>
    <definedName name="SDKSD" hidden="1">{#N/A,#N/A,FALSE,"Total_OC015";#N/A,#N/A,FALSE,"ADMIN";#N/A,#N/A,FALSE,"PROCES";#N/A,#N/A,FALSE,"mecan";#N/A,#N/A,FALSE,"civil";#N/A,#N/A,FALSE,"CAÑER";#N/A,#N/A,FALSE,"ELEC";#N/A,#N/A,FALSE,"INSTR"}</definedName>
    <definedName name="sdsd" hidden="1">{"DETALLE_1996",#N/A,FALSE,"flujo";"DETALLE_1997",#N/A,FALSE,"flujo";"GASTOS_INCURRIDOS_1996",#N/A,FALSE,"flujo";"GASTOS_PROGRAMADOS_PARA_1997",#N/A,FALSE,"flujo";#N/A,#N/A,FALSE,"comparat";#N/A,#N/A,FALSE,"costos";#N/A,#N/A,FALSE,"proyctrol"}</definedName>
    <definedName name="SECUN">#REF!</definedName>
    <definedName name="SECUN1">#REF!</definedName>
    <definedName name="SECUN2">#REF!</definedName>
    <definedName name="seis"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MA">#REF!</definedName>
    <definedName name="SEMANA">#REF!</definedName>
    <definedName name="sencount" hidden="1">1</definedName>
    <definedName name="SENINTERR">#REF!</definedName>
    <definedName name="SENTRANS">#REF!</definedName>
    <definedName name="SERIE_MESES">[14]HR!$G$10:$R$10</definedName>
    <definedName name="SERVICE">#REF!</definedName>
    <definedName name="SEUNIT4_16">#REF!</definedName>
    <definedName name="SFGAST5" hidden="1">{#N/A,#N/A,FALSE,"IC_Global";#N/A,#N/A,FALSE,"IC_Global (98-f)";#N/A,#N/A,FALSE,"Inc";#N/A,#N/A,FALSE,"CAMBIOS (2)";#N/A,#N/A,FALSE,"EXPL Inc.";#N/A,#N/A,FALSE,"HITOS98";#N/A,#N/A,FALSE,"CURVA ""S"" GLOBAL ";#N/A,#N/A,FALSE,"CURVA ""S"" 1998 "}</definedName>
    <definedName name="SFINTOTAL" hidden="1">{"DETALLE_1996",#N/A,FALSE,"flujo";"DETALLE_1997",#N/A,FALSE,"flujo";"GASTOS_INCURRIDOS_1996",#N/A,FALSE,"flujo";"GASTOS_PROGRAMADOS_PARA_1997",#N/A,FALSE,"flujo";#N/A,#N/A,FALSE,"comparat";#N/A,#N/A,FALSE,"costos";#N/A,#N/A,FALSE,"proyctrol"}</definedName>
    <definedName name="SFSTRT" hidden="1">{#N/A,#N/A,FALSE,"masez (10)";#N/A,#N/A,FALSE,"masez (7)";#N/A,#N/A,FALSE,"masez (6)";#N/A,#N/A,FALSE,"masez (5)";#N/A,#N/A,FALSE,"masez (4)";#N/A,#N/A,FALSE,"masez (3)";#N/A,#N/A,FALSE,"masez (2)";#N/A,#N/A,FALSE,"GME";#N/A,#N/A,FALSE,"masez"}</definedName>
    <definedName name="shiftPeriodConversion">0.36</definedName>
    <definedName name="ShowLee">'[10]Plant Unit Consumption'!#REF!</definedName>
    <definedName name="SI">#REF!</definedName>
    <definedName name="sí">1</definedName>
    <definedName name="SIG">#REF!</definedName>
    <definedName name="SIGC">#REF!</definedName>
    <definedName name="simul">#REF!</definedName>
    <definedName name="singaby">#N/A</definedName>
    <definedName name="Sino">'[81]DATOS GENERALES'!$B$67:$B$68</definedName>
    <definedName name="SINPPTO">#REF!</definedName>
    <definedName name="sis"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ISACCCO">#REF!</definedName>
    <definedName name="solo_total">#REF!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mp" hidden="1">#NULL!</definedName>
    <definedName name="solver_tol" hidden="1">0.05</definedName>
    <definedName name="solver_typ" hidden="1">3</definedName>
    <definedName name="solver_val" hidden="1">1.059</definedName>
    <definedName name="SPPTO">#REF!</definedName>
    <definedName name="ss" hidden="1">{#N/A,#N/A,FALSE,"masez (10)";#N/A,#N/A,FALSE,"masez (7)";#N/A,#N/A,FALSE,"masez (6)";#N/A,#N/A,FALSE,"masez (5)";#N/A,#N/A,FALSE,"masez (4)";#N/A,#N/A,FALSE,"masez (3)";#N/A,#N/A,FALSE,"masez (2)";#N/A,#N/A,FALSE,"GME";#N/A,#N/A,FALSE,"masez"}</definedName>
    <definedName name="sss" hidden="1">{#N/A,#N/A,FALSE,"masez (10)";#N/A,#N/A,FALSE,"masez (7)";#N/A,#N/A,FALSE,"masez (6)";#N/A,#N/A,FALSE,"masez (5)";#N/A,#N/A,FALSE,"masez (4)";#N/A,#N/A,FALSE,"masez (3)";#N/A,#N/A,FALSE,"masez (2)";#N/A,#N/A,FALSE,"GME";#N/A,#N/A,FALSE,"masez"}</definedName>
    <definedName name="SSSDDSDSDS" hidden="1">{#N/A,#N/A,FALSE,"Total_OC015";#N/A,#N/A,FALSE,"ADMIN";#N/A,#N/A,FALSE,"PROCES";#N/A,#N/A,FALSE,"mecan";#N/A,#N/A,FALSE,"civil";#N/A,#N/A,FALSE,"CAÑER";#N/A,#N/A,FALSE,"ELEC";#N/A,#N/A,FALSE,"INSTR"}</definedName>
    <definedName name="ssss" hidden="1">'[4]GRAFICO A'!#REF!</definedName>
    <definedName name="sssss" hidden="1">{#N/A,#N/A,FALSE,"masez (10)";#N/A,#N/A,FALSE,"masez (7)";#N/A,#N/A,FALSE,"masez (6)";#N/A,#N/A,FALSE,"masez (5)";#N/A,#N/A,FALSE,"masez (4)";#N/A,#N/A,FALSE,"masez (3)";#N/A,#N/A,FALSE,"masez (2)";#N/A,#N/A,FALSE,"GME";#N/A,#N/A,FALSE,"masez"}</definedName>
    <definedName name="STOCK">'[19]Instru Correa'!$AE$9</definedName>
    <definedName name="STR_SIZE">#REF!</definedName>
    <definedName name="SUBTERRANEA">[73]SUBTE!$A$1:$AB$46</definedName>
    <definedName name="SUELDO_MANT">[41]PARAMETROS_CORREAS!$C$3</definedName>
    <definedName name="SUELDO_OP">[41]PARAMETROS_CORREAS!$C$2</definedName>
    <definedName name="sum">[2]FACSUM!#REF!</definedName>
    <definedName name="SUMI">#REF!</definedName>
    <definedName name="SUMI_R">[22]UGAS_INF!$A$274:$R$336</definedName>
    <definedName name="sumisn" hidden="1">{"DETALLE_1996",#N/A,FALSE,"flujo";"DETALLE_1997",#N/A,FALSE,"flujo";"GASTOS_INCURRIDOS_1996",#N/A,FALSE,"flujo";"GASTOS_PROGRAMADOS_PARA_1997",#N/A,FALSE,"flujo";#N/A,#N/A,FALSE,"comparat";#N/A,#N/A,FALSE,"costos";#N/A,#N/A,FALSE,"proyctrol"}</definedName>
    <definedName name="sunkCostSensitivity">#N/A</definedName>
    <definedName name="SWIT13_8">#REF!</definedName>
    <definedName name="SWIT33">#REF!</definedName>
    <definedName name="SWIT4_16">#REF!</definedName>
    <definedName name="T" hidden="1">{"DETALLE_1996",#N/A,FALSE,"flujo";"DETALLE_1997",#N/A,FALSE,"flujo";"GASTOS_INCURRIDOS_1996",#N/A,FALSE,"flujo";"GASTOS_PROGRAMADOS_PARA_1997",#N/A,FALSE,"flujo";#N/A,#N/A,FALSE,"comparat";#N/A,#N/A,FALSE,"costos";#N/A,#N/A,FALSE,"proyctrol"}</definedName>
    <definedName name="T_HDPE_1000">'[21]Valores Unitarios'!#REF!</definedName>
    <definedName name="T_Sch.std_40">'[21]Valores Unitarios'!#REF!</definedName>
    <definedName name="ta">[82]TOTALES!$A$464:$X$504</definedName>
    <definedName name="TABLA1">#REF!</definedName>
    <definedName name="Tabla13a">#REF!</definedName>
    <definedName name="Tabla13b">#REF!</definedName>
    <definedName name="TABLA14a">#REF!</definedName>
    <definedName name="TABLA14b">#REF!</definedName>
    <definedName name="Tabla29">[82]TOTALES!$Z$2:$AX$40</definedName>
    <definedName name="Tabla30">[82]TOTALES!$AZ$2:$BX$37</definedName>
    <definedName name="TABLA31a">'[82]AREAS 2002'!$A$367:$X$429</definedName>
    <definedName name="TABLA31b">'[82]AREAS 2002'!$A$432:$X$494</definedName>
    <definedName name="TABLA31c">'[82]AREAS 2002'!$A$497:$X$559</definedName>
    <definedName name="TABLA32a">'[82]AREAS 2002'!$AB$3:$AY$39</definedName>
    <definedName name="TABLA32b">'[82]AREAS 2002'!$AB$42:$AY$77</definedName>
    <definedName name="Tabla33">#REF!</definedName>
    <definedName name="Tabla34">#REF!</definedName>
    <definedName name="TABLA34b">[82]product!$B$49:$X$105</definedName>
    <definedName name="TABLA34c">[82]product!$B$107:$X$132</definedName>
    <definedName name="Tabla36">[82]TOTALES!$AZ$40:$BX$66</definedName>
    <definedName name="Tabla37">#REF!</definedName>
    <definedName name="TABLA37f">'[82]AREAS 2002'!$A$292:$X$354</definedName>
    <definedName name="Tabla38a">#REF!</definedName>
    <definedName name="TABLA38d">'[82]AREAS 2002'!$AB$80:$AY$115</definedName>
    <definedName name="Tabla39">#REF!</definedName>
    <definedName name="Tabla4">#REF!</definedName>
    <definedName name="Tabla40">#REF!</definedName>
    <definedName name="TABLA40a">[83]Productividades!$A$2:$Y$56</definedName>
    <definedName name="TABLA40b">[83]Productividades!$A$60:$Y$113</definedName>
    <definedName name="TABLA40c">[83]Productividades!$A$116:$Y$153</definedName>
    <definedName name="TABLA40d">[83]Productividades!$A$156:$Y$193</definedName>
    <definedName name="TABLA40e">[82]product!$B$163:$X$207</definedName>
    <definedName name="Tabla43">#REF!</definedName>
    <definedName name="TABLA45a">[82]Perfo!$G$110:$AB$140</definedName>
    <definedName name="TABLA45b">[82]PALAS!$D$142:$Z$184</definedName>
    <definedName name="TABLA45c">[82]transporte!$D$143:$Y$179</definedName>
    <definedName name="TABLA45d">'[82]mov tierra'!$D$118:$Y$160</definedName>
    <definedName name="TABLA46a">[82]Perfo!$F$142:$AB$215</definedName>
    <definedName name="TABLA46b">[82]PALAS!$C$187:$Z$235</definedName>
    <definedName name="TABLA46c">[82]PALAS!$C$238:$Z$286</definedName>
    <definedName name="TABLA46d">[82]PALAS!$C$289:$Z$318</definedName>
    <definedName name="TABLA46e">[82]transporte!$C$183:$Y$235</definedName>
    <definedName name="TABLA46f">[82]transporte!$C$237:$Y$289</definedName>
    <definedName name="TABLA46g">'[82]mov tierra'!$C$162:$Y$208</definedName>
    <definedName name="TABLA46h">'[82]mov tierra'!$C$209:$Y$255</definedName>
    <definedName name="TABLA46i">'[82]mov tierra'!$C$258:$Y$285</definedName>
    <definedName name="Tabla5a">#REF!</definedName>
    <definedName name="Tabla5b">#REF!</definedName>
    <definedName name="Tabla5c">#REF!</definedName>
    <definedName name="Tabla5d">#REF!</definedName>
    <definedName name="TABLA5e">[82]TOTALES!$B$166:$X$227</definedName>
    <definedName name="Tabla6">#REF!</definedName>
    <definedName name="Tabla7">#REF!</definedName>
    <definedName name="TABLAC">#REF!</definedName>
    <definedName name="TABLACAR">[71]Hoja1!$C$5:$T$100</definedName>
    <definedName name="TABLAE">#REF!</definedName>
    <definedName name="TABLAM">#REF!</definedName>
    <definedName name="table1">#REF!</definedName>
    <definedName name="TABLKA34c">[82]product!$B$107:$X$132</definedName>
    <definedName name="TABTRANSF">#REF!</definedName>
    <definedName name="TAIL1">#REF!</definedName>
    <definedName name="TAIL10">#REF!</definedName>
    <definedName name="TAIL2">#REF!</definedName>
    <definedName name="TAIL3">#REF!</definedName>
    <definedName name="TAIL4">#REF!</definedName>
    <definedName name="TAIL5">#REF!</definedName>
    <definedName name="TAIL6">#REF!</definedName>
    <definedName name="TAIL7">#REF!</definedName>
    <definedName name="TAIL8">#REF!</definedName>
    <definedName name="TAIL9">#REF!</definedName>
    <definedName name="Tamrock1">[14]JUMBOS!#REF!</definedName>
    <definedName name="Tamrock2">[14]JUMBOS!#REF!</definedName>
    <definedName name="Tamrock3">[14]JUMBOS!#REF!</definedName>
    <definedName name="Tamrock4">[14]JUMBOS!#REF!</definedName>
    <definedName name="tasa">[8]Evaluación!$S$1</definedName>
    <definedName name="Tasa_de_descuento">#REF!</definedName>
    <definedName name="tasa12">[8]Evaluación!$T$1</definedName>
    <definedName name="taxRate">0.5</definedName>
    <definedName name="tc">#REF!</definedName>
    <definedName name="TCOCAB">#REF!</definedName>
    <definedName name="TCOCABTA">#REF!</definedName>
    <definedName name="TCOCABTB">#REF!</definedName>
    <definedName name="TCOCABTC">#REF!</definedName>
    <definedName name="TComp">'[18]Tabla Comparativa'!$B$2:$I$23</definedName>
    <definedName name="TDCTO">[41]PARAMETROS!$C$7</definedName>
    <definedName name="TE">#REF!</definedName>
    <definedName name="TEC"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ST0">'[14]VCS mec'!$A$6:$J$251</definedName>
    <definedName name="TEST1">'[14]EAO-mec'!$A$2:$J$1197</definedName>
    <definedName name="TEST2">'[14]LCO mec'!$A$2460:$J$2581</definedName>
    <definedName name="TESTHKEY">#REF!</definedName>
    <definedName name="test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KEYS">'[14]EAO-mec'!$A$2:$J$1197</definedName>
    <definedName name="TESTVKEY">'[14]EAO-mec'!#REF!</definedName>
    <definedName name="TET">#REF!</definedName>
    <definedName name="TEX">#REF!</definedName>
    <definedName name="TEXX">#REF!</definedName>
    <definedName name="Tipo_de_Cambio">#REF!</definedName>
    <definedName name="tir1a">'[17]EV.ECO 80 Y 8,5'!$I$44</definedName>
    <definedName name="tir2a">'[17]EV.ECO 85 Y 8,5'!$I$44</definedName>
    <definedName name="tir3a">'[17]EV.ECO 90 Y 8,5'!$I$44</definedName>
    <definedName name="tir4a">'[17]EV.ECO 80 Y 10'!$I$44</definedName>
    <definedName name="tir5a">'[17]EV.ECO 85 Y 10'!$I$44</definedName>
    <definedName name="tir6a">'[17]EVA.ECO 90 Y 10'!$I$44</definedName>
    <definedName name="TIRai">#REF!</definedName>
    <definedName name="TIRdi">#REF!</definedName>
    <definedName name="TIT">#REF!</definedName>
    <definedName name="TITULO">#REF!</definedName>
    <definedName name="_xlnm.Print_Titles">#REF!</definedName>
    <definedName name="Títulos_a_imprimir_IM">#REF!</definedName>
    <definedName name="TO">#REF!</definedName>
    <definedName name="todas">#REF!</definedName>
    <definedName name="TODOS">#REF!</definedName>
    <definedName name="TOLV">#REF!</definedName>
    <definedName name="total">#REF!</definedName>
    <definedName name="Total_Fino__t">#REF!</definedName>
    <definedName name="total_servicios">#REF!</definedName>
    <definedName name="total1">#N/A</definedName>
    <definedName name="tr" hidden="1">{"DETALLE_1996",#N/A,FALSE,"flujo";"DETALLE_1997",#N/A,FALSE,"flujo";"GASTOS_INCURRIDOS_1996",#N/A,FALSE,"flujo";"GASTOS_PROGRAMADOS_PARA_1997",#N/A,FALSE,"flujo";#N/A,#N/A,FALSE,"comparat";#N/A,#N/A,FALSE,"costos";#N/A,#N/A,FALSE,"proyctrol"}</definedName>
    <definedName name="TRANAISL">#REF!</definedName>
    <definedName name="TRANALUM">#REF!</definedName>
    <definedName name="TRANCORR">#REF!</definedName>
    <definedName name="TRANEXIT">#REF!</definedName>
    <definedName name="TRANPOD1103_8">#REF!</definedName>
    <definedName name="TRANPOD11033">#REF!</definedName>
    <definedName name="TRANPOD334_16">#REF!</definedName>
    <definedName name="TRANPOSIC">#REF!</definedName>
    <definedName name="trj" hidden="1">{"DETALLE_1996",#N/A,FALSE,"flujo";"DETALLE_1997",#N/A,FALSE,"flujo";"GASTOS_INCURRIDOS_1996",#N/A,FALSE,"flujo";"GASTOS_PROGRAMADOS_PARA_1997",#N/A,FALSE,"flujo";#N/A,#N/A,FALSE,"comparat";#N/A,#N/A,FALSE,"costos";#N/A,#N/A,FALSE,"proyctrol"}</definedName>
    <definedName name="TROLA">'[84]Resumen-Tot'!$C$252</definedName>
    <definedName name="TROLB">'[84]Resumen-Tot'!$D$252</definedName>
    <definedName name="tt" hidden="1">{#N/A,#N/A,FALSE,"Total_OC015";#N/A,#N/A,FALSE,"ADMIN";#N/A,#N/A,FALSE,"PROCES";#N/A,#N/A,FALSE,"mecan";#N/A,#N/A,FALSE,"civil";#N/A,#N/A,FALSE,"CAÑER";#N/A,#N/A,FALSE,"ELEC";#N/A,#N/A,FALSE,"INSTR"}</definedName>
    <definedName name="tttttttttttttttttttttttt">#N/A</definedName>
    <definedName name="TUB_ACE_32">'[21]Valores Unitarios'!#REF!</definedName>
    <definedName name="TUB_ACE_36">'[21]Valores Unitarios'!#REF!</definedName>
    <definedName name="TUB_DREN_4">'[21]Valores Unitarios'!#REF!</definedName>
    <definedName name="TUB_FLEX_26">'[21]Valores Unitarios'!#REF!</definedName>
    <definedName name="Turnos">[85]Antecedentes!$E$61</definedName>
    <definedName name="tuut" hidden="1">{#N/A,#N/A,FALSE,"masez (10)";#N/A,#N/A,FALSE,"masez (7)";#N/A,#N/A,FALSE,"masez (6)";#N/A,#N/A,FALSE,"masez (5)";#N/A,#N/A,FALSE,"masez (4)";#N/A,#N/A,FALSE,"masez (3)";#N/A,#N/A,FALSE,"masez (2)";#N/A,#N/A,FALSE,"GME";#N/A,#N/A,FALSE,"masez"}</definedName>
    <definedName name="u" hidden="1">{"CI+GG(BASE)",#N/A,FALSE,"CI+GG(BASE)";"GG",#N/A,FALSE,"CI+GG(BASE)";"CI",#N/A,FALSE,"CI+GG(BASE)"}</definedName>
    <definedName name="ua" hidden="1">{"CI+GG(BASE)",#N/A,FALSE,"CI+GG(BASE)";"GG",#N/A,FALSE,"CI+GG(BASE)";"CI",#N/A,FALSE,"CI+GG(BASE)"}</definedName>
    <definedName name="uf">#REF!</definedName>
    <definedName name="ui" hidden="1">{"DETALLE_1996",#N/A,FALSE,"flujo";"DETALLE_1997",#N/A,FALSE,"flujo";"GASTOS_INCURRIDOS_1996",#N/A,FALSE,"flujo";"GASTOS_PROGRAMADOS_PARA_1997",#N/A,FALSE,"flujo";#N/A,#N/A,FALSE,"comparat";#N/A,#N/A,FALSE,"costos";#N/A,#N/A,FALSE,"proyctrol"}</definedName>
    <definedName name="uil" hidden="1">{"DETALLE_1996",#N/A,FALSE,"flujo";"DETALLE_1997",#N/A,FALSE,"flujo";"GASTOS_INCURRIDOS_1996",#N/A,FALSE,"flujo";"GASTOS_PROGRAMADOS_PARA_1997",#N/A,FALSE,"flujo";#N/A,#N/A,FALSE,"comparat";#N/A,#N/A,FALSE,"costos";#N/A,#N/A,FALSE,"proyctrol"}</definedName>
    <definedName name="uiuiuu" hidden="1">{#N/A,#N/A,FALSE,"Total_OC015";#N/A,#N/A,FALSE,"ADMIN";#N/A,#N/A,FALSE,"PROCES";#N/A,#N/A,FALSE,"mecan";#N/A,#N/A,FALSE,"civil";#N/A,#N/A,FALSE,"CAÑER";#N/A,#N/A,FALSE,"ELEC";#N/A,#N/A,FALSE,"INSTR"}</definedName>
    <definedName name="UNI_AA_VERSION" hidden="1">150.1</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ICADO">#REF!</definedName>
    <definedName name="UNITTON" hidden="1">{#N/A,#N/A,FALSE,"Costos_Elem_Hid";#N/A,#N/A,FALSE,"Costos_Elem_Hid";#N/A,#N/A,FALSE,"Costos_Elem_Hid"}</definedName>
    <definedName name="us">#REF!</definedName>
    <definedName name="US__lb_Cu">'[10]Plant Operating Expenses'!#REF!</definedName>
    <definedName name="US__t_ore">'[10]Plant Operating Expenses'!#REF!</definedName>
    <definedName name="USD">'[86]ECO '!$N$9</definedName>
    <definedName name="Use_Outsourcing">'[10]Cash Flows'!$B$147</definedName>
    <definedName name="uu" hidden="1">{#N/A,#N/A,FALSE,"Total_OC015";#N/A,#N/A,FALSE,"ADMIN";#N/A,#N/A,FALSE,"PROCES";#N/A,#N/A,FALSE,"mecan";#N/A,#N/A,FALSE,"civil";#N/A,#N/A,FALSE,"CAÑER";#N/A,#N/A,FALSE,"ELEC";#N/A,#N/A,FALSE,"INSTR"}</definedName>
    <definedName name="v" hidden="1">{"DETALLE_1996",#N/A,FALSE,"flujo";"DETALLE_1997",#N/A,FALSE,"flujo";"GASTOS_INCURRIDOS_1996",#N/A,FALSE,"flujo";"GASTOS_PROGRAMADOS_PARA_1997",#N/A,FALSE,"flujo";#N/A,#N/A,FALSE,"comparat";#N/A,#N/A,FALSE,"costos";#N/A,#N/A,FALSE,"proyctrol"}</definedName>
    <definedName name="VA">#REF!</definedName>
    <definedName name="vadassd"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L_B" hidden="1">{#N/A,#N/A,FALSE,"masez (10)";#N/A,#N/A,FALSE,"masez (7)";#N/A,#N/A,FALSE,"masez (6)";#N/A,#N/A,FALSE,"masez (5)";#N/A,#N/A,FALSE,"masez (4)";#N/A,#N/A,FALSE,"masez (3)";#N/A,#N/A,FALSE,"masez (2)";#N/A,#N/A,FALSE,"GME";#N/A,#N/A,FALSE,"masez"}</definedName>
    <definedName name="VAL_BOLA_2">'[21]Valores Unitarios'!#REF!</definedName>
    <definedName name="VAL_CONT">'[21]Valores Unitarios'!#REF!</definedName>
    <definedName name="VAL_CUCH_24">'[21]Valores Unitarios'!#REF!</definedName>
    <definedName name="VAL_MARI_16">'[21]Valores Unitarios'!#REF!</definedName>
    <definedName name="VAL_MARI_20">'[21]Valores Unitarios'!#REF!</definedName>
    <definedName name="VAL_MARI_28">'[21]Valores Unitarios'!#REF!</definedName>
    <definedName name="VAL_MARI_32">'[21]Valores Unitarios'!#REF!</definedName>
    <definedName name="VAL_MARI_36">'[21]Valores Unitarios'!#REF!</definedName>
    <definedName name="VAL_MARI_8">'[21]Valores Unitarios'!#REF!</definedName>
    <definedName name="VAL_RETEN_16">'[21]Valores Unitarios'!#REF!</definedName>
    <definedName name="VALOR_ESP">#REF!</definedName>
    <definedName name="VALOR_HH">#REF!</definedName>
    <definedName name="VALOR_RESIDUAL">#REF!</definedName>
    <definedName name="van1a">'[17]EV.ECO 80 Y 8,5'!$I$43</definedName>
    <definedName name="van2a">'[17]EV.ECO 85 Y 8,5'!$I$43</definedName>
    <definedName name="van3a">'[17]EV.ECO 90 Y 8,5'!$I$43</definedName>
    <definedName name="van4a">'[17]EV.ECO 80 Y 10'!$I$43</definedName>
    <definedName name="van5a">'[17]EV.ECO 85 Y 10'!$I$43</definedName>
    <definedName name="van6a">'[17]EVA.ECO 90 Y 10'!$I$43</definedName>
    <definedName name="VANai">#REF!</definedName>
    <definedName name="VANdi">#REF!</definedName>
    <definedName name="VARFREC4_16">#REF!</definedName>
    <definedName name="VARFREC600">#REF!</definedName>
    <definedName name="vasad" hidden="1">{"desarrollo",#N/A,FALSE,"Cámara Camión";"resumen",#N/A,FALSE,"Cámara Camión";"eqprod",#N/A,FALSE,"Cámara Camión"}</definedName>
    <definedName name="vavaas" hidden="1">{#N/A,#N/A,FALSE,"Total_OC015";#N/A,#N/A,FALSE,"ADMIN";#N/A,#N/A,FALSE,"PROCES";#N/A,#N/A,FALSE,"mecan";#N/A,#N/A,FALSE,"civil";#N/A,#N/A,FALSE,"CAÑER";#N/A,#N/A,FALSE,"ELEC";#N/A,#N/A,FALSE,"INSTR"}</definedName>
    <definedName name="vbn" hidden="1">{"DETALLE_1996",#N/A,FALSE,"flujo";"DETALLE_1997",#N/A,FALSE,"flujo";"GASTOS_INCURRIDOS_1996",#N/A,FALSE,"flujo";"GASTOS_PROGRAMADOS_PARA_1997",#N/A,FALSE,"flujo";#N/A,#N/A,FALSE,"comparat";#N/A,#N/A,FALSE,"costos";#N/A,#N/A,FALSE,"proyctrol"}</definedName>
    <definedName name="vcx" hidden="1">{"DETALLE_1996",#N/A,FALSE,"flujo";"DETALLE_1997",#N/A,FALSE,"flujo";"GASTOS_INCURRIDOS_1996",#N/A,FALSE,"flujo";"GASTOS_PROGRAMADOS_PARA_1997",#N/A,FALSE,"flujo";#N/A,#N/A,FALSE,"comparat";#N/A,#N/A,FALSE,"costos";#N/A,#N/A,FALSE,"proyctrol"}</definedName>
    <definedName name="VCXNVJHKKLYJ" hidden="1">{#N/A,#N/A,FALSE,"masez (10)";#N/A,#N/A,FALSE,"masez (7)";#N/A,#N/A,FALSE,"masez (6)";#N/A,#N/A,FALSE,"masez (5)";#N/A,#N/A,FALSE,"masez (4)";#N/A,#N/A,FALSE,"masez (3)";#N/A,#N/A,FALSE,"masez (2)";#N/A,#N/A,FALSE,"GME";#N/A,#N/A,FALSE,"masez"}</definedName>
    <definedName name="vdvavadva" hidden="1">{"FlujoGastos",#N/A,FALSE,"Base";"FlujoGastos",#N/A,FALSE,"Buzón Tren";"FlujoGastos",#N/A,FALSE,"Buzón Camión";"FlujoGastos",#N/A,FALSE,"LHD Camión";"FlujoGastos",#N/A,FALSE,"Cámara Camión"}</definedName>
    <definedName name="VE">#REF!</definedName>
    <definedName name="VECTOR_PRODUCCION_CON_PROYECTO_CONCENTRADORA_A_1">#REF!</definedName>
    <definedName name="VECTOR_PRODUCCION_SIN_PROYECTO_CONCENTRADORA_A_1">#REF!</definedName>
    <definedName name="vent1">[15]agrup!$B$40:$B$41</definedName>
    <definedName name="vent2">[15]agrup!$B$43:$B$44</definedName>
    <definedName name="vent3">[15]agrup!$B$46:$B$47</definedName>
    <definedName name="ver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ti" hidden="1">{"desarrollo",#N/A,FALSE,"Cámara Camión";"resumen",#N/A,FALSE,"Cámara Camión";"eqprod",#N/A,FALSE,"Cámara Camión"}</definedName>
    <definedName name="vertical" hidden="1">{"desarrollo",#N/A,FALSE,"LHD Camión";"eqdllo",#N/A,FALSE,"LHD Camión";"eqprod",#N/A,FALSE,"LHD Camión";"Resumen",#N/A,FALSE,"LHD Camión"}</definedName>
    <definedName name="vfd" hidden="1">{#N/A,#N/A,FALSE,"Total_OC015";#N/A,#N/A,FALSE,"ADMIN";#N/A,#N/A,FALSE,"PROCES";#N/A,#N/A,FALSE,"mecan";#N/A,#N/A,FALSE,"civil";#N/A,#N/A,FALSE,"CAÑER";#N/A,#N/A,FALSE,"ELEC";#N/A,#N/A,FALSE,"INSTR"}</definedName>
    <definedName name="vff" hidden="1">{#N/A,#N/A,FALSE,"minas";#N/A,#N/A,FALSE,"Total_OC015";#N/A,#N/A,FALSE,"ADMIN";#N/A,#N/A,FALSE,"PROCES";#N/A,#N/A,FALSE,"civil";#N/A,#N/A,FALSE,"CAÑER";#N/A,#N/A,FALSE,"ELEC";#N/A,#N/A,FALSE,"INSTR";#N/A,#N/A,FALSE,"PDS";#N/A,#N/A,FALSE,"mecan"}</definedName>
    <definedName name="viio" hidden="1">{#N/A,#N/A,FALSE,"masez (10)";#N/A,#N/A,FALSE,"masez (7)";#N/A,#N/A,FALSE,"masez (6)";#N/A,#N/A,FALSE,"masez (5)";#N/A,#N/A,FALSE,"masez (4)";#N/A,#N/A,FALSE,"masez (3)";#N/A,#N/A,FALSE,"masez (2)";#N/A,#N/A,FALSE,"GME";#N/A,#N/A,FALSE,"masez"}</definedName>
    <definedName name="vsaddsdvsdsds" hidden="1">{#N/A,#N/A,FALSE,"minas";#N/A,#N/A,FALSE,"Total_OC015";#N/A,#N/A,FALSE,"ADMIN";#N/A,#N/A,FALSE,"PROCES";#N/A,#N/A,FALSE,"civil";#N/A,#N/A,FALSE,"CAÑER";#N/A,#N/A,FALSE,"ELEC";#N/A,#N/A,FALSE,"INSTR";#N/A,#N/A,FALSE,"PDS";#N/A,#N/A,FALSE,"mecan"}</definedName>
    <definedName name="vsadvsavsvaaavaavsdv"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V" hidden="1">{"Sin detalle",#N/A,FALSE,"Flujo (redondeado)";"Detallado",#N/A,FALSE,"Flujo (redondeado)"}</definedName>
    <definedName name="vvv"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w" hidden="1">{"DETALLE_1996",#N/A,FALSE,"flujo";"DETALLE_1997",#N/A,FALSE,"flujo";"GASTOS_INCURRIDOS_1996",#N/A,FALSE,"flujo";"GASTOS_PROGRAMADOS_PARA_1997",#N/A,FALSE,"flujo";#N/A,#N/A,FALSE,"comparat";#N/A,#N/A,FALSE,"costos";#N/A,#N/A,FALSE,"proyctrol"}</definedName>
    <definedName name="wageEscalation">0.02</definedName>
    <definedName name="WB">#REF!</definedName>
    <definedName name="weee" hidden="1">{#N/A,#N/A,FALSE,"minas";#N/A,#N/A,FALSE,"Total_OC015";#N/A,#N/A,FALSE,"ADMIN";#N/A,#N/A,FALSE,"PROCES";#N/A,#N/A,FALSE,"civil";#N/A,#N/A,FALSE,"CAÑER";#N/A,#N/A,FALSE,"ELEC";#N/A,#N/A,FALSE,"INSTR";#N/A,#N/A,FALSE,"PDS";#N/A,#N/A,FALSE,"mecan"}</definedName>
    <definedName name="wef" hidden="1">{#N/A,#N/A,FALSE,"minas";#N/A,#N/A,FALSE,"Total_OC015";#N/A,#N/A,FALSE,"ADMIN";#N/A,#N/A,FALSE,"PROCES";#N/A,#N/A,FALSE,"civil";#N/A,#N/A,FALSE,"CAÑER";#N/A,#N/A,FALSE,"ELEC";#N/A,#N/A,FALSE,"INSTR";#N/A,#N/A,FALSE,"PDS";#N/A,#N/A,FALSE,"mecan"}</definedName>
    <definedName name="wefw" hidden="1">{#N/A,#N/A,FALSE,"Total_OC015";#N/A,#N/A,FALSE,"ADMIN";#N/A,#N/A,FALSE,"PROCES";#N/A,#N/A,FALSE,"mecan";#N/A,#N/A,FALSE,"civil";#N/A,#N/A,FALSE,"CAÑER";#N/A,#N/A,FALSE,"ELEC";#N/A,#N/A,FALSE,"INSTR"}</definedName>
    <definedName name="wefwe" hidden="1">{#N/A,#N/A,FALSE,"Total_OC015";#N/A,#N/A,FALSE,"ADMIN";#N/A,#N/A,FALSE,"PROCES";#N/A,#N/A,FALSE,"mecan";#N/A,#N/A,FALSE,"civil";#N/A,#N/A,FALSE,"CAÑER";#N/A,#N/A,FALSE,"ELEC";#N/A,#N/A,FALSE,"INSTR"}</definedName>
    <definedName name="wefwef" hidden="1">{#N/A,#N/A,TRUE,"Est. de Fact.";#N/A,#N/A,TRUE,"Capitulo 19";#N/A,#N/A,TRUE,"Proyecto P855"}</definedName>
    <definedName name="WELL_WATER">#REF!</definedName>
    <definedName name="WERT" hidden="1">{#N/A,#N/A,FALSE,"masez (10)";#N/A,#N/A,FALSE,"masez (7)";#N/A,#N/A,FALSE,"masez (6)";#N/A,#N/A,FALSE,"masez (5)";#N/A,#N/A,FALSE,"masez (4)";#N/A,#N/A,FALSE,"masez (3)";#N/A,#N/A,FALSE,"masez (2)";#N/A,#N/A,FALSE,"GME";#N/A,#N/A,FALSE,"masez"}</definedName>
    <definedName name="wewwe" hidden="1">{#N/A,#N/A,FALSE,"minas";#N/A,#N/A,FALSE,"Total_OC015";#N/A,#N/A,FALSE,"ADMIN";#N/A,#N/A,FALSE,"PROCES";#N/A,#N/A,FALSE,"civil";#N/A,#N/A,FALSE,"CAÑER";#N/A,#N/A,FALSE,"ELEC";#N/A,#N/A,FALSE,"INSTR";#N/A,#N/A,FALSE,"PDS";#N/A,#N/A,FALSE,"mecan"}</definedName>
    <definedName name="WM">#REF!</definedName>
    <definedName name="WP">#REF!</definedName>
    <definedName name="WPC">#REF!</definedName>
    <definedName name="wq" hidden="1">{"Sin detalle",#N/A,FALSE,"Flujo (redondeado)";"Detallado",#N/A,FALSE,"Flujo (redondeado)"}</definedName>
    <definedName name="wrn" hidden="1">{#N/A,#N/A,TRUE,"Est. de Fact.";#N/A,#N/A,TRUE,"Capitulo 19";#N/A,#N/A,TRUE,"Proyecto P855"}</definedName>
    <definedName name="wrn.2." hidden="1">{"4",#N/A,FALSE,"Flujos Caja - Mon. 1999"}</definedName>
    <definedName name="wrn.ARA." hidden="1">{"ARA1",#N/A,FALSE,"ENG-ARA";"ARAhours",#N/A,FALSE,"ENG-ARA";"ARA$",#N/A,FALSE,"ENG-ARA"}</definedName>
    <definedName name="wrn.bechtel._.hours." hidden="1">{"bechtel1",#N/A,TRUE,"BECHTEL";"bechtelhours",#N/A,TRUE,"BECHTEL";"bechtel$",#N/A,TRUE,"BECHTEL"}</definedName>
    <definedName name="wrn.Camaracamion." hidden="1">{"desarrollo",#N/A,FALSE,"Cámara Camión";"resumen",#N/A,FALSE,"Cámara Camión";"eqprod",#N/A,FALSE,"Cámara Camión"}</definedName>
    <definedName name="wrn.CIGG." hidden="1">{"CI+GG(BASE)",#N/A,FALSE,"CI+GG(BASE)";"GG",#N/A,FALSE,"CI+GG(BASE)";"CI",#N/A,FALSE,"CI+GG(BASE)"}</definedName>
    <definedName name="wrn.CIGG.b" hidden="1">{"CI+GG(BASE)",#N/A,FALSE,"CI+GG(BASE)";"GG",#N/A,FALSE,"CI+GG(BASE)";"CI",#N/A,FALSE,"CI+GG(BASE)"}</definedName>
    <definedName name="wrn.CIGG.c" hidden="1">{"CI+GG(BASE)",#N/A,FALSE,"CI+GG(BASE)";"GG",#N/A,FALSE,"CI+GG(BASE)";"CI",#N/A,FALSE,"CI+GG(BASE)"}</definedName>
    <definedName name="wrn.CIGG.d" hidden="1">{"CI+GG(BASE)",#N/A,FALSE,"CI+GG(BASE)";"GG",#N/A,FALSE,"CI+GG(BASE)";"CI",#N/A,FALSE,"CI+GG(BASE)"}</definedName>
    <definedName name="wrn.CIGGa" hidden="1">{"CI+GG(BASE)",#N/A,FALSE,"CI+GG(BASE)";"GG",#N/A,FALSE,"CI+GG(BASE)";"CI",#N/A,FALSE,"CI+GG(BASE)"}</definedName>
    <definedName name="wrn.compa." hidden="1">{"cuadro1",#N/A,FALSE,"periodos entre Opciones";"cuadro2",#N/A,FALSE,"periodos entre Opciones"}</definedName>
    <definedName name="wrn.Completo." hidden="1">{"Sin detalle",#N/A,FALSE,"Flujo (redondeado)";"Detallado",#N/A,FALSE,"Flujo (redondeado)"}</definedName>
    <definedName name="wrn.COSTOS._.INVERSIÓN." hidden="1">{#N/A,#N/A,FALSE,"Inversion EDP";#N/A,#N/A,FALSE,"Inversion ";#N/A,#N/A,FALSE,"Ing.";#N/A,#N/A,FALSE,"Adq";#N/A,#N/A,FALSE,"Constr";#N/A,#N/A,FALSE,"Administración"}</definedName>
    <definedName name="wrn.d001." hidden="1">{#N/A,#N/A,FALSE,"Tapa";#N/A,#N/A,FALSE,"F005";#N/A,#N/A,FALSE,"F006";#N/A,#N/A,FALSE,"F007";#N/A,#N/A,FALSE,"F008";#N/A,#N/A,FALSE,"F009";#N/A,#N/A,FALSE,"F010";#N/A,#N/A,FALSE,"F011";#N/A,#N/A,FALSE,"F012";#N/A,#N/A,FALSE,"F013";#N/A,#N/A,FALSE,"F014";#N/A,#N/A,FALSE,"F015"}</definedName>
    <definedName name="wrn.Detail." hidden="1">{#N/A,#N/A,FALSE,"Matrix";#N/A,#N/A,FALSE,"Executive";#N/A,#N/A,FALSE,"Summary";#N/A,#N/A,FALSE,"Office1";#N/A,#N/A,FALSE,"Office2";#N/A,#N/A,FALSE,"Office3";#N/A,#N/A,FALSE,"Office4";#N/A,#N/A,FALSE,"Office5";#N/A,#N/A,FALSE,"Office6";#N/A,#N/A,FALSE,"Office7";#N/A,#N/A,FALSE,"Labor"}</definedName>
    <definedName name="wrn.Día._.API." hidden="1">{#N/A,#N/A,FALSE,"IC_Global";#N/A,#N/A,FALSE,"IC_Global (98-f)";#N/A,#N/A,FALSE,"Inc";#N/A,#N/A,FALSE,"CAMBIOS (2)";#N/A,#N/A,FALSE,"EXPL Inc.";#N/A,#N/A,FALSE,"HITOS98";#N/A,#N/A,FALSE,"CURVA ""S"" GLOBAL ";#N/A,#N/A,FALSE,"CURVA ""S"" 1998 "}</definedName>
    <definedName name="wrn.DIAGRAMAS._.DE._.DISPAROS." hidden="1">{#N/A,#N/A,FALSE,"Hoja1";#N/A,#N/A,FALSE,"Hoja2";#N/A,#N/A,FALSE,"Hoja3";#N/A,#N/A,FALSE,"Hoja4";#N/A,#N/A,FALSE,"Hoja5";#N/A,#N/A,FALSE,"Hoja6"}</definedName>
    <definedName name="wrn.El._.Indio._.Production._.Summary." hidden="1">{#N/A,#N/A,FALSE,"summary";#N/A,#N/A,FALSE,"SumGraph"}</definedName>
    <definedName name="wrn.ep10." hidden="1">{#N/A,#N/A,FALSE,"masez (10)";#N/A,#N/A,FALSE,"masez (7)";#N/A,#N/A,FALSE,"masez (6)";#N/A,#N/A,FALSE,"masez (5)";#N/A,#N/A,FALSE,"masez (4)";#N/A,#N/A,FALSE,"masez (3)";#N/A,#N/A,FALSE,"masez (2)";#N/A,#N/A,FALSE,"GME";#N/A,#N/A,FALSE,"masez"}</definedName>
    <definedName name="wrn.ep10.a" hidden="1">{#N/A,#N/A,FALSE,"masez (10)";#N/A,#N/A,FALSE,"masez (7)";#N/A,#N/A,FALSE,"masez (6)";#N/A,#N/A,FALSE,"masez (5)";#N/A,#N/A,FALSE,"masez (4)";#N/A,#N/A,FALSE,"masez (3)";#N/A,#N/A,FALSE,"masez (2)";#N/A,#N/A,FALSE,"GME";#N/A,#N/A,FALSE,"masez"}</definedName>
    <definedName name="wrn.ep10.b" hidden="1">{#N/A,#N/A,FALSE,"masez (10)";#N/A,#N/A,FALSE,"masez (7)";#N/A,#N/A,FALSE,"masez (6)";#N/A,#N/A,FALSE,"masez (5)";#N/A,#N/A,FALSE,"masez (4)";#N/A,#N/A,FALSE,"masez (3)";#N/A,#N/A,FALSE,"masez (2)";#N/A,#N/A,FALSE,"GME";#N/A,#N/A,FALSE,"masez"}</definedName>
    <definedName name="wrn.ep10.c" hidden="1">{#N/A,#N/A,FALSE,"masez (10)";#N/A,#N/A,FALSE,"masez (7)";#N/A,#N/A,FALSE,"masez (6)";#N/A,#N/A,FALSE,"masez (5)";#N/A,#N/A,FALSE,"masez (4)";#N/A,#N/A,FALSE,"masez (3)";#N/A,#N/A,FALSE,"masez (2)";#N/A,#N/A,FALSE,"GME";#N/A,#N/A,FALSE,"masez"}</definedName>
    <definedName name="wrn.ep10.d" hidden="1">{#N/A,#N/A,FALSE,"masez (10)";#N/A,#N/A,FALSE,"masez (7)";#N/A,#N/A,FALSE,"masez (6)";#N/A,#N/A,FALSE,"masez (5)";#N/A,#N/A,FALSE,"masez (4)";#N/A,#N/A,FALSE,"masez (3)";#N/A,#N/A,FALSE,"masez (2)";#N/A,#N/A,FALSE,"GME";#N/A,#N/A,FALSE,"masez"}</definedName>
    <definedName name="wrn.fff." hidden="1">{#N/A,#N/A,FALSE,"Costos_Elem_Hid";#N/A,#N/A,FALSE,"Costos_Elem_Hid";#N/A,#N/A,FALSE,"Costos_Elem_Hid"}</definedName>
    <definedName name="wrn.flujos." hidden="1">{"FlujoGastos",#N/A,FALSE,"Base";"FlujoGastos",#N/A,FALSE,"Buzón Tren";"FlujoGastos",#N/A,FALSE,"Buzón Camión";"FlujoGastos",#N/A,FALSE,"LHD Camión";"FlujoGastos",#N/A,FALSE,"Cámara Camión"}</definedName>
    <definedName name="wrn.Forms." hidden="1">{#N/A,#N/A,FALSE,"E-1";#N/A,#N/A,FALSE,"E-2";#N/A,#N/A,FALSE,"F-1";#N/A,#N/A,FALSE,"F-2";#N/A,#N/A,FALSE,"F-3";#N/A,#N/A,FALSE,"F-4";#N/A,#N/A,FALSE,"F-5";#N/A,#N/A,FALSE,"F-6";#N/A,#N/A,FALSE,"Matrix"}</definedName>
    <definedName name="wrn.FORMULARIOS."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ULL._.REPORT." hidden="1">{#N/A,#N/A,FALSE,"US$";#N/A,#N/A,FALSE,"SUMMARY";#N/A,#N/A,FALSE,"DET.SUMM";#N/A,#N/A,FALSE,"BACK-UP";#N/A,#N/A,FALSE,"INDIRECTS";#N/A,#N/A,FALSE,"PARAMETERS";#N/A,#N/A,FALSE,"RATES"}</definedName>
    <definedName name="wrn.GERENCIAL." hidden="1">{#N/A,#N/A,FALSE,"F006";#N/A,#N/A,FALSE,"F008";#N/A,#N/A,FALSE,"F020";#N/A,#N/A,FALSE,"F019"}</definedName>
    <definedName name="wrn.hjhj." hidden="1">{#N/A,#N/A,TRUE,"Costos_Subg_Hid"}</definedName>
    <definedName name="wrn.Impresión._.Versión." hidden="1">{"Gases Fugitivos",#N/A,TRUE,"Financiero";"Desarme",#N/A,TRUE,"Financiero";"Resumen Proyectos x Fase",#N/A,TRUE,"Financiero";"Resumen Total",#N/A,TRUE,"Financiero"}</definedName>
    <definedName name="wrn.IMPRIME._.TODO." hidden="1">{#N/A,#N/A,FALSE,"ICP";#N/A,#N/A,FALSE,"ROC";#N/A,#N/A,FALSE,"HPP";#N/A,#N/A,FALSE,"CON";#N/A,#N/A,FALSE,"REQ";#N/A,#N/A,FALSE,"PROY";#N/A,#N/A,FALSE,"PIP";#N/A,#N/A,FALSE,"DPC";#N/A,#N/A,FALSE,"ESP";#N/A,#N/A,FALSE,"INP"}</definedName>
    <definedName name="wrn.Informe." hidden="1">{"Tapa Informe",#N/A,FALSE,"Informe 1";"Informe Hoja1",#N/A,FALSE,"Informe 1";"Informe Hoja2",#N/A,FALSE,"Informe 1"}</definedName>
    <definedName name="wrn.INFORME._.No.._.30." hidden="1">{#N/A,#N/A,FALSE,"DET-CAMB.";#N/A,#N/A,FALSE,"PRESUP.";#N/A,#N/A,FALSE,"RESUMEN";#N/A,#N/A,FALSE,"CT";#N/A,#N/A,FALSE,"PD";#N/A,#N/A,FALSE,"PR"}</definedName>
    <definedName name="wrn.INFORME_XPAND." hidden="1">{"DETALLE_1996",#N/A,FALSE,"flujo";"DETALLE_1997",#N/A,FALSE,"flujo";"GASTOS_INCURRIDOS_1996",#N/A,FALSE,"flujo";"GASTOS_PROGRAMADOS_PARA_1997",#N/A,FALSE,"flujo";#N/A,#N/A,FALSE,"comparat";#N/A,#N/A,FALSE,"costos";#N/A,#N/A,FALSE,"proyctrol"}</definedName>
    <definedName name="wrn.INFORMETC.b"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INFORMETEC.c" hidden="1">{#N/A,#N/A,FALSE,"TEC-01";#N/A,#N/A,FALSE,"TEC - 02";#N/A,#N/A,FALSE,"TEC - 03";#N/A,#N/A,FALSE,"TEC - 04";#N/A,#N/A,FALSE,"TEC-07";#N/A,#N/A,FALSE,"TEC-08";#N/A,#N/A,FALSE,"TEC - 09A";#N/A,#N/A,FALSE,"TEC - 09B";#N/A,#N/A,FALSE,"TEC - 09C";#N/A,#N/A,FALSE,"TEC - 10";#N/A,#N/A,FALSE,"TEC-11"}</definedName>
    <definedName name="wrn.INFORMETEC.d" hidden="1">{#N/A,#N/A,FALSE,"TEC-01";#N/A,#N/A,FALSE,"TEC - 02";#N/A,#N/A,FALSE,"TEC - 03";#N/A,#N/A,FALSE,"TEC - 04";#N/A,#N/A,FALSE,"TEC-07";#N/A,#N/A,FALSE,"TEC-08";#N/A,#N/A,FALSE,"TEC - 09A";#N/A,#N/A,FALSE,"TEC - 09B";#N/A,#N/A,FALSE,"TEC - 09C";#N/A,#N/A,FALSE,"TEC - 10";#N/A,#N/A,FALSE,"TEC-11"}</definedName>
    <definedName name="wrn.INFORMETECa" hidden="1">{#N/A,#N/A,FALSE,"TEC-01";#N/A,#N/A,FALSE,"TEC - 02";#N/A,#N/A,FALSE,"TEC - 03";#N/A,#N/A,FALSE,"TEC - 04";#N/A,#N/A,FALSE,"TEC-07";#N/A,#N/A,FALSE,"TEC-08";#N/A,#N/A,FALSE,"TEC - 09A";#N/A,#N/A,FALSE,"TEC - 09B";#N/A,#N/A,FALSE,"TEC - 09C";#N/A,#N/A,FALSE,"TEC - 10";#N/A,#N/A,FALSE,"TEC-11"}</definedName>
    <definedName name="wrn.LHDCAMION." hidden="1">{"desarrollo",#N/A,FALSE,"LHD Camión";"eqdllo",#N/A,FALSE,"LHD Camión";"eqprod",#N/A,FALSE,"LHD Camión";"Resumen",#N/A,FALSE,"LHD Camión"}</definedName>
    <definedName name="wrn.Lista._.Eq.yMaq.." hidden="1">{#N/A,#N/A,FALSE,"Lista Eq.yMaq."}</definedName>
    <definedName name="wrn.LISTADO." hidden="1">{"Práctica","Práctica",FALSE,"Práctica"}</definedName>
    <definedName name="wrn.MO." hidden="1">{"MO(BASE)",#N/A,FALSE,"MO(BASE)";"MO(BASE)1",#N/A,FALSE,"MO(BASE)";"MO(BASE)2",#N/A,FALSE,"MO(BASE)"}</definedName>
    <definedName name="wrn.MO.b" hidden="1">{"MO(BASE)",#N/A,FALSE,"MO(BASE)";"MO(BASE)1",#N/A,FALSE,"MO(BASE)";"MO(BASE)2",#N/A,FALSE,"MO(BASE)"}</definedName>
    <definedName name="wrn.MO.c" hidden="1">{"MO(BASE)",#N/A,FALSE,"MO(BASE)";"MO(BASE)1",#N/A,FALSE,"MO(BASE)";"MO(BASE)2",#N/A,FALSE,"MO(BASE)"}</definedName>
    <definedName name="wrn.MO.d" hidden="1">{"MO(BASE)",#N/A,FALSE,"MO(BASE)";"MO(BASE)1",#N/A,FALSE,"MO(BASE)";"MO(BASE)2",#N/A,FALSE,"MO(BASE)"}</definedName>
    <definedName name="wrn.MOa" hidden="1">{"MO(BASE)",#N/A,FALSE,"MO(BASE)";"MO(BASE)1",#N/A,FALSE,"MO(BASE)";"MO(BASE)2",#N/A,FALSE,"MO(BASE)"}</definedName>
    <definedName name="wrn.MONEDA._.99." hidden="1">{"3",#N/A,FALSE,"Flujos Caja - Mon. 1999";"INGRESOS MONEDA 1999",#N/A,FALSE,"Flujos Caja - Mon. 1999"}</definedName>
    <definedName name="wrn.Nelson._.Summary." hidden="1">{#N/A,#N/A,FALSE,"subcontract"}</definedName>
    <definedName name="wrn.new."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op1." hidden="1">{"cuadro1",#N/A,FALSE,"Cam buz camión Opción 1";"cuadro2",#N/A,FALSE,"Cam buz camión Opción 1";"cuadro3",#N/A,FALSE,"Cam buz camión Opción 1";"cuadro4",#N/A,FALSE,"Cam buz camión Opción 1";"cuadro5",#N/A,FALSE,"Cam buz camión Opción 1"}</definedName>
    <definedName name="wrn.op2" hidden="1">{"cuadro1",#N/A,FALSE,"Buzon Camion Opción 3";"cuadro2",#N/A,FALSE,"Buzon Camion Opción 3";"cuadro3",#N/A,FALSE,"Buzon Camion Opción 3";"cuadro4",#N/A,FALSE,"Buzon Camion Opción 3"}</definedName>
    <definedName name="wrn.op2." hidden="1">{"cuadro1",#N/A,FALSE,"LHD CAMION Opción 2";"cuadro2",#N/A,FALSE,"LHD CAMION Opción 2";"cuadro3",#N/A,FALSE,"LHD CAMION Opción 2";"cuadro4",#N/A,FALSE,"LHD CAMION Opción 2"}</definedName>
    <definedName name="wrn.op3." hidden="1">{"cuadro1",#N/A,FALSE,"Buzon Camion Opción 3";"cuadro2",#N/A,FALSE,"Buzon Camion Opción 3";"cuadro3",#N/A,FALSE,"Buzon Camion Opción 3";"cuadro4",#N/A,FALSE,"Buzon Camion Opción 3"}</definedName>
    <definedName name="wrn.op4." hidden="1">{"cuadro1",#N/A,FALSE,"Buzon FFCC Opción 4";"cuadro2",#N/A,FALSE,"Buzon FFCC Opción 4";"cuadro3",#N/A,FALSE,"Buzon FFCC Opción 4";"cuadro4",#N/A,FALSE,"Buzon FFCC Opción 4"}</definedName>
    <definedName name="wrn.op5." hidden="1">{"cuadro1",#N/A,FALSE,"Camara buz ffcc Opción 5";"cuadro2",#N/A,FALSE,"Camara buz ffcc Opción 5";"cuadro3",#N/A,FALSE,"Camara buz ffcc Opción 5";"cuadro4",#N/A,FALSE,"Camara buz ffcc Opción 5"}</definedName>
    <definedName name="wrn.PARTIAL._.REPORT." hidden="1">{#N/A,#N/A,FALSE,"US$";#N/A,#N/A,FALSE,"SUMMARY";#N/A,#N/A,FALSE,"DET.SUMM";#N/A,#N/A,FALSE,"BACK-UP";#N/A,#N/A,FALSE,"INDIRECTS"}</definedName>
    <definedName name="wrn.pendientes." hidden="1">{#N/A,#N/A,FALSE,"PEND INC";#N/A,#N/A,FALSE,"PEND MINM"}</definedName>
    <definedName name="wrn.pendientes.b" hidden="1">{#N/A,#N/A,FALSE,"PEND INC";#N/A,#N/A,FALSE,"PEND MINM"}</definedName>
    <definedName name="wrn.pendientes.c" hidden="1">{#N/A,#N/A,FALSE,"PEND INC";#N/A,#N/A,FALSE,"PEND MINM"}</definedName>
    <definedName name="wrn.pendientes.d" hidden="1">{#N/A,#N/A,FALSE,"PEND INC";#N/A,#N/A,FALSE,"PEND MINM"}</definedName>
    <definedName name="wrn.pendientesa" hidden="1">{#N/A,#N/A,FALSE,"PEND INC";#N/A,#N/A,FALSE,"PEND MINM"}</definedName>
    <definedName name="wrn.pres_CAD." hidden="1">{#N/A,#N/A,TRUE,"SIT_ACT";#N/A,#N/A,TRUE,"ACTIV";#N/A,#N/A,TRUE,"FORMPAG";#N/A,#N/A,TRUE,"MEDEVE";#N/A,#N/A,TRUE,"EMP";#N/A,#N/A,TRUE,"SOL_AUT";#N/A,#N/A,TRUE,"caract";#N/A,#N/A,TRUE,"caract2";#N/A,#N/A,TRUE,"itemizado";#N/A,#N/A,TRUE,"gantt"}</definedName>
    <definedName name="wrn.presCAD" hidden="1">{#N/A,#N/A,TRUE,"SIT_ACT";#N/A,#N/A,TRUE,"ACTIV";#N/A,#N/A,TRUE,"FORMPAG";#N/A,#N/A,TRUE,"MEDEVE";#N/A,#N/A,TRUE,"EMP";#N/A,#N/A,TRUE,"SOL_AUT";#N/A,#N/A,TRUE,"caract";#N/A,#N/A,TRUE,"caract2";#N/A,#N/A,TRUE,"itemizado";#N/A,#N/A,TRUE,"gantt"}</definedName>
    <definedName name="wrn.Presupuesto." hidden="1">{#N/A,#N/A,FALSE,"Presupuesto"}</definedName>
    <definedName name="wrn.Print._.Base._.Case._.Statements."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1." hidden="1">{#N/A,#N/A,TRUE,"Est. de Fact.";#N/A,#N/A,TRUE,"Capitulo 19";#N/A,#N/A,TRUE,"Proyecto P855"}</definedName>
    <definedName name="wrn.PRINTBAS." hidden="1">{#N/A,#N/A,FALSE,"Total_OC015";#N/A,#N/A,FALSE,"ADMIN";#N/A,#N/A,FALSE,"PROCES";#N/A,#N/A,FALSE,"mecan";#N/A,#N/A,FALSE,"civil";#N/A,#N/A,FALSE,"CAÑER";#N/A,#N/A,FALSE,"ELEC";#N/A,#N/A,FALSE,"INSTR"}</definedName>
    <definedName name="wrn.PRINTEPRS."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hidden="1">{#N/A,#N/A,FALSE,"MAQUINA"}</definedName>
    <definedName name="wrn.Summary." hidden="1">{#N/A,#N/A,FALSE,"Matrix";#N/A,#N/A,FALSE,"Executive";#N/A,#N/A,FALSE,"Summary"}</definedName>
    <definedName name="wrn.SUPERIOR." hidden="1">{#N/A,#N/A,FALSE,"Tapa";#N/A,#N/A,FALSE,"F006";#N/A,#N/A,FALSE,"F012";#N/A,#N/A,FALSE,"F013";#N/A,#N/A,FALSE,"F015";#N/A,#N/A,FALSE,"F020"}</definedName>
    <definedName name="wrn.Una._.Hoja." hidden="1">{"Sin detalle",#N/A,FALSE,"Flujo (redondeado)"}</definedName>
    <definedName name="wrn.unidades." hidden="1">{#N/A,#N/A,FALSE,"RESUMEN";#N/A,#N/A,FALSE,"GG-GI";#N/A,#N/A,FALSE,"AMB";#N/A,#N/A,FALSE,"EyR";#N/A,#N/A,FALSE,"UCP";#N/A,#N/A,FALSE,"IND";#N/A,#N/A,FALSE,"LR";#N/A,#N/A,FALSE,"PRV";#N/A,#N/A,FALSE,"TÚNELES";#N/A,#N/A,FALSE,"IDT";#N/A,#N/A,FALSE,"ING"}</definedName>
    <definedName name="wrn.Version." hidden="1">{"Avance Fisico",#N/A,FALSE,"Avance Finan SAP";"Avance Financiero",#N/A,FALSE,"Avance Finan SAP"}</definedName>
    <definedName name="wsdf" hidden="1">{#N/A,#N/A,FALSE,"Total_OC015";#N/A,#N/A,FALSE,"ADMIN";#N/A,#N/A,FALSE,"PROCES";#N/A,#N/A,FALSE,"mecan";#N/A,#N/A,FALSE,"civil";#N/A,#N/A,FALSE,"CAÑER";#N/A,#N/A,FALSE,"ELEC";#N/A,#N/A,FALSE,"INSTR"}</definedName>
    <definedName name="wswsw" hidden="1">{#N/A,#N/A,FALSE,"Total_OC015";#N/A,#N/A,FALSE,"ADMIN";#N/A,#N/A,FALSE,"PROCES";#N/A,#N/A,FALSE,"mecan";#N/A,#N/A,FALSE,"civil";#N/A,#N/A,FALSE,"CAÑER";#N/A,#N/A,FALSE,"ELEC";#N/A,#N/A,FALSE,"INSTR"}</definedName>
    <definedName name="ww" hidden="1">{#N/A,#N/A,FALSE,"IC_Global";#N/A,#N/A,FALSE,"IC_Global (98-f)";#N/A,#N/A,FALSE,"Inc";#N/A,#N/A,FALSE,"CAMBIOS (2)";#N/A,#N/A,FALSE,"EXPL Inc.";#N/A,#N/A,FALSE,"HITOS98";#N/A,#N/A,FALSE,"CURVA ""S"" GLOBAL ";#N/A,#N/A,FALSE,"CURVA ""S"" 1998 "}</definedName>
    <definedName name="www" hidden="1">{#N/A,#N/A,FALSE,"masez (10)";#N/A,#N/A,FALSE,"masez (7)";#N/A,#N/A,FALSE,"masez (6)";#N/A,#N/A,FALSE,"masez (5)";#N/A,#N/A,FALSE,"masez (4)";#N/A,#N/A,FALSE,"masez (3)";#N/A,#N/A,FALSE,"masez (2)";#N/A,#N/A,FALSE,"GME";#N/A,#N/A,FALSE,"masez"}</definedName>
    <definedName name="wwwww" hidden="1">{"Sin detalle",#N/A,FALSE,"Flujo (redondeado)";"Detallado",#N/A,FALSE,"Flujo (redondeado)"}</definedName>
    <definedName name="X" hidden="1">{#N/A,#N/A,TRUE,"Est. de Fact.";#N/A,#N/A,TRUE,"Capitulo 19";#N/A,#N/A,TRUE,"Proyecto P855"}</definedName>
    <definedName name="XANO">[24]RES!$J$5</definedName>
    <definedName name="xd" hidden="1">{#N/A,#N/A,TRUE,"Est. de Fact.";#N/A,#N/A,TRUE,"Capitulo 19";#N/A,#N/A,TRUE,"Proyecto P855"}</definedName>
    <definedName name="XDRTHR" hidden="1">{"DETALLE_1996",#N/A,FALSE,"flujo";"DETALLE_1997",#N/A,FALSE,"flujo";"GASTOS_INCURRIDOS_1996",#N/A,FALSE,"flujo";"GASTOS_PROGRAMADOS_PARA_1997",#N/A,FALSE,"flujo";#N/A,#N/A,FALSE,"comparat";#N/A,#N/A,FALSE,"costos";#N/A,#N/A,FALSE,"proyctrol"}</definedName>
    <definedName name="XFA">[24]RGL!$C$15</definedName>
    <definedName name="xfn">[24]CMON!#REF!</definedName>
    <definedName name="XINF">[24]RES!$L$5</definedName>
    <definedName name="XITEM">[24]RES!$I$5</definedName>
    <definedName name="XMODO">[24]RES!$K$5</definedName>
    <definedName name="xsa" hidden="1">{"DETALLE_1996",#N/A,FALSE,"flujo";"DETALLE_1997",#N/A,FALSE,"flujo";"GASTOS_INCURRIDOS_1996",#N/A,FALSE,"flujo";"GASTOS_PROGRAMADOS_PARA_1997",#N/A,FALSE,"flujo";#N/A,#N/A,FALSE,"comparat";#N/A,#N/A,FALSE,"costos";#N/A,#N/A,FALSE,"proyctrol"}</definedName>
    <definedName name="xss" hidden="1">{#N/A,#N/A,FALSE,"Total_OC015";#N/A,#N/A,FALSE,"ADMIN";#N/A,#N/A,FALSE,"PROCES";#N/A,#N/A,FALSE,"mecan";#N/A,#N/A,FALSE,"civil";#N/A,#N/A,FALSE,"CAÑER";#N/A,#N/A,FALSE,"ELEC";#N/A,#N/A,FALSE,"INSTR"}</definedName>
    <definedName name="xx" hidden="1">{#N/A,#N/A,FALSE,"masez (10)";#N/A,#N/A,FALSE,"masez (7)";#N/A,#N/A,FALSE,"masez (6)";#N/A,#N/A,FALSE,"masez (5)";#N/A,#N/A,FALSE,"masez (4)";#N/A,#N/A,FALSE,"masez (3)";#N/A,#N/A,FALSE,"masez (2)";#N/A,#N/A,FALSE,"GME";#N/A,#N/A,FALSE,"masez"}</definedName>
    <definedName name="xxx" hidden="1">{#N/A,#N/A,FALSE,"Matrix";#N/A,#N/A,FALSE,"Executive";#N/A,#N/A,FALSE,"Summary";#N/A,#N/A,FALSE,"Office1";#N/A,#N/A,FALSE,"Office2";#N/A,#N/A,FALSE,"Office3";#N/A,#N/A,FALSE,"Office4";#N/A,#N/A,FALSE,"Office5";#N/A,#N/A,FALSE,"Office6";#N/A,#N/A,FALSE,"Office7";#N/A,#N/A,FALSE,"Labor"}</definedName>
    <definedName name="xxxx"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x" hidden="1">{"MO(BASE)",#N/A,FALSE,"MO(BASE)";"MO(BASE)1",#N/A,FALSE,"MO(BASE)";"MO(BASE)2",#N/A,FALSE,"MO(BASE)"}</definedName>
    <definedName name="xxxxxxxxxxxx" hidden="1">{"CI+GG(BASE)",#N/A,FALSE,"CI+GG(BASE)";"GG",#N/A,FALSE,"CI+GG(BASE)";"CI",#N/A,FALSE,"CI+GG(BASE)"}</definedName>
    <definedName name="xxxxxxxxxxxxx" hidden="1">{#N/A,#N/A,FALSE,"masez (10)";#N/A,#N/A,FALSE,"masez (7)";#N/A,#N/A,FALSE,"masez (6)";#N/A,#N/A,FALSE,"masez (5)";#N/A,#N/A,FALSE,"masez (4)";#N/A,#N/A,FALSE,"masez (3)";#N/A,#N/A,FALSE,"masez (2)";#N/A,#N/A,FALSE,"GME";#N/A,#N/A,FALSE,"masez"}</definedName>
    <definedName name="xxxxxxxxxxxxxxxxx"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x" hidden="1">{#N/A,#N/A,FALSE,"TEC-01";#N/A,#N/A,FALSE,"TEC - 02";#N/A,#N/A,FALSE,"TEC - 03";#N/A,#N/A,FALSE,"TEC - 04";#N/A,#N/A,FALSE,"TEC-07";#N/A,#N/A,FALSE,"TEC-08";#N/A,#N/A,FALSE,"TEC - 09A";#N/A,#N/A,FALSE,"TEC - 09B";#N/A,#N/A,FALSE,"TEC - 09C";#N/A,#N/A,FALSE,"TEC - 10";#N/A,#N/A,FALSE,"TEC-11"}</definedName>
    <definedName name="xxxxxxxxxxxxxxxxxxxxxx" hidden="1">{"MO(BASE)",#N/A,FALSE,"MO(BASE)";"MO(BASE)1",#N/A,FALSE,"MO(BASE)";"MO(BASE)2",#N/A,FALSE,"MO(BASE)"}</definedName>
    <definedName name="xxxxxxxxxxxxxxxxxxxxxxx" hidden="1">{#N/A,#N/A,FALSE,"PEND INC";#N/A,#N/A,FALSE,"PEND MINM"}</definedName>
    <definedName name="XY">#REF!</definedName>
    <definedName name="xzCZX" hidden="1">{#N/A,#N/A,FALSE,"Total_OC015";#N/A,#N/A,FALSE,"ADMIN";#N/A,#N/A,FALSE,"PROCES";#N/A,#N/A,FALSE,"mecan";#N/A,#N/A,FALSE,"civil";#N/A,#N/A,FALSE,"CAÑER";#N/A,#N/A,FALSE,"ELEC";#N/A,#N/A,FALSE,"INSTR"}</definedName>
    <definedName name="y" hidden="1">{#N/A,#N/A,TRUE,"Est. de Fact.";#N/A,#N/A,TRUE,"Capitulo 19";#N/A,#N/A,TRUE,"Proyecto P855"}</definedName>
    <definedName name="yo" hidden="1">{"MO(BASE)",#N/A,FALSE,"MO(BASE)";"MO(BASE)1",#N/A,FALSE,"MO(BASE)";"MO(BASE)2",#N/A,FALSE,"MO(BASE)"}</definedName>
    <definedName name="YRTYRTYRY" hidden="1">[79]Condicion!#REF!</definedName>
    <definedName name="yttyty" hidden="1">{#N/A,#N/A,FALSE,"Total_OC015";#N/A,#N/A,FALSE,"ADMIN";#N/A,#N/A,FALSE,"PROCES";#N/A,#N/A,FALSE,"mecan";#N/A,#N/A,FALSE,"civil";#N/A,#N/A,FALSE,"CAÑER";#N/A,#N/A,FALSE,"ELEC";#N/A,#N/A,FALSE,"INSTR"}</definedName>
    <definedName name="yuk" hidden="1">{#N/A,#N/A,TRUE,"Est. de Fact.";#N/A,#N/A,TRUE,"Capitulo 19";#N/A,#N/A,TRUE,"Proyecto P855"}</definedName>
    <definedName name="yuku" hidden="1">{"DETALLE_1996",#N/A,FALSE,"flujo";"DETALLE_1997",#N/A,FALSE,"flujo";"GASTOS_INCURRIDOS_1996",#N/A,FALSE,"flujo";"GASTOS_PROGRAMADOS_PARA_1997",#N/A,FALSE,"flujo";#N/A,#N/A,FALSE,"comparat";#N/A,#N/A,FALSE,"costos";#N/A,#N/A,FALSE,"proyctrol"}</definedName>
    <definedName name="yuyuyu" hidden="1">{#N/A,#N/A,FALSE,"minas";#N/A,#N/A,FALSE,"Total_OC015";#N/A,#N/A,FALSE,"ADMIN";#N/A,#N/A,FALSE,"PROCES";#N/A,#N/A,FALSE,"civil";#N/A,#N/A,FALSE,"CAÑER";#N/A,#N/A,FALSE,"ELEC";#N/A,#N/A,FALSE,"INSTR";#N/A,#N/A,FALSE,"PDS";#N/A,#N/A,FALSE,"mecan"}</definedName>
    <definedName name="yy" hidden="1">{#N/A,#N/A,FALSE,"Total_OC015";#N/A,#N/A,FALSE,"ADMIN";#N/A,#N/A,FALSE,"PROCES";#N/A,#N/A,FALSE,"mecan";#N/A,#N/A,FALSE,"civil";#N/A,#N/A,FALSE,"CAÑER";#N/A,#N/A,FALSE,"ELEC";#N/A,#N/A,FALSE,"INSTR"}</definedName>
    <definedName name="YYY">#REF!</definedName>
    <definedName name="z" hidden="1">{"DETALLE_1996",#N/A,FALSE,"flujo";"DETALLE_1997",#N/A,FALSE,"flujo";"GASTOS_INCURRIDOS_1996",#N/A,FALSE,"flujo";"GASTOS_PROGRAMADOS_PARA_1997",#N/A,FALSE,"flujo";#N/A,#N/A,FALSE,"comparat";#N/A,#N/A,FALSE,"costos";#N/A,#N/A,FALSE,"proyctrol"}</definedName>
    <definedName name="Z_E33F0BD9_DDCD_4386_BD14_7DE2581550C6_.wvu.PrintTitles" hidden="1">#REF!</definedName>
    <definedName name="ZD" hidden="1">{"Sin detalle",#N/A,FALSE,"Flujo (redondeado)";"Detallado",#N/A,FALSE,"Flujo (redondeado)"}</definedName>
    <definedName name="zz"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zzz" hidden="1">{#N/A,#N/A,FALSE,"masez (10)";#N/A,#N/A,FALSE,"masez (7)";#N/A,#N/A,FALSE,"masez (6)";#N/A,#N/A,FALSE,"masez (5)";#N/A,#N/A,FALSE,"masez (4)";#N/A,#N/A,FALSE,"masez (3)";#N/A,#N/A,FALSE,"masez (2)";#N/A,#N/A,FALSE,"GME";#N/A,#N/A,FALSE,"masez"}</definedName>
    <definedName name="zzzz"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z" hidden="1">{#N/A,#N/A,FALSE,"minas";#N/A,#N/A,FALSE,"Total_OC015";#N/A,#N/A,FALSE,"ADMIN";#N/A,#N/A,FALSE,"PROCES";#N/A,#N/A,FALSE,"civil";#N/A,#N/A,FALSE,"CAÑER";#N/A,#N/A,FALSE,"ELEC";#N/A,#N/A,FALSE,"INSTR";#N/A,#N/A,FALSE,"PDS";#N/A,#N/A,FALSE,"mecan"}</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7" i="1" l="1"/>
  <c r="I48" i="1" s="1"/>
</calcChain>
</file>

<file path=xl/sharedStrings.xml><?xml version="1.0" encoding="utf-8"?>
<sst xmlns="http://schemas.openxmlformats.org/spreadsheetml/2006/main" count="107" uniqueCount="82">
  <si>
    <t>CUADRO DE PRECIOS DEL PRESUPUESTO DE STN S.A.</t>
  </si>
  <si>
    <t xml:space="preserve">  "Construcción Proyecto Aumento de capacidad en BP1 Subestación O´Higgins."</t>
  </si>
  <si>
    <t>Fecha</t>
  </si>
  <si>
    <t>Item</t>
  </si>
  <si>
    <t>Descripción</t>
  </si>
  <si>
    <t>Ud</t>
  </si>
  <si>
    <t>Cantidad</t>
  </si>
  <si>
    <t>P. Unitario</t>
  </si>
  <si>
    <t>Total</t>
  </si>
  <si>
    <t>1.0</t>
  </si>
  <si>
    <t>Costo indireto</t>
  </si>
  <si>
    <t>1.1</t>
  </si>
  <si>
    <t>Movilización</t>
  </si>
  <si>
    <t>gl</t>
  </si>
  <si>
    <t>1.2</t>
  </si>
  <si>
    <t>Instalación de Faena</t>
  </si>
  <si>
    <t>1.3</t>
  </si>
  <si>
    <t>Desmovilización</t>
  </si>
  <si>
    <t>1.4</t>
  </si>
  <si>
    <t>Personal indirecto de Obras</t>
  </si>
  <si>
    <t>1.5</t>
  </si>
  <si>
    <t>1.6</t>
  </si>
  <si>
    <t>Acreditación de personal directo 1,5 mes</t>
  </si>
  <si>
    <t>1.7</t>
  </si>
  <si>
    <t>Cursos acreditación / EPP Ropa Ignifuga</t>
  </si>
  <si>
    <t>1.8</t>
  </si>
  <si>
    <t>Equipos, vehículos, subcontratos</t>
  </si>
  <si>
    <t>1.9</t>
  </si>
  <si>
    <t>Acreditación Equipos, vehículos, subcontratos</t>
  </si>
  <si>
    <t>1.10</t>
  </si>
  <si>
    <t>Servicio de Ingeniería Planos Asbuilts</t>
  </si>
  <si>
    <t>TOTAL Costo indireto</t>
  </si>
  <si>
    <t>2.0</t>
  </si>
  <si>
    <t>Costo directo de obras</t>
  </si>
  <si>
    <t>2.1</t>
  </si>
  <si>
    <t>Asesoría CTC GLOBAL</t>
  </si>
  <si>
    <t>2.1.1</t>
  </si>
  <si>
    <t>Asesoría CTC GLOBAL en terreno</t>
  </si>
  <si>
    <t>2.2</t>
  </si>
  <si>
    <t>Desarme de MB_ BP1 existente</t>
  </si>
  <si>
    <t>2.2.1</t>
  </si>
  <si>
    <t>Retiro Cjtos Suspensión y puentes</t>
  </si>
  <si>
    <t>u</t>
  </si>
  <si>
    <t>2.2.2</t>
  </si>
  <si>
    <t>Retiro conductor FLINT conexión mufa GIS</t>
  </si>
  <si>
    <t>2.2.3</t>
  </si>
  <si>
    <t>Retiro conector T a FLINT equipo patio</t>
  </si>
  <si>
    <t>2.2.4</t>
  </si>
  <si>
    <t>Retiro Cjtos Anclaje y cond. FLINT MB_BP1</t>
  </si>
  <si>
    <t>2.3</t>
  </si>
  <si>
    <t>Instalación de 2 conductores ACCC en MB_BP1</t>
  </si>
  <si>
    <t>2.3.1</t>
  </si>
  <si>
    <t>Tendido, templado y engrampado 2condxfase ACCC</t>
  </si>
  <si>
    <t>2.3.2</t>
  </si>
  <si>
    <t>Instalación de cjtos suspensión, grampas y cond. ACCC</t>
  </si>
  <si>
    <t>2.3.3</t>
  </si>
  <si>
    <t>Inst. conector T2 condxfase ACCC y 1 cond FLINT</t>
  </si>
  <si>
    <t>2.3.4</t>
  </si>
  <si>
    <t>Instalación acometida 2 condxfase ACCC a equipos patio</t>
  </si>
  <si>
    <t>2.3.5</t>
  </si>
  <si>
    <t>Inst. conector recto 2condxfase 4p cond ACCC a mufa GIS</t>
  </si>
  <si>
    <t>2.4</t>
  </si>
  <si>
    <t>Pruebas de Pre COM y COM</t>
  </si>
  <si>
    <t>2.4.1</t>
  </si>
  <si>
    <t>Pruebas de Pre COM</t>
  </si>
  <si>
    <t>2.4.2</t>
  </si>
  <si>
    <t>Prueba de COM</t>
  </si>
  <si>
    <t>TOTAL Costo directo de obras</t>
  </si>
  <si>
    <t>3.0</t>
  </si>
  <si>
    <t>Utilidad</t>
  </si>
  <si>
    <t>3.1</t>
  </si>
  <si>
    <t>Utilidad (12%)</t>
  </si>
  <si>
    <t>TOTAL Utilidad</t>
  </si>
  <si>
    <t>TOTAL PRESUPUESTO VALOR CLP $ NETO</t>
  </si>
  <si>
    <t>Sistema de Transmisión del Norte S.A</t>
  </si>
  <si>
    <t>76.410.374-2</t>
  </si>
  <si>
    <t>Raúl González Rojas</t>
  </si>
  <si>
    <t>PROPONENTE</t>
  </si>
  <si>
    <t>RUT</t>
  </si>
  <si>
    <t>Representante Legal</t>
  </si>
  <si>
    <t>Firma Representante Legal</t>
  </si>
  <si>
    <t>Acreditación de personal indirecto 1,5 mes (incluye CTCGlobal)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</si>
</sst>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 #,##0_ ;_ * \-#,##0_ ;_ * &quot;-&quot;_ ;_ @_ "/>
  </numFmts>
  <fonts count="6" x14ac:knownFonts="1">
    <font>
      <sz val="10"/>
      <color theme="1"/>
      <name val="Calibri"/>
      <family val="2"/>
    </font>
    <font>
      <sz val="11"/>
      <color theme="1"/>
      <name val="Calibri"/>
      <family val="2"/>
      <scheme val="minor"/>
    </font>
    <font>
      <sz val="10"/>
      <color theme="1"/>
      <name val="Calibri"/>
      <family val="2"/>
    </font>
    <font>
      <b/>
      <sz val="10"/>
      <color theme="1"/>
      <name val="Calibri"/>
      <family val="2"/>
    </font>
    <font>
      <sz val="10"/>
      <name val="Calibri"/>
      <family val="2"/>
      <scheme val="minor"/>
    </font>
    <font>
      <b/>
      <sz val="10"/>
      <name val="Calibri"/>
      <family val="2"/>
      <scheme val="minor"/>
    </font>
  </fonts>
  <fills count="3">
    <fill>
      <patternFill patternType="none"/>
    </fill>
    <fill>
      <patternFill patternType="gray125"/>
    </fill>
    <fill>
      <patternFill patternType="solid">
        <fgColor theme="8" tint="0.79998168889431442"/>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1" fontId="2" fillId="0" borderId="0" applyFont="0" applyFill="0" applyBorder="0" applyAlignment="0" applyProtection="0"/>
    <xf numFmtId="41" fontId="1" fillId="0" borderId="0" applyFont="0" applyFill="0" applyBorder="0" applyAlignment="0" applyProtection="0"/>
  </cellStyleXfs>
  <cellXfs count="52">
    <xf numFmtId="0" fontId="0" fillId="0" borderId="0" xfId="0"/>
    <xf numFmtId="41" fontId="0" fillId="0" borderId="0" xfId="1" applyFont="1"/>
    <xf numFmtId="41" fontId="0" fillId="0" borderId="0" xfId="1" applyFont="1" applyAlignment="1">
      <alignment horizontal="center"/>
    </xf>
    <xf numFmtId="41" fontId="0" fillId="0" borderId="0" xfId="1" applyFont="1" applyAlignment="1">
      <alignment horizontal="center" vertical="center"/>
    </xf>
    <xf numFmtId="41" fontId="0" fillId="0" borderId="1" xfId="1" applyFont="1" applyBorder="1"/>
    <xf numFmtId="41" fontId="0" fillId="0" borderId="2" xfId="1" applyFont="1" applyBorder="1"/>
    <xf numFmtId="41" fontId="0" fillId="0" borderId="2" xfId="1" applyFont="1" applyBorder="1" applyAlignment="1">
      <alignment horizontal="center"/>
    </xf>
    <xf numFmtId="41" fontId="0" fillId="0" borderId="3" xfId="1" applyFont="1" applyBorder="1"/>
    <xf numFmtId="41" fontId="0" fillId="0" borderId="4" xfId="1" applyFont="1" applyBorder="1"/>
    <xf numFmtId="41" fontId="0" fillId="0" borderId="0" xfId="1" applyFont="1" applyBorder="1"/>
    <xf numFmtId="41" fontId="0" fillId="0" borderId="0" xfId="1" applyFont="1" applyBorder="1" applyAlignment="1">
      <alignment horizontal="center"/>
    </xf>
    <xf numFmtId="41" fontId="0" fillId="0" borderId="5" xfId="1" applyFont="1" applyBorder="1"/>
    <xf numFmtId="41" fontId="0" fillId="0" borderId="6" xfId="1" applyFont="1" applyBorder="1"/>
    <xf numFmtId="15" fontId="0" fillId="0" borderId="7" xfId="1" applyNumberFormat="1" applyFont="1" applyBorder="1" applyAlignment="1">
      <alignment horizontal="left"/>
    </xf>
    <xf numFmtId="41" fontId="0" fillId="0" borderId="7" xfId="1" applyFont="1" applyBorder="1" applyAlignment="1">
      <alignment horizontal="center"/>
    </xf>
    <xf numFmtId="41" fontId="0" fillId="0" borderId="7" xfId="1" applyFont="1" applyBorder="1"/>
    <xf numFmtId="41" fontId="0" fillId="0" borderId="8" xfId="1" applyFont="1" applyBorder="1"/>
    <xf numFmtId="41" fontId="3" fillId="2" borderId="9" xfId="1" applyFont="1" applyFill="1" applyBorder="1" applyAlignment="1">
      <alignment horizontal="center"/>
    </xf>
    <xf numFmtId="41" fontId="3" fillId="2" borderId="9" xfId="1" applyFont="1" applyFill="1" applyBorder="1" applyAlignment="1">
      <alignment horizontal="center" vertical="center"/>
    </xf>
    <xf numFmtId="41" fontId="3" fillId="0" borderId="10" xfId="1" applyFont="1" applyBorder="1"/>
    <xf numFmtId="41" fontId="0" fillId="0" borderId="10" xfId="1" applyFont="1" applyBorder="1" applyAlignment="1">
      <alignment horizontal="center"/>
    </xf>
    <xf numFmtId="41" fontId="0" fillId="0" borderId="10" xfId="1" applyFont="1" applyBorder="1" applyAlignment="1">
      <alignment horizontal="center" vertical="center"/>
    </xf>
    <xf numFmtId="41" fontId="0" fillId="0" borderId="10" xfId="1" applyFont="1" applyBorder="1"/>
    <xf numFmtId="41" fontId="0" fillId="0" borderId="11" xfId="1" applyFont="1" applyBorder="1"/>
    <xf numFmtId="41" fontId="0" fillId="0" borderId="11" xfId="1" applyFont="1" applyBorder="1" applyAlignment="1">
      <alignment horizontal="center"/>
    </xf>
    <xf numFmtId="41" fontId="0" fillId="0" borderId="11" xfId="1" applyFont="1" applyBorder="1" applyAlignment="1">
      <alignment horizontal="center" vertical="center"/>
    </xf>
    <xf numFmtId="41" fontId="0" fillId="0" borderId="12" xfId="1" applyFont="1" applyBorder="1"/>
    <xf numFmtId="41" fontId="3" fillId="0" borderId="12" xfId="1" applyFont="1" applyBorder="1"/>
    <xf numFmtId="41" fontId="3" fillId="0" borderId="12" xfId="1" applyFont="1" applyBorder="1" applyAlignment="1">
      <alignment horizontal="center"/>
    </xf>
    <xf numFmtId="41" fontId="3" fillId="0" borderId="12" xfId="1" applyFont="1" applyBorder="1" applyAlignment="1">
      <alignment horizontal="center" vertical="center"/>
    </xf>
    <xf numFmtId="41" fontId="3" fillId="0" borderId="11" xfId="1" applyFont="1" applyBorder="1"/>
    <xf numFmtId="41" fontId="3" fillId="0" borderId="9" xfId="1" applyFont="1" applyBorder="1"/>
    <xf numFmtId="41" fontId="0" fillId="0" borderId="0" xfId="0" applyNumberFormat="1"/>
    <xf numFmtId="41" fontId="4" fillId="0" borderId="15" xfId="2" applyFont="1" applyBorder="1" applyAlignment="1">
      <alignment horizontal="center" vertical="center"/>
    </xf>
    <xf numFmtId="14" fontId="4" fillId="0" borderId="13" xfId="2" applyNumberFormat="1" applyFont="1" applyBorder="1" applyAlignment="1">
      <alignment vertical="center"/>
    </xf>
    <xf numFmtId="41" fontId="4" fillId="0" borderId="4" xfId="2" applyFont="1" applyBorder="1" applyAlignment="1">
      <alignment vertical="center"/>
    </xf>
    <xf numFmtId="41" fontId="5" fillId="0" borderId="13" xfId="2" applyFont="1" applyBorder="1" applyAlignment="1">
      <alignment horizontal="center" vertical="center"/>
    </xf>
    <xf numFmtId="41" fontId="5" fillId="0" borderId="15" xfId="2" applyFont="1" applyBorder="1" applyAlignment="1">
      <alignment horizontal="center" vertical="center"/>
    </xf>
    <xf numFmtId="41" fontId="5" fillId="0" borderId="4" xfId="2" applyFont="1" applyBorder="1" applyAlignment="1">
      <alignment vertical="center"/>
    </xf>
    <xf numFmtId="0" fontId="0" fillId="0" borderId="0" xfId="0" applyAlignment="1">
      <alignment horizontal="center"/>
    </xf>
    <xf numFmtId="0" fontId="0" fillId="0" borderId="0" xfId="0" applyAlignment="1">
      <alignment horizontal="center" vertical="center"/>
    </xf>
    <xf numFmtId="41" fontId="5" fillId="0" borderId="13" xfId="2" applyFont="1" applyBorder="1" applyAlignment="1">
      <alignment horizontal="center" vertical="center"/>
    </xf>
    <xf numFmtId="41" fontId="5" fillId="0" borderId="15" xfId="2" applyFont="1" applyBorder="1" applyAlignment="1">
      <alignment horizontal="center" vertical="center"/>
    </xf>
    <xf numFmtId="41" fontId="3" fillId="0" borderId="4" xfId="1" applyFont="1" applyBorder="1" applyAlignment="1">
      <alignment horizontal="center"/>
    </xf>
    <xf numFmtId="41" fontId="3" fillId="0" borderId="0" xfId="1" applyFont="1" applyBorder="1" applyAlignment="1">
      <alignment horizontal="center"/>
    </xf>
    <xf numFmtId="41" fontId="3" fillId="0" borderId="5" xfId="1" applyFont="1" applyBorder="1" applyAlignment="1">
      <alignment horizontal="center"/>
    </xf>
    <xf numFmtId="41" fontId="3" fillId="0" borderId="4" xfId="1" applyFont="1" applyBorder="1" applyAlignment="1">
      <alignment horizontal="center" wrapText="1"/>
    </xf>
    <xf numFmtId="41" fontId="3" fillId="0" borderId="13" xfId="1" applyFont="1" applyBorder="1" applyAlignment="1">
      <alignment horizontal="center"/>
    </xf>
    <xf numFmtId="41" fontId="3" fillId="0" borderId="14" xfId="1" applyFont="1" applyBorder="1" applyAlignment="1">
      <alignment horizontal="center"/>
    </xf>
    <xf numFmtId="41" fontId="3" fillId="0" borderId="15" xfId="1" applyFont="1" applyBorder="1" applyAlignment="1">
      <alignment horizontal="center"/>
    </xf>
    <xf numFmtId="41" fontId="4" fillId="0" borderId="13" xfId="2" applyFont="1" applyBorder="1" applyAlignment="1">
      <alignment horizontal="center" vertical="center"/>
    </xf>
    <xf numFmtId="41" fontId="4" fillId="0" borderId="15" xfId="2" applyFont="1" applyBorder="1" applyAlignment="1">
      <alignment horizontal="center" vertical="center"/>
    </xf>
  </cellXfs>
  <cellStyles count="3">
    <cellStyle name="Millares [0]" xfId="1" builtinId="6"/>
    <cellStyle name="Millares [0] 2 2" xfId="2" xr:uid="{6F598796-8F2C-49DB-92AC-5974DF7324E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styles" Target="styles.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sharedStrings" Target="sharedStrings.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externalLink" Target="externalLinks/externalLink76.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theme" Target="theme/theme1.xml"/><Relationship Id="rId9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xdr:col>
      <xdr:colOff>247650</xdr:colOff>
      <xdr:row>4</xdr:row>
      <xdr:rowOff>101600</xdr:rowOff>
    </xdr:from>
    <xdr:ext cx="939800" cy="419100"/>
    <xdr:pic>
      <xdr:nvPicPr>
        <xdr:cNvPr id="2" name="Imagen 1">
          <a:extLst>
            <a:ext uri="{FF2B5EF4-FFF2-40B4-BE49-F238E27FC236}">
              <a16:creationId xmlns:a16="http://schemas.microsoft.com/office/drawing/2014/main" id="{92E76FCF-6DA4-40B9-85D3-2D9FC071B7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8850" y="762000"/>
          <a:ext cx="939800" cy="419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47691</xdr:colOff>
      <xdr:row>4</xdr:row>
      <xdr:rowOff>50800</xdr:rowOff>
    </xdr:from>
    <xdr:ext cx="1412810" cy="438150"/>
    <xdr:pic>
      <xdr:nvPicPr>
        <xdr:cNvPr id="3" name="Imagen 2">
          <a:extLst>
            <a:ext uri="{FF2B5EF4-FFF2-40B4-BE49-F238E27FC236}">
              <a16:creationId xmlns:a16="http://schemas.microsoft.com/office/drawing/2014/main" id="{10768C3B-F099-47B1-8C2D-CBDCC57809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10491" y="711200"/>
          <a:ext cx="1412810" cy="4381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VCO\SDC\DEP\Orientaciones%20Comerciales\2001\Param_Cu_20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lsala017\Mis%20documentos\LSA\RT%202011\GESTORES%20CODELCO\MARIO%20DURAN\4593_Transporte%20ripios%20desde%20Pilas%20Lixiv\PROJEC~1\TDR\SUMSHT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f\bdcomercial\Documents%20and%20Settings\Axel%20Feddersen\Mis%20documentos\Codelco\BaLi%20Codelco\BaLi%2003\Solic%20RRHH\Alternativa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_ARCHIVOS\PUBLICO\windows\TEMP\Report%20gerencial%20Anaconca-MLP%20V.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UAP\Eduardo\API'S_CORPORATIVOS\API'S_CORPORATIVOS_2000\5Cargadores\Planilla_Api_Cargad_2001_6Yds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TRENDS\TRND_RPT\TRND98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RV_ARCHIVOS\PUBLICO\InfDir99\Costos99\CONSOCOS9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WINDOWS\TEMP\Proyectos\Refin3\Planillas\CIRDET3B.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Program%20Files\Microsoft%20Office\Office\Libro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reveco_movil\c\JOSE\R_TOMIC\ZIP2\RADO_EX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aaron\Mis%20Textos\Merval\3450%20Concepci&#243;n\Mis%20Documentos\Proyectos\C-884\C&#225;mara%20Radiativa\rasante0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TEMP\Refor_R00X20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desol-servidor\OT\Personal\ARCHIVOS\P&amp;B\P&amp;B.XLS" TargetMode="External"/></Relationships>
</file>

<file path=xl/externalLinks/_rels/externalLink14.xml.rels><?xml version="1.0" encoding="UTF-8" standalone="yes"?>
<Relationships xmlns="http://schemas.openxmlformats.org/package/2006/relationships"><Relationship Id="rId2" Type="http://schemas.microsoft.com/office/2019/04/relationships/externalLinkLongPath" Target="file:///C:\Documents%20and%20Settings\lsala017\Mis%20documentos\LSA\RT%202011\GESTORES%20CODELCO\MARIO%20DURAN\4593_Transporte%20ripios%20desde%20Pilas%20Lixiv\Documents%20and%20Settings\svale003\Escritorio\Envio%20SAPCI%20RT%2008-10-08%20Actualizacion%20SIC\Nor3007%20?675089E9" TargetMode="External"/><Relationship Id="rId1" Type="http://schemas.openxmlformats.org/officeDocument/2006/relationships/externalLinkPath" Target="file:///\\675089E9\Nor3007%20"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M:\WINDOWS\TEMP\HISTORICOS\LISTA%20DE%20REND%20Y%20PRECIOS\CONTROL%20DE%20OBRA\Control%20de%20Proyectos\control%20de%20ODS-02%2013-05-0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T:\DPP_Mayo_2002_F.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file:///C:\Documents%20and%20Settings\lsala017\Mis%20documentos\LSA\RT%202011\GESTORES%20CODELCO\MARIO%20DURAN\4593_Transporte%20ripios%20desde%20Pilas%20Lixiv\Ingenier&#237;a\N06FP34%20-%20CPS%207\Programaci&#243;n%20y%20Control\Visiones%20mes\Documents%20and%20Settings\pgebhar?64D4602F" TargetMode="External"/><Relationship Id="rId1" Type="http://schemas.openxmlformats.org/officeDocument/2006/relationships/externalLinkPath" Target="file:///\\64D4602F\pgebhar"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Rtfile\DocCBaseInv\CBV\Cbv2001\CASO%20BASE%20TRABAJO%2020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Vvalenzuela\compartida\compartida\Proyecto%20P060%20-%20Aumento%20Cap.%20Minco%20Tte\Area%20Concentrador\Costos\Versiones%20en%20Trabajo\Valorizacion\Mina\Valorizacion%20Mina%20R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polo\Proyectos_JRI\WINDOWS\TEMP\TAP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rvidor\en%20trabajo\Chuquicamata\3657%20Aguas%20Concentradora\Documentos\API\Presupuesto%20Global_rev.E.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paez001\CARLOS\DATOS\REPORT\REPORT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WINDOWS\TEMP\Proyectos\Rev_Celdas3\Planilla\Eval97_225Conc.xls" TargetMode="External"/></Relationships>
</file>

<file path=xl/externalLinks/_rels/externalLink24.xml.rels><?xml version="1.0" encoding="UTF-8" standalone="yes"?>
<Relationships xmlns="http://schemas.openxmlformats.org/package/2006/relationships"><Relationship Id="rId2" Type="http://schemas.microsoft.com/office/2019/04/relationships/externalLinkLongPath" Target="file:///C:\Documents%20and%20Settings\lsala017\Mis%20documentos\LSA\RT%202011\GESTORES%20CODELCO\MARIO%20DURAN\4593_Transporte%20ripios%20desde%20Pilas%20Lixiv\Andrea\Ingenieria\Metacontrol\INGENIERIAS%20LICITADAS\TRASLADO%20INTERF%20FASE%208%20Y%209%20ENMS%20DAP%20CP%2009?31CF6829" TargetMode="External"/><Relationship Id="rId1" Type="http://schemas.openxmlformats.org/officeDocument/2006/relationships/externalLinkPath" Target="file:///\\31CF6829\TRASLADO%20INTERF%20FASE%208%20Y%209%20ENMS%20DAP%20CP%2009"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JVALENZ\GLOBAL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Y:\PROY_ING\C940\Cliente\Base%20de%20Precio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paez001\GESTION%202003\Datos\REPORT\REPORT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paez001\GESTION%202003\Dpp\Gestion%202002\Ian%20Gallano\cpaez001\carlos\2002\FIS_FIN\Cartera%20Proyectos%20Refiner&#237;a%20V0802%20(111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U:\Gestion%202005\Equipos%20SMS\COSTO-EQUIPOS-MINA-SUBTE_2003_2004_200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Documents%20and%20Settings\lsala017\Mis%20documentos\LSA\RT%202011\GESTORES%20CODELCO\MARIO%20DURAN\4593_Transporte%20ripios%20desde%20Pilas%20Lixiv\SALADILLO\BASE%20DE%20DATOS%20PROYECTO\PEDIDOS\FICHAS200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M:\WINDOWS\TEMP\Flujo%20de%20caja%20a&#241;o%202001%20C01UP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M:\Pond%20Refino\Nueva%20carpeta1\Copia%20de%20perdidas%20prod+ma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supplynetcspcl-my.sharepoint.com/personal/smedina_supplynet_cl/Documents/Zaldivar/OST%20Zaldivar/OST/Procesos%20OST/Carpeta%20Modelo/1.%20Publicaci&#243;n/file:/Minmet-josmorg/c/JOSMORG/TRABAJO/ep14-ingendes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paez001\CARLOS\carlos\2002\informes%20Mensual\Octubre\INF_DPI\REPORT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valenzuela\compartida\compartida\Pablo%20Sepulveda\Proyectos%20Desarrollo\PND2005-1\carga%20de%20datos%20GEN\Costos%20NNM\Copia%20de%20Inversiones%20NNM%20PND%202005%2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Vvalenzuela\compartida\compartida\SNCL_TTE_EVAL\EvalACB\CB2000\CBV_B.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Documents%20and%20Settings\lsala017\Mis%20documentos\LSA\RT%202011\GESTORES%20CODELCO\MARIO%20DURAN\4593_Transporte%20ripios%20desde%20Pilas%20Lixiv\Mis%20documentos\coopera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I:\Codelco%20Norte\01.6601.15%20Ingenier&#237;a%20b&#225;sica%20Botadero%20de%20Ripios%20Fase%20V\NGG\Presupuesto%20Fase%20V%20y%20PEP\Trabajo\07.-%20J043\04.-%20Informe%20de%20Cierre\Anexo%20B\Inversi&#243;n%20Concentrador%20-%20Infraestructura%20Rv%20F.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Victor\COMPARTIDOS\A%20CLAUDIO%20FUENTES\A%20PROYECTOS\C039%20Abastecimiento%20de%20Cal%20y%20Lechada%20de%20Cal\COSTOS%20DE%20INVERSI&#211;N\C039%20COSTOS%20DE%20INVERSI&#211;N%20HIDRATADORA%20v5.xls" TargetMode="External"/></Relationships>
</file>

<file path=xl/externalLinks/_rels/externalLink40.xml.rels><?xml version="1.0" encoding="UTF-8" standalone="yes"?>
<Relationships xmlns="http://schemas.openxmlformats.org/package/2006/relationships"><Relationship Id="rId2" Type="http://schemas.microsoft.com/office/2019/04/relationships/externalLinkLongPath" Target="file:///C:\Documents%20and%20Settings\lsala017\Mis%20documentos\LSA\RT%202011\GESTORES%20CODELCO\MARIO%20DURAN\4593_Transporte%20ripios%20desde%20Pilas%20Lixiv\Documents%20and%20Settings\Rigoberto%20Gui&#241;ez\Mis%20documentos\Plan%20Exploratorio\Escenarios\Valle%20Val?0E8514CE" TargetMode="External"/><Relationship Id="rId1" Type="http://schemas.openxmlformats.org/officeDocument/2006/relationships/externalLinkPath" Target="file:///\\0E8514CE\Valle%20Val"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Vvalenzuela\compartida\compartida\Tico_2003\PND\Planificaci&#243;n\Plan_Definitivo_210\PEX_210_rajo.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huq1413\Proy_182\WINDOWS\TEMP\PC-C01MC63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Documents%20and%20Settings\lsala017\Mis%20documentos\LSA\RT%202011\GESTORES%20CODELCO\MARIO%20DURAN\4593_Transporte%20ripios%20desde%20Pilas%20Lixiv\cochi\HBR\Hab_Ref_Sur-Sur_A01M323\P&amp;C-Hab_SUR_SUR.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Documents%20and%20Settings\lsala017\Mis%20documentos\LSA\RT%202011\GESTORES%20CODELCO\MARIO%20DURAN\4593_Transporte%20ripios%20desde%20Pilas%20Lixiv\DOCUME~1\josmorg\CONFIG~1\Temp\CATEXP64KTPD.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B_Y_R\SYS\1AVANCE\1_COLLA\CURVA-0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Freveco_movil\c\ZIP2\RADO_EXT.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h:\GG_SERVICIOS\Sondajes\C02XM74_FH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servicios.codelco.cl/disco_02/GPRO/API_Folders/A06M301_H/Giro%20Lento/A06M301_Report_FF_200708_Calc_v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arayal\MARAYAL\DOCUME~1\josvale\CONFIG~1\Temp\ItemizO.O.V.V.200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Documents%20and%20Settings\lsala017\Mis%20documentos\LSA\RT%202011\GESTORES%20CODELCO\MARIO%20DURAN\4593_Transporte%20ripios%20desde%20Pilas%20Lixiv\Programa%20de%20Produccion.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Vvalenzuela\compartida\compartida\Documents%20and%20Settings\asepu003\Configuraci&#243;n%20local\Archivos%20temporales%20de%20Internet\OLK2BDB\Obras%20NNM%20-%20PND%202005.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Rrimmeli1\Rigoberto\PND2005-1\Inversiones\Rigoberto\INFORMACI&#211;N%20GENERAL\PLANES%20DIVISIONALES\DET\PND%202004\INVERSIONES%20PROYECTOS\NIVEL%20PROFUNDO\Planillas%20Parametrizaci&#243;n\Inversiones%20NNM%20(ACM).xls" TargetMode="External"/></Relationships>
</file>

<file path=xl/externalLinks/_rels/externalLink53.xml.rels><?xml version="1.0" encoding="UTF-8" standalone="yes"?>
<Relationships xmlns="http://schemas.openxmlformats.org/package/2006/relationships"><Relationship Id="rId1" Type="http://schemas.microsoft.com/office/2006/relationships/xlExternalLinkPath/xlPathMissing" Target="MINE%20UNIT%20COSTS%20&amp;%20CONSUMPTION%20C" TargetMode="External"/></Relationships>
</file>

<file path=xl/externalLinks/_rels/externalLink54.xml.rels><?xml version="1.0" encoding="UTF-8" standalone="yes"?>
<Relationships xmlns="http://schemas.openxmlformats.org/package/2006/relationships"><Relationship Id="rId2" Type="http://schemas.microsoft.com/office/2019/04/relationships/externalLinkLongPath" Target="file:///C:\Documents%20and%20Settings\lsala017\Mis%20documentos\LSA\RT%202011\GESTORES%20CODELCO\MARIO%20DURAN\4593_Transporte%20ripios%20desde%20Pilas%20Lixiv\Documents%20and%20Settings\PROYECTO%20PAP&#193;\Mis%20documentos\MI&#201;RCOLES%20171007\Esedei%20Andina\%20COTIZACIO?4B260F7F" TargetMode="External"/><Relationship Id="rId1" Type="http://schemas.openxmlformats.org/officeDocument/2006/relationships/externalLinkPath" Target="file:///\\4B260F7F\%20COTIZACIO"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WINDOWS\TEMP\Proyectos\ModifLineaAcido\Planillas\EVALUACION_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I:\Proyecto%20Pilar%20Tte\Evaluaciones%20Actualizadas%2028-Mar\Costos%20Preparacion\Costos_Alternativas%20SKM%20V.3.xls" TargetMode="External"/></Relationships>
</file>

<file path=xl/externalLinks/_rels/externalLink57.xml.rels><?xml version="1.0" encoding="UTF-8" standalone="yes"?>
<Relationships xmlns="http://schemas.openxmlformats.org/package/2006/relationships"><Relationship Id="rId2" Type="http://schemas.microsoft.com/office/2019/04/relationships/externalLinkLongPath" Target="file:///C:\Documents%20and%20Settings\lsala017\Mis%20documentos\LSA\RT%202011\GESTORES%20CODELCO\MARIO%20DURAN\4593_Transporte%20ripios%20desde%20Pilas%20Lixiv\Hector%20Jara%20ARA\Formulacion%20de%20Proyectos\A08MXXX%20Validacion%20Industrial%20Transporte%20y%20Disposici?A95E873B" TargetMode="External"/><Relationship Id="rId1" Type="http://schemas.openxmlformats.org/officeDocument/2006/relationships/externalLinkPath" Target="file:///\\A95E873B\A08MXXX%20Validacion%20Industrial%20Transporte%20y%20Disposici"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puriben\C\windows\TEMP\Inver-T8-NCL-01.xls" TargetMode="External"/></Relationships>
</file>

<file path=xl/externalLinks/_rels/externalLink59.xml.rels><?xml version="1.0" encoding="UTF-8" standalone="yes"?>
<Relationships xmlns="http://schemas.openxmlformats.org/package/2006/relationships"><Relationship Id="rId2" Type="http://schemas.microsoft.com/office/2019/04/relationships/externalLinkLongPath" Target="file:///I:\Codelco%20Norte\01.6601.15%20Ingenier&#237;a%20b&#225;sica%20Botadero%20de%20Ripios%20Fase%20V\NGG\Presupuesto%20Fase%20V%20y%20PEP\proyectos\2548%20Mauro\Documentos\Costos\02%20Ingenier&#237;a%20B&#225;sica\04%20Otros%20Documentos\04%20NOC\NOC%2004\Rev%20C%20Oficial\Valorizaci&#243;n%20NOC4%20RevC.xls?B6502461" TargetMode="External"/><Relationship Id="rId1" Type="http://schemas.openxmlformats.org/officeDocument/2006/relationships/externalLinkPath" Target="file:///\\B6502461\Valorizaci&#243;n%20NOC4%20RevC.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Lmelende2\Respaldo\Respaldo\panel8\PLANPRER.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Rodyane\c\DOCUMENTOS%20DE%20TRABAJO\SALA%20ACOPIO%20BASURA%20Y%20MUELLE\CARTILLAS%20DE%20P%20&amp;%20C\SAL_CTR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Vvalenzuela\compartida\compartida\USERS\GERTEC\MECANICA\ANDRJ\COLONESP\EQMETTE2.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Documents%20and%20Settings\lsala017\Mis%20documentos\LSA\RT%202011\GESTORES%20CODELCO\MARIO%20DURAN\4593_Transporte%20ripios%20desde%20Pilas%20Lixiv\JLARA\A07%20Proyectos\A07M418\API's\API%20Aguas%20Claras\Presupuesto%20Final%20Deposito%20D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K:\Documents%20and%20Settings\Administrador\Configuraci&#243;n%20local\Archivos%20temporales%20de%20Internet\OLK1\Control_A06M406\A06M406_Versi&#243;n_Cero_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K:\Documents%20and%20Settings\Administrador\Configuraci&#243;n%20local\Archivos%20temporales%20de%20Internet\OLK1\Inf_A06M624_May_06.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servicios.codelco.cl/RYa&#241;ez%20(ARA)/PROYECTOS%20RYO/APIS%20M.%20DIDIER/APIS%202005/API%20A05M402%20CONST.%20ALCANT.%20Y%20MEJ.%20TALUDES%20STR/INF.%20DE%20AVANCE/A05M402_AGOSTO_06.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Srv-bdc-fs01\Proyectos\Documents%20and%20Settings\Administrador\Configuraci&#243;n%20local\Archivos%20temporales%20de%20Internet\OLK1\INF.%20%20DE%20AVANCE%20%20ABRIL%2006%20A06M413.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K:\PROYECTOS\3-Proy_Ejecucion\A06M122_EDAC\1-Ejecuci&#243;n\Control\Inf%20_av_A06M306_Sept_0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servicios.codelco.cl/Nicol&#225;s/Ayudas/Control_A07M121/Inf_A07M121_Nov_07.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C:\Users\nelson.garrido\AppData\Local\Microsoft\Windows\INetCache\Content.Outlook\WL954KTG\ECO_LINEA%2013.8%20kV.%20PLANTA.16.11.21.Rev0.xlsb"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puriben\C\Mis%20documentos\Presupuesto-9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SRV_ARCHIVOS\PUBLICO\Mis%20Documentos\Div.Minera\Informes%20mensuales\Report%20gerencial%20LP%20V.3.xls" TargetMode="External"/></Relationships>
</file>

<file path=xl/externalLinks/_rels/externalLink73.xml.rels><?xml version="1.0" encoding="UTF-8" standalone="yes"?>
<Relationships xmlns="http://schemas.openxmlformats.org/package/2006/relationships"><Relationship Id="rId2" Type="http://schemas.microsoft.com/office/2019/04/relationships/externalLinkLongPath" Target="file:///C:\Documents%20and%20Settings\lsala017\Mis%20documentos\LSA\RT%202011\GESTORES%20CODELCO\MARIO%20DURAN\4593_Transporte%20ripios%20desde%20Pilas%20Lixiv\Documents%20and%20Settings\rguinez\Mis%20documentos\marco%20evaluac%202002\PB%202002%20R1%20Oficial.xls?959C6817" TargetMode="External"/><Relationship Id="rId1" Type="http://schemas.openxmlformats.org/officeDocument/2006/relationships/externalLinkPath" Target="file:///\\959C6817\PB%202002%20R1%20Oficial.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C:\Documents%20and%20Settings\lsala017\Mis%20documentos\LSA\RT%202011\GESTORES%20CODELCO\MARIO%20DURAN\4593_Transporte%20ripios%20desde%20Pilas%20Lixiv\DOCUME~1\aroja005\CONFIG~1\Temp\mayo-01\diaapimayo-01-FF.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M:\Mis%20documentos\JQV\INGENIERIA\PROY%20C02FA02\PROG_C02FA02_G_200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A:\Mis%20documentos\MCN\Proy.%20Op\Proy.%20Op\API\JULIO01\UCP.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marayal\MARAYAL\DAT\IngeMin\Cont\Xls\Diarios\D34jul00.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puriben\C\Mis%20documentos\ACT95002.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Mlarrain4\administracion\TEMP\DOCUME~1\PVERGARL\CONFIG~1\Temp\Prog%202004%20-%20Rev.0-5-27-08-03.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M:\JOHAN%20RIOS\Mis%20documentos\PENECA.xls" TargetMode="External"/></Relationships>
</file>

<file path=xl/externalLinks/_rels/externalLink81.xml.rels><?xml version="1.0" encoding="UTF-8" standalone="yes"?>
<Relationships xmlns="http://schemas.openxmlformats.org/package/2006/relationships"><Relationship Id="rId1" Type="http://schemas.microsoft.com/office/2006/relationships/xlExternalLinkPath/xlPathMissing" Target="FORM_%20ANT%20CORPORATIVO.xlsx"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M:\0%20CBV2002%20182%20Ktpd\Mina\EVALUACION\GastosCBV2002B%2017-12.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M:\DOCUME~1\sgaet001\CONFIG~1\Temp\Gastos%20Conc%202002%20(14-02-02).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Lmelende2\Respaldo\Respaldo\JV\qtnorte\datos\opcionestte8\planprep.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Apolo\proyectos_jri\Proyecto%20T323%20-%20Servicios%20de%20Ingenieria%20y%20Planificacion%20de%20Procesos%20Metalurgicos\OT%20-%203\Antecedentes\RELAVES\Anexos\REP-1012-TR-105-Q%20Anexo%203.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ntoniosalas\compartida\Presupuesto%20Red%20H&#250;meda%20-%20Elaborar%20Precios%20Unitario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U REF (Cát's y Raf)"/>
      <sheetName val="CU NO REF (Blister y Cucons)"/>
      <sheetName val="FLETES CU"/>
      <sheetName val="#¡REF"/>
      <sheetName val="KMS-DETROIT LIGHT "/>
      <sheetName val="KMS CODELCO-D LIGHT "/>
      <sheetName val="KMS-DETROIT SD "/>
      <sheetName val="E.Económica"/>
      <sheetName val="Resumen Plan "/>
      <sheetName val="A2. PROGRAMA DE AVANCE FISICO"/>
      <sheetName val="Gantt"/>
      <sheetName val="CU_REF_(Cát's_y_Raf)"/>
      <sheetName val="CU_NO_REF_(Blister_y_Cucons)"/>
      <sheetName val="FLETES_CU"/>
      <sheetName val="Planif__2007_x_Unidad"/>
      <sheetName val="Param_Cu_2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SUM"/>
      <sheetName val="Comsum"/>
      <sheetName val="N-detail"/>
      <sheetName val="T-detail"/>
      <sheetName val="X-detail"/>
      <sheetName val="Bulksum"/>
      <sheetName val="Subcont"/>
      <sheetName val="Indirects "/>
      <sheetName val="FieldOffice"/>
      <sheetName val="LIMAengr"/>
      <sheetName val="SFROengr"/>
      <sheetName val="Contingency"/>
      <sheetName val="Contingency (2)"/>
      <sheetName val="Indirects_"/>
      <sheetName val="Contingency_(2)"/>
      <sheetName val="Intro"/>
      <sheetName val="Cover"/>
      <sheetName val="WBS"/>
      <sheetName val="Codes"/>
      <sheetName val="H324748 Mech Equipment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TEC-02"/>
      <sheetName val="Alternativas"/>
      <sheetName val="#¡REF"/>
      <sheetName val="GEN_TEC_02"/>
      <sheetName val="eqind"/>
      <sheetName val="DATA LISTS - do not print"/>
      <sheetName val="DATA_LISTS_-_do_not_print"/>
      <sheetName val="DATA_LISTS_-_do_not_print2"/>
      <sheetName val="DATA_LISTS_-_do_not_print1"/>
      <sheetName val="DATA_LISTS_-_do_not_print3"/>
      <sheetName val="Choices"/>
      <sheetName val="CURVAS DE AVANCE (2)"/>
      <sheetName val="ECO-02"/>
      <sheetName val="Hoja2"/>
      <sheetName val="Cargos"/>
      <sheetName val="BASE"/>
      <sheetName val="MENU"/>
      <sheetName val="Mét. y Clase Estimación"/>
      <sheetName val="Origen Precio MO"/>
      <sheetName val="Origen de Precio Suministro"/>
      <sheetName val="Ubic Actual"/>
      <sheetName val="Vecino a LQC"/>
      <sheetName val="Leyenda de colores"/>
      <sheetName val="Personnel"/>
      <sheetName val="Fierro"/>
      <sheetName val="Presupuestos"/>
      <sheetName val="Portada"/>
      <sheetName val="EST.PAGO"/>
      <sheetName val="RESUMEN"/>
      <sheetName val="20.01.01.01"/>
      <sheetName val="20.01.01.03"/>
      <sheetName val="20.01.01.04"/>
      <sheetName val="20.01.02.01"/>
      <sheetName val="20.01.02.03"/>
      <sheetName val="20.01.02.04"/>
      <sheetName val="20.01.02.02"/>
      <sheetName val="20.01.03.01"/>
      <sheetName val="20.01.03.02"/>
      <sheetName val="20.01.03.03"/>
      <sheetName val="10.00.00.02"/>
      <sheetName val="20.01.01.05"/>
      <sheetName val="20.01.04.02"/>
      <sheetName val="20.01.04.03"/>
      <sheetName val="20.01.04.04"/>
      <sheetName val="20.01.04.08"/>
      <sheetName val="20.02.01.01"/>
      <sheetName val="20.02.01.03"/>
      <sheetName val="20.02.01.02"/>
      <sheetName val="20.02.01.04"/>
      <sheetName val="20.02.02.01"/>
      <sheetName val="20.02.02.02"/>
      <sheetName val="20.02.02.03"/>
      <sheetName val="20.02.02.04"/>
      <sheetName val="20.02.03.01"/>
      <sheetName val="20.02.04.20"/>
      <sheetName val="20.02.03.02"/>
      <sheetName val="20.02.02.05"/>
      <sheetName val="20.02.03.03"/>
      <sheetName val="20.02.03.04"/>
      <sheetName val="20.02.04.03"/>
      <sheetName val="20.02.04.04"/>
      <sheetName val="20.03.01.02"/>
      <sheetName val="20.05.03.01"/>
      <sheetName val="20.02.04.01"/>
      <sheetName val="20.02.04.02"/>
      <sheetName val="20.02.04.15"/>
      <sheetName val="20.02.04.16"/>
      <sheetName val="20.03.01.04"/>
      <sheetName val="20.03.02.01"/>
      <sheetName val="20.03.02.02"/>
      <sheetName val="20.03.02.03"/>
      <sheetName val="20.03.02.04"/>
      <sheetName val="20.03.03.01"/>
      <sheetName val="20.03.03.02"/>
      <sheetName val="20.03.03.03"/>
      <sheetName val="20.03.04.02"/>
      <sheetName val="INCIDENCIA"/>
      <sheetName val="20.04.01.03"/>
      <sheetName val="20.04.02.01"/>
      <sheetName val="20.04.02.02"/>
      <sheetName val="20.04.02.03"/>
      <sheetName val="20.04.02.04"/>
      <sheetName val="20.04.03.01"/>
      <sheetName val="20.04.03.02"/>
      <sheetName val="20.04.03.03"/>
      <sheetName val="20.02.04.05"/>
      <sheetName val="20.02.04.06"/>
      <sheetName val="20.02.04.07"/>
      <sheetName val="20.02.04.08"/>
      <sheetName val="20.02.04.11"/>
      <sheetName val="20.02.04.12"/>
      <sheetName val="20.02.04.13"/>
      <sheetName val="20.02.04.14"/>
      <sheetName val="20.05.02.01"/>
      <sheetName val="20.04.04.01"/>
      <sheetName val="20.05.02.02"/>
      <sheetName val="20.06.01.01"/>
      <sheetName val="20.05.01.03"/>
      <sheetName val="20.06.01.02"/>
      <sheetName val="20.06.02.02"/>
      <sheetName val="20.06.02.03"/>
      <sheetName val="20.06.02.04"/>
      <sheetName val="20.06.02.05"/>
      <sheetName val="30.00.00.01"/>
      <sheetName val="30.00.00.02"/>
      <sheetName val="30.00.00.04"/>
      <sheetName val="30.00.00.05"/>
      <sheetName val="30.00.00.06"/>
      <sheetName val="30.00.00.07"/>
      <sheetName val="30.00.00.08"/>
      <sheetName val="30.00.00.09"/>
      <sheetName val="30.00.00.10"/>
      <sheetName val="30.00.00.11"/>
      <sheetName val="30.00.00.12"/>
      <sheetName val="30.00.00.13"/>
      <sheetName val="30.00.00.14"/>
      <sheetName val="30.00.00.15"/>
      <sheetName val="30.00.00.16"/>
      <sheetName val="30.00.00.17"/>
      <sheetName val="30.00.00.18"/>
      <sheetName val="30.00.00.19"/>
      <sheetName val="40.00.00.01"/>
      <sheetName val="2.-Curva HH (Mensual) (Sin IIF)"/>
      <sheetName val="50.00.00.01"/>
      <sheetName val="50.00.00.02"/>
      <sheetName val="50.00.00.03"/>
      <sheetName val="50.00.00.04"/>
      <sheetName val="60.00.00.01"/>
      <sheetName val="70.00.00.01"/>
      <sheetName val="GRAPH_DATA"/>
      <sheetName val="Anexos"/>
      <sheetName val="DATA_LISTS_-_do_not_print4"/>
      <sheetName val="Equipamiento"/>
      <sheetName val="Prespuesto estimativo"/>
      <sheetName val="DATA_LISTS_-_do_not_print5"/>
      <sheetName val="Ruta Critica ICSK"/>
      <sheetName val="Bitácora"/>
      <sheetName val="Corte de Camino"/>
      <sheetName val="26-06"/>
      <sheetName val="Sheet2"/>
      <sheetName val="Datos"/>
      <sheetName val="MOD CONTRATADA"/>
      <sheetName val="hour rate"/>
      <sheetName val="Cost Estimate"/>
      <sheetName val="Report-Ingreso CC_361"/>
      <sheetName val="Hoja1"/>
      <sheetName val="Report-Ingreso"/>
      <sheetName val="Informe Diario"/>
      <sheetName val="Informe DRE"/>
      <sheetName val="Matriz"/>
      <sheetName val="Resumen Dotación"/>
      <sheetName val="Asistencia"/>
      <sheetName val="hh semanales"/>
      <sheetName val="Obtencion LOGO"/>
      <sheetName val="Inf-Semanal"/>
      <sheetName val="Dashboard"/>
      <sheetName val="C2"/>
      <sheetName val="Res-Horas"/>
      <sheetName val="MEC"/>
      <sheetName val="TUB"/>
      <sheetName val="CIV"/>
      <sheetName val="PRO"/>
      <sheetName val="INS"/>
      <sheetName val="ELE"/>
      <sheetName val="REPORTES"/>
      <sheetName val="ENTREGABLES"/>
      <sheetName val="Optimiza 27-02-20"/>
      <sheetName val="NOTA TECNICA"/>
      <sheetName val="INFORMES DE AVANCE"/>
      <sheetName val="ESTADOS"/>
      <sheetName val="REVISORES"/>
      <sheetName val="ANULADOS"/>
      <sheetName val="-"/>
      <sheetName val="Listado"/>
      <sheetName val="Optimiza-04-02-20"/>
      <sheetName val="Optimiza-13-02-20"/>
      <sheetName val="Codificacion"/>
      <sheetName val="WBS"/>
      <sheetName val="10241EQLIST"/>
      <sheetName val="10241PIP1ON-SITE"/>
      <sheetName val="Equipmentlist"/>
      <sheetName val="Molin2003"/>
      <sheetName val="Resumen Ejec"/>
      <sheetName val="Depreciacion"/>
      <sheetName val="Flujo"/>
      <sheetName val="Tabla Comparativa"/>
      <sheetName val="Leyenda_de_colores"/>
      <sheetName val="Ruta_Critica_ICSK"/>
      <sheetName val="Corte_de_Camino"/>
      <sheetName val="Mét__y_Clase_Estimación"/>
      <sheetName val="Origen_Precio_MO"/>
      <sheetName val="Origen_de_Precio_Suministro"/>
      <sheetName val="Ubic_Actual"/>
      <sheetName val="Vecino_a_LQC"/>
      <sheetName val="CURVAS_DE_AVANCE_(2)"/>
      <sheetName val="CONCENTRADOS TOTAL MINA"/>
      <sheetName val="Plant Unit Consumption"/>
      <sheetName val="Instru Correa"/>
      <sheetName val="AVF"/>
      <sheetName val="CMON"/>
      <sheetName val="RES"/>
      <sheetName val="Estima_Dot_Inv"/>
      <sheetName val="Gantt"/>
      <sheetName val="Cash Flows"/>
      <sheetName val="Sfu"/>
      <sheetName val="GER"/>
      <sheetName val="p_unit"/>
      <sheetName val="DOTACION_CBV99"/>
      <sheetName val="Chancador"/>
      <sheetName val="Phase 810"/>
      <sheetName val="N-detail"/>
      <sheetName val="PARAMETROS"/>
      <sheetName val="Avances Físicos PDT"/>
      <sheetName val="Valorización Valle"/>
      <sheetName val="INSTRUCTIVO"/>
      <sheetName val="INC"/>
      <sheetName val="borrador"/>
      <sheetName val="Eval-B-ENMS(b1)"/>
      <sheetName val="INFORME"/>
      <sheetName val="Ingresos"/>
      <sheetName val="Hoja5"/>
      <sheetName val="Evaluación"/>
      <sheetName val="Eval-B-2009"/>
      <sheetName val="ANTECEDENTES"/>
      <sheetName val="Inversiones"/>
      <sheetName val="INFO"/>
      <sheetName val="Mar14"/>
      <sheetName val="Base2"/>
      <sheetName val="SUMMARY-COM-KM"/>
      <sheetName val="Liquidacion de Sueldo"/>
      <sheetName val="Val. Unit. Electr. e Instr."/>
      <sheetName val="T01"/>
      <sheetName val="0-Datos de la Obra"/>
      <sheetName val="Materiales_2004_Consulta"/>
      <sheetName val="FICHA"/>
      <sheetName val="Parámetros"/>
      <sheetName val="FACT"/>
      <sheetName val="Mine Plan"/>
      <sheetName val="Mine Op Costs"/>
      <sheetName val="EDP"/>
      <sheetName val="Plant Operating Expenses"/>
      <sheetName val="ACT_EJ"/>
      <sheetName val="Base-personal"/>
      <sheetName val="BASE PERSONAL"/>
      <sheetName val="@RISK - Correlaciones"/>
      <sheetName val="CP Ito"/>
      <sheetName val="PO_Control LOG Compras-Anexo-0E"/>
      <sheetName val="Plant &amp; Mine CAPX"/>
      <sheetName val="Valores Unitarios"/>
      <sheetName val="Gastos Generales"/>
      <sheetName val="Revenues"/>
      <sheetName val="Timing &amp; Assumptions"/>
      <sheetName val="INC.CTE"/>
      <sheetName val="Base 1"/>
      <sheetName val="Basis"/>
      <sheetName val="SUPERFUCO"/>
      <sheetName val="SUPERPLANTAS"/>
      <sheetName val="SUPERREFMO"/>
      <sheetName val="SUPERSERMA"/>
      <sheetName val="ADMINGERENCIA"/>
      <sheetName val="T2ADMFUCO_ACUM"/>
      <sheetName val="T2ADMFUCO_MES"/>
      <sheetName val="T2ADMREMO_ACUM "/>
      <sheetName val="T2ADMREMO_MES"/>
      <sheetName val="TE2FUREYM_ACUM"/>
      <sheetName val="TE2FUREYM_MES"/>
      <sheetName val="TE2FUYCON_ACUM"/>
      <sheetName val="TE2FUYCON_MES"/>
      <sheetName val="DEPTOGESTION"/>
      <sheetName val="Unidad"/>
      <sheetName val="DHITO"/>
      <sheetName val="no borrrar"/>
      <sheetName val="SAP"/>
      <sheetName val="GENERAL"/>
      <sheetName val="100"/>
      <sheetName val="HR"/>
      <sheetName val="Sol_Contratacion"/>
      <sheetName val="Sol Cam Renta"/>
      <sheetName val="SUMMARY"/>
      <sheetName val="T0"/>
      <sheetName val="TOTALES"/>
      <sheetName val="Tabla 14a"/>
      <sheetName val="Tabla 14b"/>
      <sheetName val="AREAS 2002"/>
      <sheetName val="product"/>
      <sheetName val="Productividades"/>
      <sheetName val="Perfo"/>
      <sheetName val="PALAS"/>
      <sheetName val="transporte"/>
      <sheetName val="mov tierra"/>
      <sheetName val="Salary Schedules"/>
      <sheetName val="ADMINISTRACION"/>
      <sheetName val="EAO-mec"/>
      <sheetName val="LCO mec"/>
      <sheetName val="INGENIERIA"/>
      <sheetName val="SUMMARY-SOLD"/>
      <sheetName val="Resumen-Tot"/>
      <sheetName val="CPU"/>
      <sheetName val="MODELO PARA CALCULO "/>
      <sheetName val="GG Alameda Barrancas"/>
      <sheetName val="T2GEFURE_MES"/>
      <sheetName val="TE2GEFUND_MES"/>
      <sheetName val="escenario 1"/>
      <sheetName val="CBV 2001"/>
      <sheetName val="RGL"/>
      <sheetName val="6. Fuerza Laboral"/>
      <sheetName val="BQMPALOC"/>
      <sheetName val="Listas"/>
      <sheetName val="VALORES MENSUALES"/>
      <sheetName val="Listas "/>
      <sheetName val="DATA_LISTS_-_do_not_print6"/>
      <sheetName val="EST_PAGO"/>
      <sheetName val="20_01_01_01"/>
      <sheetName val="20_01_01_03"/>
      <sheetName val="20_01_01_04"/>
      <sheetName val="20_01_02_01"/>
      <sheetName val="20_01_02_03"/>
      <sheetName val="20_01_02_04"/>
      <sheetName val="20_01_02_02"/>
      <sheetName val="20_01_03_01"/>
      <sheetName val="20_01_03_02"/>
      <sheetName val="20_01_03_03"/>
      <sheetName val="10_00_00_02"/>
      <sheetName val="20_01_01_05"/>
      <sheetName val="20_01_04_02"/>
      <sheetName val="20_01_04_03"/>
      <sheetName val="20_01_04_04"/>
      <sheetName val="20_01_04_08"/>
      <sheetName val="20_02_01_01"/>
      <sheetName val="20_02_01_03"/>
      <sheetName val="20_02_01_02"/>
      <sheetName val="20_02_01_04"/>
      <sheetName val="20_02_02_01"/>
      <sheetName val="20_02_02_02"/>
      <sheetName val="20_02_02_03"/>
      <sheetName val="20_02_02_04"/>
      <sheetName val="20_02_03_01"/>
      <sheetName val="20_02_04_20"/>
      <sheetName val="20_02_03_02"/>
      <sheetName val="20_02_02_05"/>
      <sheetName val="20_02_03_03"/>
      <sheetName val="20_02_03_04"/>
      <sheetName val="20_02_04_03"/>
      <sheetName val="20_02_04_04"/>
      <sheetName val="20_03_01_02"/>
      <sheetName val="20_05_03_01"/>
      <sheetName val="20_02_04_01"/>
      <sheetName val="20_02_04_02"/>
      <sheetName val="20_02_04_15"/>
      <sheetName val="20_02_04_16"/>
      <sheetName val="20_03_01_04"/>
      <sheetName val="20_03_02_01"/>
      <sheetName val="20_03_02_02"/>
      <sheetName val="20_03_02_03"/>
      <sheetName val="20_03_02_04"/>
      <sheetName val="20_03_03_01"/>
      <sheetName val="20_03_03_02"/>
      <sheetName val="20_03_03_03"/>
      <sheetName val="20_03_04_02"/>
      <sheetName val="20_04_01_03"/>
      <sheetName val="20_04_02_01"/>
      <sheetName val="20_04_02_02"/>
      <sheetName val="20_04_02_03"/>
      <sheetName val="20_04_02_04"/>
      <sheetName val="20_04_03_01"/>
      <sheetName val="20_04_03_02"/>
      <sheetName val="20_04_03_03"/>
      <sheetName val="20_02_04_05"/>
      <sheetName val="20_02_04_06"/>
      <sheetName val="20_02_04_07"/>
      <sheetName val="20_02_04_08"/>
      <sheetName val="20_02_04_11"/>
      <sheetName val="20_02_04_12"/>
      <sheetName val="20_02_04_13"/>
      <sheetName val="20_02_04_14"/>
      <sheetName val="20_05_02_01"/>
      <sheetName val="20_04_04_01"/>
      <sheetName val="20_05_02_02"/>
      <sheetName val="20_06_01_01"/>
      <sheetName val="20_05_01_03"/>
      <sheetName val="20_06_01_02"/>
      <sheetName val="20_06_02_02"/>
      <sheetName val="20_06_02_03"/>
      <sheetName val="20_06_02_04"/>
      <sheetName val="20_06_02_05"/>
      <sheetName val="30_00_00_01"/>
      <sheetName val="30_00_00_02"/>
      <sheetName val="30_00_00_04"/>
      <sheetName val="30_00_00_05"/>
      <sheetName val="30_00_00_06"/>
      <sheetName val="30_00_00_07"/>
      <sheetName val="30_00_00_08"/>
      <sheetName val="30_00_00_09"/>
      <sheetName val="30_00_00_10"/>
      <sheetName val="30_00_00_11"/>
      <sheetName val="30_00_00_12"/>
      <sheetName val="30_00_00_13"/>
      <sheetName val="30_00_00_14"/>
      <sheetName val="30_00_00_15"/>
      <sheetName val="30_00_00_16"/>
      <sheetName val="30_00_00_17"/>
      <sheetName val="30_00_00_18"/>
      <sheetName val="30_00_00_19"/>
      <sheetName val="40_00_00_01"/>
      <sheetName val="2_-Curva_HH_(Mensual)_(Sin_IIF)"/>
      <sheetName val="50_00_00_01"/>
      <sheetName val="50_00_00_02"/>
      <sheetName val="50_00_00_03"/>
      <sheetName val="50_00_00_04"/>
      <sheetName val="60_00_00_01"/>
      <sheetName val="70_00_00_01"/>
      <sheetName val="Prespuesto_estimativo"/>
      <sheetName val="MOD_CONTRATADA"/>
      <sheetName val="Plan de cuentas"/>
      <sheetName val="MR"/>
      <sheetName val="titulos"/>
      <sheetName val="consumo"/>
      <sheetName val="BC"/>
      <sheetName val="Detail"/>
      <sheetName val="Resumen ICSK"/>
      <sheetName val="Trabajo"/>
      <sheetName val="Resumen Contratos Ed "/>
      <sheetName val="Termino"/>
      <sheetName val="Sheet1"/>
      <sheetName val="Sheet3"/>
      <sheetName val="Suporte "/>
      <sheetName val="D1"/>
      <sheetName val="D2"/>
      <sheetName val="P1"/>
      <sheetName val="P2"/>
      <sheetName val="A1"/>
      <sheetName val="A2"/>
      <sheetName val="N1"/>
      <sheetName val="N2"/>
      <sheetName val="r"/>
      <sheetName val="All2"/>
      <sheetName val="NLCeta"/>
      <sheetName val="SKSUB"/>
      <sheetName val="attach 4-18"/>
      <sheetName val="Fig 4-14"/>
      <sheetName val="DATA_LISTS_-_do_not_print7"/>
      <sheetName val="DATA_LISTS_-_do_not_print8"/>
      <sheetName val="CC020"/>
      <sheetName val="Report - Thermal"/>
      <sheetName val="CC030"/>
      <sheetName val="Report - ONE STEP"/>
      <sheetName val="COSTO INDIRECTO-GG"/>
      <sheetName val="REPORT_DIARIO"/>
      <sheetName val="기성내역"/>
      <sheetName val="Register"/>
    </sheetNames>
    <sheetDataSet>
      <sheetData sheetId="0">
        <row r="3">
          <cell r="A3" t="str">
            <v>CORPORACIÓN NACIONAL DEL COBRE DE CHILE</v>
          </cell>
        </row>
        <row r="8">
          <cell r="B8" t="str">
            <v>Según lo indicado en el punto 4.3.3 de las BAE, señale con una "X" la o las Opción(es) a que postula.</v>
          </cell>
        </row>
        <row r="10">
          <cell r="B10" t="str">
            <v>Servicio de Alimentación</v>
          </cell>
        </row>
        <row r="11">
          <cell r="B11" t="str">
            <v>Opción Nº 1</v>
          </cell>
        </row>
        <row r="12">
          <cell r="B12" t="str">
            <v>Opción Nº 2</v>
          </cell>
        </row>
        <row r="13">
          <cell r="B13" t="str">
            <v>Opción Nº 3</v>
          </cell>
        </row>
        <row r="14">
          <cell r="B14" t="str">
            <v>Opción Nº 4</v>
          </cell>
        </row>
        <row r="15">
          <cell r="B15" t="str">
            <v>Opción Nº 5</v>
          </cell>
        </row>
        <row r="16">
          <cell r="B16" t="str">
            <v>Opción Nº 6</v>
          </cell>
        </row>
        <row r="17">
          <cell r="B17" t="str">
            <v>Opción Nº 7</v>
          </cell>
        </row>
        <row r="19">
          <cell r="B19" t="str">
            <v>Servicio de Aseo no Industrial</v>
          </cell>
        </row>
        <row r="20">
          <cell r="B20" t="str">
            <v>Opción Nº 8</v>
          </cell>
        </row>
      </sheetData>
      <sheetData sheetId="1" refreshError="1"/>
      <sheetData sheetId="2" refreshError="1"/>
      <sheetData sheetId="3">
        <row r="3">
          <cell r="A3" t="str">
            <v>CORPORACIÓN NACIONAL DEL COBRE DE CHILE</v>
          </cell>
        </row>
      </sheetData>
      <sheetData sheetId="4" refreshError="1"/>
      <sheetData sheetId="5" refreshError="1"/>
      <sheetData sheetId="6">
        <row r="3">
          <cell r="A3" t="str">
            <v>CORPORACIÓN NACIONAL DEL COBRE DE CHILE</v>
          </cell>
        </row>
      </sheetData>
      <sheetData sheetId="7">
        <row r="3">
          <cell r="A3" t="str">
            <v>CORPORACIÓN NACIONAL DEL COBRE DE CHILE</v>
          </cell>
        </row>
      </sheetData>
      <sheetData sheetId="8">
        <row r="3">
          <cell r="A3" t="str">
            <v>CORPORACIÓN NACIONAL DEL COBRE DE CHILE</v>
          </cell>
        </row>
      </sheetData>
      <sheetData sheetId="9">
        <row r="3">
          <cell r="A3" t="str">
            <v>CORPORACIÓN NACIONAL DEL COBRE DE CHILE</v>
          </cell>
        </row>
      </sheetData>
      <sheetData sheetId="10" refreshError="1"/>
      <sheetData sheetId="11" refreshError="1"/>
      <sheetData sheetId="12">
        <row r="3">
          <cell r="A3" t="str">
            <v>CORPORACIÓN NACIONAL DEL COBRE DE CHILE</v>
          </cell>
        </row>
      </sheetData>
      <sheetData sheetId="13">
        <row r="3">
          <cell r="A3" t="str">
            <v>CORPORACIÓN NACIONAL DEL COBRE DE CHILE</v>
          </cell>
        </row>
      </sheetData>
      <sheetData sheetId="14" refreshError="1"/>
      <sheetData sheetId="15" refreshError="1"/>
      <sheetData sheetId="16" refreshError="1"/>
      <sheetData sheetId="17" refreshError="1"/>
      <sheetData sheetId="18" refreshError="1"/>
      <sheetData sheetId="19" refreshError="1"/>
      <sheetData sheetId="20">
        <row r="4">
          <cell r="C4">
            <v>600</v>
          </cell>
        </row>
      </sheetData>
      <sheetData sheetId="21">
        <row r="3">
          <cell r="A3" t="str">
            <v>CORPORACIÓN NACIONAL DEL COBRE DE CHILE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row r="4">
          <cell r="C4">
            <v>600</v>
          </cell>
        </row>
      </sheetData>
      <sheetData sheetId="135" refreshError="1"/>
      <sheetData sheetId="136">
        <row r="3">
          <cell r="A3" t="str">
            <v>CORPORACIÓN NACIONAL DEL COBRE DE CHILE</v>
          </cell>
        </row>
      </sheetData>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ow r="1">
          <cell r="H1">
            <v>6</v>
          </cell>
        </row>
      </sheetData>
      <sheetData sheetId="158"/>
      <sheetData sheetId="159"/>
      <sheetData sheetId="160"/>
      <sheetData sheetId="161"/>
      <sheetData sheetId="162"/>
      <sheetData sheetId="163"/>
      <sheetData sheetId="164"/>
      <sheetData sheetId="165">
        <row r="6">
          <cell r="B6" t="str">
            <v>C270-0000-CRT-ME-201</v>
          </cell>
        </row>
      </sheetData>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row r="4">
          <cell r="C4">
            <v>600</v>
          </cell>
        </row>
      </sheetData>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sheetData sheetId="442"/>
      <sheetData sheetId="443"/>
      <sheetData sheetId="444"/>
      <sheetData sheetId="445"/>
      <sheetData sheetId="446"/>
      <sheetData sheetId="447"/>
      <sheetData sheetId="448" refreshError="1"/>
      <sheetData sheetId="44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O A"/>
      <sheetName val="GRAFICO M"/>
      <sheetName val="Prod Mes (3)"/>
      <sheetName val="Dotación p"/>
      <sheetName val="Costos US$"/>
      <sheetName val="Itemes costo"/>
      <sheetName val="Stock"/>
      <sheetName val="Contr-Vtas"/>
      <sheetName val="Hedge"/>
      <sheetName val="BCE"/>
      <sheetName val="E.Rstdo."/>
      <sheetName val="RSTDO"/>
      <sheetName val="G and A"/>
      <sheetName val="2200TPD"/>
      <sheetName val="Hoja1"/>
      <sheetName val="412"/>
      <sheetName val="matriz"/>
      <sheetName val="Basis"/>
      <sheetName val="Deuda"/>
      <sheetName val="GRAFICO_A"/>
      <sheetName val="GRAFICO_M"/>
      <sheetName val="Prod_Mes_(3)"/>
      <sheetName val="Dotación_p"/>
      <sheetName val="Costos_US$"/>
      <sheetName val="Itemes_costo"/>
      <sheetName val="E_Rstdo_"/>
      <sheetName val="GRAFICO_A1"/>
      <sheetName val="GRAFICO_M1"/>
      <sheetName val="Prod_Mes_(3)1"/>
      <sheetName val="Dotación_p1"/>
      <sheetName val="Costos_US$1"/>
      <sheetName val="Itemes_costo1"/>
      <sheetName val="E_Rstdo_1"/>
      <sheetName val="GRAFICO_A2"/>
      <sheetName val="GRAFICO_M2"/>
      <sheetName val="Prod_Mes_(3)2"/>
      <sheetName val="Dotación_p2"/>
      <sheetName val="Costos_US$2"/>
      <sheetName val="Itemes_costo2"/>
      <sheetName val="E_Rstdo_2"/>
      <sheetName val="GRAFICO_A3"/>
      <sheetName val="GRAFICO_M3"/>
      <sheetName val="Prod_Mes_(3)3"/>
      <sheetName val="Dotación_p3"/>
      <sheetName val="Costos_US$3"/>
      <sheetName val="Itemes_costo3"/>
      <sheetName val="E_Rstdo_3"/>
      <sheetName val="Chancador"/>
      <sheetName val="Long Term Prices"/>
      <sheetName val="GENERAL"/>
      <sheetName val="GRAFICO_A4"/>
      <sheetName val="GRAFICO_M4"/>
      <sheetName val="Prod_Mes_(3)4"/>
      <sheetName val="Dotación_p4"/>
      <sheetName val="Costos_US$4"/>
      <sheetName val="Itemes_costo4"/>
      <sheetName val="E_Rstdo_4"/>
      <sheetName val="GRAFICO_A5"/>
      <sheetName val="GRAFICO_M5"/>
      <sheetName val="Prod_Mes_(3)5"/>
      <sheetName val="Dotación_p5"/>
      <sheetName val="Costos_US$5"/>
      <sheetName val="Itemes_costo5"/>
      <sheetName val="E_Rstdo_5"/>
      <sheetName val="GRAFICO_A6"/>
      <sheetName val="GRAFICO_M6"/>
      <sheetName val="Prod_Mes_(3)6"/>
      <sheetName val="Dotación_p6"/>
      <sheetName val="Costos_US$6"/>
      <sheetName val="Itemes_costo6"/>
      <sheetName val="E_Rstdo_6"/>
      <sheetName val="GRAFICO_A8"/>
      <sheetName val="GRAFICO_M8"/>
      <sheetName val="Prod_Mes_(3)8"/>
      <sheetName val="Dotación_p8"/>
      <sheetName val="Costos_US$8"/>
      <sheetName val="Itemes_costo8"/>
      <sheetName val="E_Rstdo_8"/>
      <sheetName val="GRAFICO_A7"/>
      <sheetName val="GRAFICO_M7"/>
      <sheetName val="Prod_Mes_(3)7"/>
      <sheetName val="Dotación_p7"/>
      <sheetName val="Costos_US$7"/>
      <sheetName val="Itemes_costo7"/>
      <sheetName val="E_Rstdo_7"/>
      <sheetName val="ACTIVIDADES"/>
      <sheetName val="ACTIVIDADES 2.0"/>
      <sheetName val="validacion"/>
      <sheetName val="GRAFICO_A11"/>
      <sheetName val="GRAFICO_M11"/>
      <sheetName val="Prod_Mes_(3)11"/>
      <sheetName val="Dotación_p11"/>
      <sheetName val="Costos_US$11"/>
      <sheetName val="Itemes_costo11"/>
      <sheetName val="E_Rstdo_11"/>
      <sheetName val="GRAFICO_A9"/>
      <sheetName val="GRAFICO_M9"/>
      <sheetName val="Prod_Mes_(3)9"/>
      <sheetName val="Dotación_p9"/>
      <sheetName val="Costos_US$9"/>
      <sheetName val="Itemes_costo9"/>
      <sheetName val="E_Rstdo_9"/>
      <sheetName val="GRAFICO_A10"/>
      <sheetName val="GRAFICO_M10"/>
      <sheetName val="Prod_Mes_(3)10"/>
      <sheetName val="Dotación_p10"/>
      <sheetName val="Costos_US$10"/>
      <sheetName val="Itemes_costo10"/>
      <sheetName val="E_Rstdo_10"/>
      <sheetName val="G_and_A"/>
      <sheetName val="GRAFICO_A12"/>
      <sheetName val="GRAFICO_M12"/>
      <sheetName val="Prod_Mes_(3)12"/>
      <sheetName val="Dotación_p12"/>
      <sheetName val="Costos_US$12"/>
      <sheetName val="Itemes_costo12"/>
      <sheetName val="E_Rstdo_12"/>
      <sheetName val="G_and_A1"/>
      <sheetName val="ACTIVIDADES_2_0"/>
      <sheetName val="Datos Curva"/>
      <sheetName val="6. Avance"/>
      <sheetName val="Long_Term_Prices"/>
      <sheetName val="Facturas"/>
      <sheetName val="Detalle personal por factura"/>
      <sheetName val="Articulo"/>
      <sheetName val="Inventario"/>
      <sheetName val="Hoja2"/>
      <sheetName val="Compara"/>
      <sheetName val="ITR4"/>
      <sheetName val="Gantt"/>
      <sheetName val="flujo"/>
      <sheetName val="Hoja de Calculos"/>
      <sheetName val="PARAMETROS"/>
      <sheetName val="Report gerencial Anaconca-MLP V"/>
      <sheetName val="VSTS_ValidationWS_1"/>
      <sheetName val="Summary"/>
      <sheetName val="EGS data"/>
      <sheetName val="Sheet1"/>
      <sheetName val="#¡REF"/>
      <sheetName val="Caminatas CC013F"/>
      <sheetName val="Programa Caminatas 14-09-2019"/>
      <sheetName val="listado_seguimiento_pec"/>
      <sheetName val="Detalle_Fcs_Feb10"/>
      <sheetName val="Exchange Rates"/>
      <sheetName val="Dashboard"/>
      <sheetName val="BasesPlan"/>
      <sheetName val="BD"/>
      <sheetName val="CD con inf "/>
      <sheetName val="Movimientos Mina"/>
      <sheetName val="DetalleMina"/>
      <sheetName val="RitmosMina"/>
      <sheetName val="StocksMina"/>
      <sheetName val="ResumenPlanta"/>
      <sheetName val="DetallePlanta"/>
      <sheetName val="DetalleMinaBenches"/>
      <sheetName val="Serrucho"/>
      <sheetName val="PlanVaciado"/>
      <sheetName val="CAEX"/>
      <sheetName val="Cascadas"/>
      <sheetName val="CM Oficial"/>
      <sheetName val="CalculoRecuperacion"/>
      <sheetName val="FormatoChronos"/>
      <sheetName val="Equipos"/>
      <sheetName val="Perforación"/>
      <sheetName val="AreaExpuesta"/>
      <sheetName val="PropuestaEquipos"/>
      <sheetName val="ProgressMap"/>
      <sheetName val="FormatoAMSA_PM"/>
      <sheetName val="FormatoAMSA_PP"/>
      <sheetName val="EvEconoNO_OFICIAL"/>
      <sheetName val="Categorizacion"/>
      <sheetName val="ComparaCategorizacion"/>
      <sheetName val="Detalle2021"/>
      <sheetName val="CB2020 Oficial"/>
      <sheetName val="Register"/>
      <sheetName val="Resumen para Financiero"/>
      <sheetName val="Long_Term_Prices1"/>
      <sheetName val="Datos_Curva"/>
      <sheetName val="Hoja_de_Calculos"/>
      <sheetName val="Mat_TM345_601570"/>
      <sheetName val="Eq.-Mat.-Inst."/>
      <sheetName val="Coversheet"/>
      <sheetName val="SE Cerro Navia , Mod.Conexión T"/>
      <sheetName val="INFO VENDOR"/>
      <sheetName val="PL"/>
      <sheetName val="Data"/>
      <sheetName val="sch"/>
      <sheetName val="GRAFICO_A13"/>
      <sheetName val="GRAFICO_M13"/>
      <sheetName val="Prod_Mes_(3)13"/>
      <sheetName val="Dotación_p13"/>
      <sheetName val="Costos_US$13"/>
      <sheetName val="Itemes_costo13"/>
      <sheetName val="E_Rstdo_13"/>
      <sheetName val="G_and_A2"/>
      <sheetName val="ACTIVIDADES_2_01"/>
      <sheetName val="6__Avance"/>
      <sheetName val="Detalle_personal_por_factura"/>
      <sheetName val="Report_gerencial_Anaconca-MLP_V"/>
      <sheetName val="Dren Basal"/>
      <sheetName val="DQI-1"/>
      <sheetName val="DQI-2"/>
      <sheetName val="DQI-3"/>
      <sheetName val="DQI-3A"/>
      <sheetName val="DQI-4"/>
      <sheetName val="DQD-2"/>
      <sheetName val="DQD-3"/>
      <sheetName val="DLD-102"/>
      <sheetName val="DDI-104"/>
      <sheetName val="DDI-105"/>
      <sheetName val="DLD-103(ADI)"/>
      <sheetName val="BYPASS-F1"/>
      <sheetName val="BYPASS-F2"/>
      <sheetName val="ECO-01 Itemizado"/>
      <sheetName val="Ensayos"/>
      <sheetName val="Pef"/>
      <sheetName val="Listas"/>
      <sheetName val="Hoja4"/>
      <sheetName val="Data for graph"/>
      <sheetName val="Attach 4-1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sheetData sheetId="140"/>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refreshError="1"/>
      <sheetData sheetId="175" refreshError="1"/>
      <sheetData sheetId="176"/>
      <sheetData sheetId="177"/>
      <sheetData sheetId="178"/>
      <sheetData sheetId="179" refreshError="1"/>
      <sheetData sheetId="180" refreshError="1"/>
      <sheetData sheetId="181"/>
      <sheetData sheetId="182"/>
      <sheetData sheetId="183"/>
      <sheetData sheetId="184"/>
      <sheetData sheetId="185"/>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Hoja1"/>
      <sheetName val="CAE EQUIPO NUEVO"/>
      <sheetName val="CAE DEFENSOR"/>
      <sheetName val="Gráfico1"/>
      <sheetName val="COSTO_UNIT"/>
      <sheetName val="Datos"/>
      <sheetName val="Función_de_Costos"/>
      <sheetName val="Diferencial_Gasto"/>
      <sheetName val="Gráficos 2000"/>
      <sheetName val="Gráficos 2001"/>
      <sheetName val="Graficos_7Yds3"/>
      <sheetName val="Cada Equipo"/>
      <sheetName val="PROG_PROD"/>
    </sheetNames>
    <sheetDataSet>
      <sheetData sheetId="0" refreshError="1"/>
      <sheetData sheetId="1"/>
      <sheetData sheetId="2"/>
      <sheetData sheetId="3"/>
      <sheetData sheetId="4" refreshError="1"/>
      <sheetData sheetId="5"/>
      <sheetData sheetId="6"/>
      <sheetData sheetId="7"/>
      <sheetData sheetId="8" refreshError="1"/>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GraphData"/>
      <sheetName val="CONTROL"/>
      <sheetName val="Basis"/>
      <sheetName val="D34jul00A"/>
      <sheetName val="FTE"/>
      <sheetName val="Project Cashflow data"/>
      <sheetName val="Jobsite"/>
      <sheetName val="NDEU"/>
      <sheetName val="Santiago"/>
      <sheetName val="Los Tortolas"/>
      <sheetName val="Confluencia"/>
      <sheetName val="Offshore"/>
      <sheetName val="Office 5"/>
      <sheetName val="Info_Rates"/>
      <sheetName val="hours"/>
      <sheetName val="DATOS"/>
      <sheetName val="Plant EQ"/>
      <sheetName val="Personnel"/>
      <sheetName val="data-FS"/>
      <sheetName val="PARAMETROS"/>
      <sheetName val="FX-PRA_rates"/>
      <sheetName val="Lookup_Tables"/>
      <sheetName val="Project_Info"/>
      <sheetName val="D_Mes"/>
      <sheetName val="Denver"/>
      <sheetName val="expats"/>
      <sheetName val="locals"/>
      <sheetName val="office4"/>
      <sheetName val="c-expats"/>
      <sheetName val="c-nationals"/>
      <sheetName val="Office7"/>
      <sheetName val="Summary-OLD"/>
      <sheetName val="Functional_(Brisbane)_Office"/>
      <sheetName val="Montreal_Office"/>
      <sheetName val="Fig_6-7"/>
      <sheetName val="Misc"/>
      <sheetName val="Salary_Data"/>
      <sheetName val="Summary"/>
      <sheetName val="Link_In"/>
      <sheetName val="GRAPH_DATA"/>
      <sheetName val="Week Ending"/>
      <sheetName val="#¡REF"/>
      <sheetName val="Project COA Rev0"/>
      <sheetName val="MR Package Rev2"/>
      <sheetName val="data"/>
      <sheetName val="List 2 Comm Code"/>
      <sheetName val="List 3 Quantity Basis"/>
      <sheetName val="List 4 PO MR SR"/>
      <sheetName val="Plant_EQ"/>
      <sheetName val="Ranking 99"/>
      <sheetName val="DISCIPLINAS"/>
      <sheetName val="Listados"/>
      <sheetName val="Hoja1"/>
      <sheetName val="List 1 Fac Codes "/>
      <sheetName val="List 2 Comm Code "/>
      <sheetName val="Index"/>
      <sheetName val="Master Optimizado"/>
      <sheetName val="Master Optimizado Estr"/>
      <sheetName val="Project_Cashflow_data"/>
      <sheetName val="Los_Tortolas"/>
      <sheetName val="Office_5"/>
      <sheetName val="Sheet1"/>
      <sheetName val="List"/>
      <sheetName val="Lists"/>
      <sheetName val="Validations"/>
      <sheetName val="REPORTES"/>
      <sheetName val="ENTREGABLES"/>
      <sheetName val="Optimiza 27-02-20"/>
      <sheetName val="NOTA TECNICA"/>
      <sheetName val="INFORMES DE AVANCE"/>
      <sheetName val="ESTADOS"/>
      <sheetName val="REVISORES"/>
      <sheetName val="ANULADOS"/>
      <sheetName val="-"/>
      <sheetName val="Listado"/>
      <sheetName val="Optimiza-04-02-20"/>
      <sheetName val="Optimiza-13-02-20"/>
      <sheetName val="Codificacion"/>
      <sheetName val="WBS"/>
      <sheetName val="2.- Data"/>
      <sheetName val="FIN CLP$"/>
      <sheetName val="LOG Notas y tendencias "/>
      <sheetName val="TENDENCIAS"/>
      <sheetName val="Hoja6"/>
      <sheetName val="Hoja5"/>
      <sheetName val="Hoja2"/>
      <sheetName val="Ventas chamblas "/>
      <sheetName val="&gt;Forecast 023-06"/>
      <sheetName val="SGCE Montec "/>
      <sheetName val="SGCE "/>
      <sheetName val="NDC"/>
      <sheetName val="MODIFICADO"/>
      <sheetName val="Hoja4"/>
      <sheetName val="Hoja3"/>
      <sheetName val="criterio"/>
      <sheetName val="Fig 4-14"/>
      <sheetName val="Fig 5-17"/>
      <sheetName val="Plant_EQ1"/>
      <sheetName val="Week_Ending"/>
      <sheetName val="Project_COA_Rev0"/>
      <sheetName val="MR_Package_Rev2"/>
      <sheetName val="List_2_Comm_Code"/>
      <sheetName val="List_3_Quantity_Basis"/>
      <sheetName val="List_4_PO_MR_SR"/>
      <sheetName val="Ranking_99"/>
      <sheetName val="List_1_Fac_Codes_"/>
      <sheetName val="List_2_Comm_Code_"/>
      <sheetName val="BC"/>
      <sheetName val="Detail"/>
      <sheetName val="Resumen ICSK"/>
      <sheetName val="Trabajo"/>
      <sheetName val="Resumen Contratos Ed "/>
      <sheetName val="Termino"/>
      <sheetName val="Sheet3"/>
      <sheetName val="Assumption Sheet"/>
      <sheetName val="WBS Codes"/>
      <sheetName val="Data List"/>
      <sheetName val="Sheet2"/>
      <sheetName val="Project_Cashflow_data1"/>
      <sheetName val="Los_Tortolas1"/>
      <sheetName val="Office_51"/>
      <sheetName val="Master_Optimizado"/>
      <sheetName val="Master_Optimizado_Estr"/>
      <sheetName val="Bench MO"/>
      <sheetName val="Cuadrilla"/>
      <sheetName val="Big Summ"/>
      <sheetName val="Detalle Indirectos"/>
      <sheetName val="SUM comm"/>
      <sheetName val="Contingencia Det"/>
      <sheetName val="Provisiones"/>
      <sheetName val="sum partidas"/>
      <sheetName val="sum p3"/>
      <sheetName val="POs"/>
      <sheetName val="CAPEX "/>
      <sheetName val="APU"/>
      <sheetName val="% Cotizado"/>
      <sheetName val="APU Horm"/>
      <sheetName val="Sum rend"/>
      <sheetName val="FC"/>
      <sheetName val="Disc"/>
      <sheetName val="PF"/>
      <sheetName val="Flete"/>
      <sheetName val="SUM WBS"/>
      <sheetName val="ECO-01"/>
      <sheetName val="R1 - EXE Clase 3"/>
      <sheetName val="% PLAN COMPLETADO"/>
      <sheetName val="7. Mano de Obra "/>
      <sheetName val="9. Equipos y Maquinarias"/>
      <sheetName val="16. Fotos"/>
      <sheetName val="21. Resumen Semanal HH Tronadur"/>
      <sheetName val="SCC"/>
      <sheetName val="SNC "/>
      <sheetName val="Resumen"/>
      <sheetName val="APU Estudio"/>
      <sheetName val="1 (no aplica)"/>
      <sheetName val="2 (no aplica)"/>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2"/>
      <sheetName val="73"/>
      <sheetName val="74"/>
      <sheetName val="75"/>
      <sheetName val="76"/>
      <sheetName val="77"/>
      <sheetName val="78"/>
      <sheetName val="79"/>
      <sheetName val="80"/>
      <sheetName val="81"/>
      <sheetName val="82"/>
      <sheetName val="83"/>
      <sheetName val="84"/>
      <sheetName val="85"/>
      <sheetName val="86"/>
      <sheetName val="87"/>
      <sheetName val="88"/>
      <sheetName val="89"/>
      <sheetName val="90"/>
      <sheetName val="91"/>
      <sheetName val="92"/>
      <sheetName val="93"/>
      <sheetName val="94"/>
      <sheetName val="95"/>
      <sheetName val="96"/>
      <sheetName val="97"/>
      <sheetName val="98"/>
      <sheetName val="99"/>
      <sheetName val="100"/>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120"/>
      <sheetName val="121"/>
      <sheetName val="122"/>
      <sheetName val="123"/>
      <sheetName val="124"/>
      <sheetName val="125"/>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4"/>
      <sheetName val="213"/>
      <sheetName val="215"/>
      <sheetName val="216"/>
      <sheetName val="217"/>
      <sheetName val="218"/>
      <sheetName val="219"/>
      <sheetName val="220"/>
      <sheetName val="221"/>
      <sheetName val="222"/>
      <sheetName val="223"/>
      <sheetName val="224"/>
      <sheetName val="225"/>
      <sheetName val="226"/>
      <sheetName val="227"/>
      <sheetName val="231"/>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4"/>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341"/>
      <sheetName val="342"/>
      <sheetName val="343"/>
      <sheetName val="344"/>
      <sheetName val="345"/>
      <sheetName val="346"/>
      <sheetName val="347"/>
      <sheetName val="348"/>
      <sheetName val="349"/>
      <sheetName val="350"/>
      <sheetName val="351"/>
      <sheetName val="352"/>
      <sheetName val="353"/>
      <sheetName val="354"/>
      <sheetName val="355"/>
      <sheetName val="356"/>
      <sheetName val="357"/>
      <sheetName val="358"/>
      <sheetName val="359"/>
      <sheetName val="360"/>
      <sheetName val="361"/>
      <sheetName val="362"/>
      <sheetName val="363"/>
      <sheetName val="364"/>
      <sheetName val="365"/>
      <sheetName val="366"/>
      <sheetName val="367"/>
      <sheetName val="368"/>
      <sheetName val="369"/>
      <sheetName val="370"/>
      <sheetName val="371"/>
      <sheetName val="372"/>
      <sheetName val="373"/>
      <sheetName val="374"/>
      <sheetName val="375"/>
      <sheetName val="376"/>
      <sheetName val="377"/>
      <sheetName val="378"/>
      <sheetName val="379"/>
      <sheetName val="380"/>
      <sheetName val="381"/>
      <sheetName val="382"/>
      <sheetName val="383"/>
      <sheetName val="384"/>
      <sheetName val="385"/>
      <sheetName val="386"/>
      <sheetName val="387"/>
      <sheetName val="388"/>
      <sheetName val="389"/>
      <sheetName val="390"/>
      <sheetName val="391"/>
      <sheetName val="392"/>
      <sheetName val="393"/>
      <sheetName val="394"/>
      <sheetName val="395"/>
      <sheetName val="396"/>
      <sheetName val="397"/>
      <sheetName val="398"/>
      <sheetName val="399"/>
      <sheetName val="400"/>
      <sheetName val="401"/>
      <sheetName val="402"/>
      <sheetName val="403"/>
      <sheetName val="404"/>
      <sheetName val="405"/>
      <sheetName val="406"/>
      <sheetName val="407"/>
      <sheetName val="408"/>
      <sheetName val="409"/>
      <sheetName val="410"/>
      <sheetName val="411"/>
      <sheetName val="412"/>
      <sheetName val="413"/>
      <sheetName val="414"/>
      <sheetName val="415"/>
      <sheetName val="416"/>
      <sheetName val="417"/>
      <sheetName val="418"/>
      <sheetName val="419"/>
      <sheetName val="420"/>
      <sheetName val="421"/>
      <sheetName val="422"/>
      <sheetName val="423"/>
      <sheetName val="424"/>
      <sheetName val="425"/>
      <sheetName val="426"/>
      <sheetName val="427"/>
      <sheetName val="428"/>
      <sheetName val="429"/>
      <sheetName val="Cubicaciones"/>
      <sheetName val="FlujoTJ"/>
      <sheetName val="1.1.A. Cátodos ER y SXEW"/>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refreshError="1"/>
      <sheetData sheetId="37"/>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COS99"/>
      <sheetName val="HS23B_EstadoProy"/>
      <sheetName val="GRAFICO A"/>
      <sheetName val="Datos"/>
      <sheetName val="GRAFICO_A"/>
      <sheetName val="GRAFICO_A1"/>
      <sheetName val="Long Term Prices"/>
      <sheetName val="Compara"/>
      <sheetName val="EstadoCAPEX"/>
      <sheetName val="ProyGANTT"/>
      <sheetName val="ProyCURVAS"/>
      <sheetName val="Long_Term_Prices"/>
      <sheetName val="REFERENTIEL"/>
      <sheetName val="base"/>
      <sheetName val="Parameters"/>
      <sheetName val="GENERAL"/>
      <sheetName val="attach 4-18"/>
      <sheetName val="TABLA"/>
      <sheetName val="Sheet1"/>
      <sheetName val="部門2"/>
      <sheetName val="MFT TOC"/>
      <sheetName val="Formulario Estado de Pago"/>
      <sheetName val="NOC 020"/>
      <sheetName val="NOC 024"/>
      <sheetName val="NOC 026"/>
      <sheetName val="NOC 027"/>
      <sheetName val="NOC 028"/>
      <sheetName val="NOC 029"/>
      <sheetName val="NOC 030"/>
      <sheetName val="NOC 031"/>
      <sheetName val="NOC 025"/>
      <sheetName val="caratula"/>
      <sheetName val="GRAFICO_A2"/>
      <sheetName val="cal(1)."/>
      <sheetName val="Input Data"/>
      <sheetName val="LLEGADA"/>
      <sheetName val="REC. SALV."/>
      <sheetName val="WORK INDEX"/>
      <sheetName val="Long_Term_Prices1"/>
      <sheetName val="Dren Basal"/>
      <sheetName val="DQI-1"/>
      <sheetName val="DQI-2"/>
      <sheetName val="DQI-3"/>
      <sheetName val="DQI-3A"/>
      <sheetName val="DQI-4"/>
      <sheetName val="DQD-2"/>
      <sheetName val="DQD-3"/>
      <sheetName val="DLD-102"/>
      <sheetName val="DDI-104"/>
      <sheetName val="DDI-105"/>
      <sheetName val="DLD-103(ADI)"/>
      <sheetName val="BYPASS-F1"/>
      <sheetName val="BYPASS-F2"/>
      <sheetName val="ECO-01 Itemizado"/>
      <sheetName val="Ensayos"/>
      <sheetName val="Directo"/>
      <sheetName val="Unypre"/>
      <sheetName val="KWHCEC"/>
      <sheetName val="Riesgos y Oportunidades"/>
      <sheetName val="Personnel"/>
      <sheetName val="MHR REPORTS"/>
      <sheetName val="Register"/>
      <sheetName val="Coversheet"/>
      <sheetName val="SE Cerro Navia , Mod.Conexión T"/>
      <sheetName val="INFO VENDOR"/>
      <sheetName val="Summary"/>
      <sheetName val="PL"/>
      <sheetName val="Data"/>
    </sheetNames>
    <sheetDataSet>
      <sheetData sheetId="0" refreshError="1">
        <row r="75">
          <cell r="C75" t="str">
            <v>Mina</v>
          </cell>
          <cell r="D75">
            <v>2108876</v>
          </cell>
        </row>
        <row r="76">
          <cell r="C76" t="str">
            <v>Planta</v>
          </cell>
          <cell r="D76">
            <v>2928050</v>
          </cell>
        </row>
        <row r="77">
          <cell r="C77" t="str">
            <v>Administración</v>
          </cell>
          <cell r="D77">
            <v>463793</v>
          </cell>
        </row>
        <row r="78">
          <cell r="C78" t="str">
            <v>Gastos de Venta</v>
          </cell>
          <cell r="D78">
            <v>313974</v>
          </cell>
        </row>
        <row r="79">
          <cell r="C79" t="str">
            <v>Serv. Admin.</v>
          </cell>
          <cell r="D79">
            <v>155155</v>
          </cell>
        </row>
        <row r="80">
          <cell r="C80" t="str">
            <v>Maquila y C. x Plata</v>
          </cell>
          <cell r="D80">
            <v>58308</v>
          </cell>
        </row>
        <row r="85">
          <cell r="C85" t="str">
            <v>Mina</v>
          </cell>
          <cell r="D85">
            <v>2108876</v>
          </cell>
        </row>
        <row r="86">
          <cell r="C86" t="str">
            <v>Planta</v>
          </cell>
          <cell r="D86">
            <v>2928050</v>
          </cell>
        </row>
        <row r="87">
          <cell r="C87" t="str">
            <v>Administración</v>
          </cell>
          <cell r="D87">
            <v>463793</v>
          </cell>
        </row>
        <row r="88">
          <cell r="C88" t="str">
            <v>Gastos de Venta</v>
          </cell>
          <cell r="D88">
            <v>313974</v>
          </cell>
        </row>
        <row r="89">
          <cell r="C89" t="str">
            <v>Serv. Admin.</v>
          </cell>
          <cell r="D89">
            <v>155155</v>
          </cell>
        </row>
        <row r="90">
          <cell r="C90" t="str">
            <v>Otros no Caja</v>
          </cell>
          <cell r="D90">
            <v>1483930.94</v>
          </cell>
        </row>
        <row r="91">
          <cell r="C91" t="str">
            <v>Maquila y C. x Plata</v>
          </cell>
          <cell r="D91">
            <v>58308</v>
          </cell>
        </row>
      </sheetData>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refreshError="1"/>
      <sheetData sheetId="32"/>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E"/>
      <sheetName val="Ev_Economica_Proy"/>
      <sheetName val="Evaluación"/>
      <sheetName val="Resumen"/>
      <sheetName val="tir__50%"/>
      <sheetName val="R=tir__25%"/>
      <sheetName val="R=tir_25%"/>
      <sheetName val="tir_proyecto"/>
      <sheetName val="circuito-A"/>
      <sheetName val="circuito_B"/>
      <sheetName val="circuito-C"/>
      <sheetName val="Sheet6"/>
      <sheetName val="Sheet5"/>
      <sheetName val="Sheet7"/>
      <sheetName val="Sheet8"/>
      <sheetName val="Sheet9"/>
      <sheetName val="Sheet10"/>
      <sheetName val="Sheet11"/>
      <sheetName val="Sheet12"/>
      <sheetName val="Sheet13"/>
      <sheetName val="Sheet14"/>
      <sheetName val="Sheet15"/>
      <sheetName val="Sheet16"/>
      <sheetName val="GRAPH_DATA"/>
      <sheetName val="SheetB1"/>
      <sheetName val="A2. PROGRAMA DE AVANCE FISICO"/>
    </sheetNames>
    <sheetDataSet>
      <sheetData sheetId="0" refreshError="1"/>
      <sheetData sheetId="1"/>
      <sheetData sheetId="2" refreshError="1">
        <row r="1">
          <cell r="S1">
            <v>0.1</v>
          </cell>
          <cell r="T1">
            <v>0.12</v>
          </cell>
        </row>
        <row r="5">
          <cell r="AB5">
            <v>1254761.233057851</v>
          </cell>
          <cell r="AG5">
            <v>1226184.7818877548</v>
          </cell>
        </row>
        <row r="6">
          <cell r="AB6">
            <v>3605662.566115702</v>
          </cell>
          <cell r="AG6">
            <v>3523545.7158801015</v>
          </cell>
        </row>
        <row r="7">
          <cell r="AG7">
            <v>4335401.6568877548</v>
          </cell>
        </row>
        <row r="8">
          <cell r="AB8">
            <v>4882000.4907882996</v>
          </cell>
          <cell r="AG8">
            <v>4695845.9256928666</v>
          </cell>
        </row>
        <row r="10">
          <cell r="S10">
            <v>26376710.760171611</v>
          </cell>
        </row>
      </sheetData>
      <sheetData sheetId="3" refreshError="1">
        <row r="34">
          <cell r="BE34" t="str">
            <v>Facto divisa social</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Libro1"/>
      <sheetName val="Hoja2"/>
      <sheetName val="Hoja3"/>
      <sheetName val="Demanda agua"/>
      <sheetName val="Agua"/>
      <sheetName val=""/>
      <sheetName val="#¡REF"/>
      <sheetName val="Resumen Inversión"/>
      <sheetName val="flujo inversión act 2009"/>
      <sheetName val="RESUMEN FLUJO"/>
      <sheetName val="Costos del dueño"/>
      <sheetName val="Gastos del Dueño"/>
      <sheetName val="Detalle_Programa"/>
    </sheetNames>
    <sheetDataSet>
      <sheetData sheetId="0" refreshError="1">
        <row r="6">
          <cell r="B6">
            <v>2064</v>
          </cell>
          <cell r="C6" t="str">
            <v>A. Flex 1 Línea 10" Esfera</v>
          </cell>
          <cell r="E6" t="str">
            <v>C. Maldini</v>
          </cell>
          <cell r="F6">
            <v>20</v>
          </cell>
          <cell r="G6">
            <v>15</v>
          </cell>
          <cell r="H6">
            <v>38286</v>
          </cell>
        </row>
        <row r="7">
          <cell r="B7" t="str">
            <v>Terminal Maritimo San Vicente</v>
          </cell>
          <cell r="C7" t="str">
            <v>A. Flex 1 Línea 6" Esfera</v>
          </cell>
          <cell r="D7" t="str">
            <v>Entrega info 27/10</v>
          </cell>
          <cell r="E7" t="str">
            <v>C. Maldini</v>
          </cell>
          <cell r="F7">
            <v>20</v>
          </cell>
          <cell r="G7">
            <v>0</v>
          </cell>
          <cell r="H7">
            <v>38289</v>
          </cell>
        </row>
        <row r="8">
          <cell r="C8" t="str">
            <v>A. Flex 1 Linea 16" Muelle</v>
          </cell>
          <cell r="D8" t="str">
            <v>No hay info</v>
          </cell>
          <cell r="E8" t="str">
            <v>C. Maldini</v>
          </cell>
          <cell r="F8">
            <v>25</v>
          </cell>
          <cell r="H8" t="str">
            <v>Mediados Noviembre</v>
          </cell>
        </row>
        <row r="9">
          <cell r="C9" t="str">
            <v>A. Flex.1  Línea 16" Pipe Track</v>
          </cell>
          <cell r="D9" t="str">
            <v>No hay info</v>
          </cell>
          <cell r="E9" t="str">
            <v>C. Maldini</v>
          </cell>
          <cell r="F9">
            <v>25</v>
          </cell>
          <cell r="H9" t="str">
            <v>Mediados Noviembre</v>
          </cell>
        </row>
        <row r="10">
          <cell r="C10" t="str">
            <v>Total HH</v>
          </cell>
          <cell r="F10">
            <v>90</v>
          </cell>
        </row>
        <row r="12">
          <cell r="B12">
            <v>2098</v>
          </cell>
          <cell r="C12" t="str">
            <v>Rediseño cubas agitacion</v>
          </cell>
          <cell r="D12" t="str">
            <v>Pendiente</v>
          </cell>
          <cell r="E12" t="str">
            <v>R. Paredes</v>
          </cell>
          <cell r="F12">
            <v>10</v>
          </cell>
          <cell r="H12" t="str">
            <v>Pend</v>
          </cell>
        </row>
        <row r="13">
          <cell r="B13" t="str">
            <v>Aumento Capacidad Planta Talagante</v>
          </cell>
          <cell r="C13" t="str">
            <v>Selección 10 Agitadores (HDD)</v>
          </cell>
          <cell r="D13">
            <v>0</v>
          </cell>
          <cell r="E13" t="str">
            <v>R. Paredes</v>
          </cell>
          <cell r="F13">
            <v>40</v>
          </cell>
          <cell r="G13">
            <v>10</v>
          </cell>
        </row>
        <row r="14">
          <cell r="C14" t="str">
            <v>Cálculo 20 sistemas de bombeo</v>
          </cell>
          <cell r="D14">
            <v>0</v>
          </cell>
          <cell r="E14" t="str">
            <v>R. Paredes</v>
          </cell>
          <cell r="F14">
            <v>90</v>
          </cell>
          <cell r="G14">
            <v>0</v>
          </cell>
        </row>
        <row r="15">
          <cell r="C15" t="str">
            <v>Total HH</v>
          </cell>
          <cell r="F15">
            <v>140</v>
          </cell>
        </row>
        <row r="17">
          <cell r="B17">
            <v>2018</v>
          </cell>
          <cell r="C17" t="str">
            <v>A. Flex Puente Colgante</v>
          </cell>
          <cell r="D17">
            <v>0.2</v>
          </cell>
          <cell r="E17" t="str">
            <v>R. Kühn</v>
          </cell>
          <cell r="F17">
            <v>100</v>
          </cell>
          <cell r="G17">
            <v>10</v>
          </cell>
          <cell r="H17" t="str">
            <v>Esta semana</v>
          </cell>
        </row>
        <row r="18">
          <cell r="B18" t="str">
            <v>Proyecto Itata</v>
          </cell>
        </row>
        <row r="19">
          <cell r="C19" t="str">
            <v>Total HH</v>
          </cell>
          <cell r="F19">
            <v>100</v>
          </cell>
        </row>
        <row r="21">
          <cell r="B21">
            <v>2018</v>
          </cell>
          <cell r="C21" t="str">
            <v>Golpe ariete Bbas Turbo</v>
          </cell>
          <cell r="D21">
            <v>0</v>
          </cell>
          <cell r="E21" t="str">
            <v>R. Paredes / R. Kühn</v>
          </cell>
          <cell r="F21">
            <v>25</v>
          </cell>
          <cell r="G21">
            <v>0</v>
          </cell>
        </row>
        <row r="22">
          <cell r="B22" t="str">
            <v>Proyecto Itata</v>
          </cell>
          <cell r="C22" t="str">
            <v>Golpe ariete Evaporadores</v>
          </cell>
          <cell r="D22">
            <v>0</v>
          </cell>
          <cell r="E22" t="str">
            <v>R. Paredes / R. Kühn</v>
          </cell>
          <cell r="F22">
            <v>25</v>
          </cell>
          <cell r="G22">
            <v>0</v>
          </cell>
        </row>
        <row r="23">
          <cell r="C23" t="str">
            <v>Revisión estado permanente Bbas Agua Proceso</v>
          </cell>
          <cell r="D23">
            <v>0</v>
          </cell>
          <cell r="E23" t="str">
            <v>R. Paredes / R. Kühn</v>
          </cell>
          <cell r="F23">
            <v>20</v>
          </cell>
          <cell r="G23">
            <v>0</v>
          </cell>
        </row>
        <row r="24">
          <cell r="C24" t="str">
            <v>Golpe ariete Bbas Agua Proceso</v>
          </cell>
          <cell r="D24">
            <v>0</v>
          </cell>
          <cell r="E24" t="str">
            <v>R. Paredes / R. Kühn</v>
          </cell>
          <cell r="F24">
            <v>30</v>
          </cell>
          <cell r="G24">
            <v>0</v>
          </cell>
        </row>
        <row r="25">
          <cell r="C25" t="str">
            <v>Golpe ariete Bbas Agua Tibia</v>
          </cell>
          <cell r="D25">
            <v>0</v>
          </cell>
          <cell r="E25" t="str">
            <v>R. Paredes / R. Kühn</v>
          </cell>
          <cell r="F25">
            <v>25</v>
          </cell>
          <cell r="G25">
            <v>0</v>
          </cell>
        </row>
        <row r="26">
          <cell r="C26" t="str">
            <v>Revisar MCA Golpe ariete Pozos a Filtros</v>
          </cell>
          <cell r="D26">
            <v>0</v>
          </cell>
          <cell r="E26" t="str">
            <v>R. Kühn</v>
          </cell>
          <cell r="F26">
            <v>5</v>
          </cell>
          <cell r="G26">
            <v>0</v>
          </cell>
        </row>
        <row r="27">
          <cell r="C27" t="str">
            <v>Hojas de Datos Estanques Hidroneumaticos (3)</v>
          </cell>
          <cell r="D27">
            <v>0</v>
          </cell>
          <cell r="E27" t="str">
            <v xml:space="preserve">R. Paredes </v>
          </cell>
          <cell r="F27">
            <v>15</v>
          </cell>
          <cell r="G27">
            <v>0</v>
          </cell>
        </row>
        <row r="28">
          <cell r="C28" t="str">
            <v>Total HH</v>
          </cell>
          <cell r="F28">
            <v>145</v>
          </cell>
        </row>
        <row r="30">
          <cell r="B30">
            <v>2050</v>
          </cell>
          <cell r="C30" t="str">
            <v>A. Flex Puente Choapa</v>
          </cell>
          <cell r="D30">
            <v>1</v>
          </cell>
          <cell r="E30" t="str">
            <v>C. Vera / R. Kühn</v>
          </cell>
          <cell r="F30">
            <v>60</v>
          </cell>
          <cell r="G30">
            <v>180</v>
          </cell>
          <cell r="H30" t="str">
            <v>Ya entregado</v>
          </cell>
        </row>
        <row r="31">
          <cell r="B31" t="str">
            <v>Pelambres- Proyecto Mauro</v>
          </cell>
          <cell r="C31" t="str">
            <v>A. Flex cañerías Tunel Coirón</v>
          </cell>
          <cell r="D31">
            <v>0.8</v>
          </cell>
          <cell r="E31" t="str">
            <v>C. Vera</v>
          </cell>
          <cell r="F31">
            <v>60</v>
          </cell>
          <cell r="G31">
            <v>50</v>
          </cell>
          <cell r="H31">
            <v>38287</v>
          </cell>
        </row>
        <row r="32">
          <cell r="C32" t="str">
            <v>A. Flex estación disipadora</v>
          </cell>
          <cell r="D32">
            <v>0.1</v>
          </cell>
          <cell r="E32" t="str">
            <v>C. Vera</v>
          </cell>
          <cell r="F32">
            <v>60</v>
          </cell>
          <cell r="G32">
            <v>8</v>
          </cell>
          <cell r="H32">
            <v>38289</v>
          </cell>
        </row>
      </sheetData>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ing &amp; Assumptions"/>
      <sheetName val="Mine Plan"/>
      <sheetName val="Mine Unit Consumption"/>
      <sheetName val="Mine Labor"/>
      <sheetName val="Plant Unit Consumption"/>
      <sheetName val="Detailed Const. Cpx"/>
      <sheetName val="Plant &amp; Mine CAPX"/>
      <sheetName val="Deferred CAPX"/>
      <sheetName val="Key Data &amp; Results"/>
      <sheetName val="Cash Flows"/>
      <sheetName val="Cash Flows Ext."/>
      <sheetName val="Inv Mina Exter."/>
      <sheetName val="M_Op Costs_Ext"/>
      <sheetName val="Análisis de Riesgo"/>
      <sheetName val="RESULT_EXTERN"/>
      <sheetName val="Eval_Econ_Ext"/>
      <sheetName val="Table of Contents"/>
      <sheetName val="Total Op Costs"/>
      <sheetName val="Plant Operating Expenses"/>
      <sheetName val="Mine Op Costs"/>
      <sheetName val="DELTA Mine Op Costs"/>
      <sheetName val="Labor Summary by Operation"/>
      <sheetName val="Labor by Function"/>
      <sheetName val="Cost Table"/>
      <sheetName val="Book Depreciation"/>
      <sheetName val="Revenues"/>
      <sheetName val="Hoja1"/>
      <sheetName val="Hoja2"/>
      <sheetName val="Hoja3"/>
      <sheetName val="EFPC"/>
      <sheetName val="PDI"/>
      <sheetName val="PAI"/>
      <sheetName val="HITOS"/>
      <sheetName val="13"/>
      <sheetName val="10 e"/>
      <sheetName val="9.c"/>
      <sheetName val="8."/>
      <sheetName val="MAF"/>
      <sheetName val="6."/>
      <sheetName val="Flujo Caja SIC"/>
      <sheetName val="Resumen Mensual"/>
      <sheetName val="Resumen Alt 2"/>
      <sheetName val="Resumen Alt 1"/>
      <sheetName val="AAA"/>
      <sheetName val="Contingencias"/>
      <sheetName val="Indirectos"/>
      <sheetName val="Ingeniería Básica"/>
      <sheetName val="ING. anterior"/>
      <sheetName val="WBS Alt 2"/>
      <sheetName val="Gantt"/>
      <sheetName val="Listado Partidas"/>
      <sheetName val="Mecánica"/>
      <sheetName val="Civil"/>
      <sheetName val="Electrica"/>
      <sheetName val="Instrumentación"/>
      <sheetName val="Ajustes Mensual"/>
      <sheetName val="UF-US$"/>
      <sheetName val="Sched Month"/>
      <sheetName val="Milestone &amp; Weigth"/>
      <sheetName val="Mechanical"/>
      <sheetName val="Timing_&amp;_Assumptions"/>
      <sheetName val="Mine_Plan"/>
      <sheetName val="Mine_Unit_Consumption"/>
      <sheetName val="Mine_Labor"/>
      <sheetName val="Plant_Unit_Consumption"/>
      <sheetName val="Detailed_Const__Cpx"/>
      <sheetName val="Plant_&amp;_Mine_CAPX"/>
      <sheetName val="Deferred_CAPX"/>
      <sheetName val="Key_Data_&amp;_Results"/>
      <sheetName val="Cash_Flows"/>
      <sheetName val="Cash_Flows_Ext_"/>
      <sheetName val="Inv_Mina_Exter_"/>
      <sheetName val="M_Op_Costs_Ext"/>
      <sheetName val="Análisis_de_Riesgo"/>
      <sheetName val="Table_of_Contents"/>
      <sheetName val="Total_Op_Costs"/>
      <sheetName val="Plant_Operating_Expenses"/>
      <sheetName val="Mine_Op_Costs"/>
      <sheetName val="DELTA_Mine_Op_Costs"/>
      <sheetName val="Labor_Summary_by_Operation"/>
      <sheetName val="Labor_by_Function"/>
      <sheetName val="Cost_Table"/>
      <sheetName val="Book_Depreciation"/>
      <sheetName val="10_e"/>
      <sheetName val="9_c"/>
      <sheetName val="8_"/>
      <sheetName val="6_"/>
      <sheetName val="Flujo_Caja_SIC"/>
      <sheetName val="Resumen_Mensual"/>
      <sheetName val="Resumen_Alt_2"/>
      <sheetName val="Resumen_Alt_1"/>
      <sheetName val="Ingeniería_Básica"/>
      <sheetName val="ING__anterior"/>
      <sheetName val="WBS_Alt_2"/>
      <sheetName val="Listado_Partidas"/>
      <sheetName val="Ajustes_Mensual"/>
      <sheetName val="Evaluación"/>
      <sheetName val="Resumen"/>
      <sheetName val="Chancador"/>
      <sheetName val="Presentación"/>
      <sheetName val="Fl. de Caja e Indices"/>
      <sheetName val="RADO_EX3"/>
      <sheetName val="Timing_&amp;_Assumptions4"/>
      <sheetName val="Mine_Plan4"/>
      <sheetName val="Mine_Unit_Consumption4"/>
      <sheetName val="Mine_Labor4"/>
      <sheetName val="Plant_Unit_Consumption4"/>
      <sheetName val="Detailed_Const__Cpx4"/>
      <sheetName val="Plant_&amp;_Mine_CAPX4"/>
      <sheetName val="Deferred_CAPX4"/>
      <sheetName val="Key_Data_&amp;_Results4"/>
      <sheetName val="Cash_Flows4"/>
      <sheetName val="Cash_Flows_Ext_4"/>
      <sheetName val="Inv_Mina_Exter_4"/>
      <sheetName val="M_Op_Costs_Ext4"/>
      <sheetName val="Análisis_de_Riesgo4"/>
      <sheetName val="Table_of_Contents4"/>
      <sheetName val="Total_Op_Costs4"/>
      <sheetName val="Plant_Operating_Expenses4"/>
      <sheetName val="Mine_Op_Costs4"/>
      <sheetName val="DELTA_Mine_Op_Costs4"/>
      <sheetName val="Labor_Summary_by_Operation4"/>
      <sheetName val="Labor_by_Function4"/>
      <sheetName val="Cost_Table4"/>
      <sheetName val="Book_Depreciation4"/>
      <sheetName val="10_e4"/>
      <sheetName val="9_c4"/>
      <sheetName val="8_4"/>
      <sheetName val="6_4"/>
      <sheetName val="Flujo_Caja_SIC4"/>
      <sheetName val="Resumen_Mensual4"/>
      <sheetName val="Resumen_Alt_24"/>
      <sheetName val="Resumen_Alt_14"/>
      <sheetName val="Ingeniería_Básica4"/>
      <sheetName val="ING__anterior4"/>
      <sheetName val="WBS_Alt_24"/>
      <sheetName val="Listado_Partidas4"/>
      <sheetName val="Ajustes_Mensual4"/>
      <sheetName val="Sched_Month3"/>
      <sheetName val="Milestone_&amp;_Weigth3"/>
      <sheetName val="Timing_&amp;_Assumptions1"/>
      <sheetName val="Mine_Plan1"/>
      <sheetName val="Mine_Unit_Consumption1"/>
      <sheetName val="Mine_Labor1"/>
      <sheetName val="Plant_Unit_Consumption1"/>
      <sheetName val="Detailed_Const__Cpx1"/>
      <sheetName val="Plant_&amp;_Mine_CAPX1"/>
      <sheetName val="Deferred_CAPX1"/>
      <sheetName val="Key_Data_&amp;_Results1"/>
      <sheetName val="Cash_Flows1"/>
      <sheetName val="Cash_Flows_Ext_1"/>
      <sheetName val="Inv_Mina_Exter_1"/>
      <sheetName val="M_Op_Costs_Ext1"/>
      <sheetName val="Análisis_de_Riesgo1"/>
      <sheetName val="Table_of_Contents1"/>
      <sheetName val="Total_Op_Costs1"/>
      <sheetName val="Plant_Operating_Expenses1"/>
      <sheetName val="Mine_Op_Costs1"/>
      <sheetName val="DELTA_Mine_Op_Costs1"/>
      <sheetName val="Labor_Summary_by_Operation1"/>
      <sheetName val="Labor_by_Function1"/>
      <sheetName val="Cost_Table1"/>
      <sheetName val="Book_Depreciation1"/>
      <sheetName val="10_e1"/>
      <sheetName val="9_c1"/>
      <sheetName val="8_1"/>
      <sheetName val="6_1"/>
      <sheetName val="Flujo_Caja_SIC1"/>
      <sheetName val="Resumen_Mensual1"/>
      <sheetName val="Resumen_Alt_21"/>
      <sheetName val="Resumen_Alt_11"/>
      <sheetName val="Ingeniería_Básica1"/>
      <sheetName val="ING__anterior1"/>
      <sheetName val="WBS_Alt_21"/>
      <sheetName val="Listado_Partidas1"/>
      <sheetName val="Ajustes_Mensual1"/>
      <sheetName val="Sched_Month"/>
      <sheetName val="Milestone_&amp;_Weigth"/>
      <sheetName val="Timing_&amp;_Assumptions2"/>
      <sheetName val="Mine_Plan2"/>
      <sheetName val="Mine_Unit_Consumption2"/>
      <sheetName val="Mine_Labor2"/>
      <sheetName val="Plant_Unit_Consumption2"/>
      <sheetName val="Detailed_Const__Cpx2"/>
      <sheetName val="Plant_&amp;_Mine_CAPX2"/>
      <sheetName val="Deferred_CAPX2"/>
      <sheetName val="Key_Data_&amp;_Results2"/>
      <sheetName val="Cash_Flows2"/>
      <sheetName val="Cash_Flows_Ext_2"/>
      <sheetName val="Inv_Mina_Exter_2"/>
      <sheetName val="M_Op_Costs_Ext2"/>
      <sheetName val="Análisis_de_Riesgo2"/>
      <sheetName val="Table_of_Contents2"/>
      <sheetName val="Total_Op_Costs2"/>
      <sheetName val="Plant_Operating_Expenses2"/>
      <sheetName val="Mine_Op_Costs2"/>
      <sheetName val="DELTA_Mine_Op_Costs2"/>
      <sheetName val="Labor_Summary_by_Operation2"/>
      <sheetName val="Labor_by_Function2"/>
      <sheetName val="Cost_Table2"/>
      <sheetName val="Book_Depreciation2"/>
      <sheetName val="10_e2"/>
      <sheetName val="9_c2"/>
      <sheetName val="8_2"/>
      <sheetName val="6_2"/>
      <sheetName val="Flujo_Caja_SIC2"/>
      <sheetName val="Resumen_Mensual2"/>
      <sheetName val="Resumen_Alt_22"/>
      <sheetName val="Resumen_Alt_12"/>
      <sheetName val="Ingeniería_Básica2"/>
      <sheetName val="ING__anterior2"/>
      <sheetName val="WBS_Alt_22"/>
      <sheetName val="Listado_Partidas2"/>
      <sheetName val="Ajustes_Mensual2"/>
      <sheetName val="Sched_Month1"/>
      <sheetName val="Milestone_&amp;_Weigth1"/>
      <sheetName val="Timing_&amp;_Assumptions3"/>
      <sheetName val="Mine_Plan3"/>
      <sheetName val="Mine_Unit_Consumption3"/>
      <sheetName val="Mine_Labor3"/>
      <sheetName val="Plant_Unit_Consumption3"/>
      <sheetName val="Detailed_Const__Cpx3"/>
      <sheetName val="Plant_&amp;_Mine_CAPX3"/>
      <sheetName val="Deferred_CAPX3"/>
      <sheetName val="Key_Data_&amp;_Results3"/>
      <sheetName val="Cash_Flows3"/>
      <sheetName val="Cash_Flows_Ext_3"/>
      <sheetName val="Inv_Mina_Exter_3"/>
      <sheetName val="M_Op_Costs_Ext3"/>
      <sheetName val="Análisis_de_Riesgo3"/>
      <sheetName val="Table_of_Contents3"/>
      <sheetName val="Total_Op_Costs3"/>
      <sheetName val="Plant_Operating_Expenses3"/>
      <sheetName val="Mine_Op_Costs3"/>
      <sheetName val="DELTA_Mine_Op_Costs3"/>
      <sheetName val="Labor_Summary_by_Operation3"/>
      <sheetName val="Labor_by_Function3"/>
      <sheetName val="Cost_Table3"/>
      <sheetName val="Book_Depreciation3"/>
      <sheetName val="10_e3"/>
      <sheetName val="9_c3"/>
      <sheetName val="8_3"/>
      <sheetName val="6_3"/>
      <sheetName val="Flujo_Caja_SIC3"/>
      <sheetName val="Resumen_Mensual3"/>
      <sheetName val="Resumen_Alt_23"/>
      <sheetName val="Resumen_Alt_13"/>
      <sheetName val="Ingeniería_Básica3"/>
      <sheetName val="ING__anterior3"/>
      <sheetName val="WBS_Alt_23"/>
      <sheetName val="Listado_Partidas3"/>
      <sheetName val="Ajustes_Mensual3"/>
      <sheetName val="Sched_Month2"/>
      <sheetName val="Milestone_&amp;_Weigth2"/>
      <sheetName val="GGRLES"/>
      <sheetName val="Carátula"/>
      <sheetName val="Indice"/>
      <sheetName val="3a) DOT DIA"/>
      <sheetName val="3b) RES HH"/>
      <sheetName val="ISYS"/>
      <sheetName val="REAL-PROG"/>
      <sheetName val="FOTOS"/>
      <sheetName val="1d) ALERTAS"/>
      <sheetName val="1e) TEND"/>
      <sheetName val="1c) NOVS"/>
      <sheetName val="1f) DESV"/>
      <sheetName val="FINANCIERO"/>
      <sheetName val="AV.FISICO"/>
      <sheetName val="MAQUINARIA"/>
      <sheetName val="Resumen Ejec"/>
      <sheetName val="Depreciacion"/>
      <sheetName val="Flujo"/>
      <sheetName val="Tabla Comparativa"/>
      <sheetName val="FICHA"/>
      <sheetName val="RESPALDO FLUJO"/>
      <sheetName val="Fl__de_Caja_e_Indices"/>
      <sheetName val="CNC"/>
      <sheetName val="PPC"/>
      <sheetName val="July Forecast Costs"/>
      <sheetName val="Base"/>
      <sheetName val="MATRIZ"/>
      <sheetName val="Condicion"/>
      <sheetName val="A"/>
      <sheetName val="A1100 (2)"/>
      <sheetName val="Resumen Commodity"/>
      <sheetName val="Resumen Bulk"/>
      <sheetName val="diferidas tranque"/>
      <sheetName val="Flujo Obras Diferidas"/>
      <sheetName val="inv (MON oocc07 REV2)"/>
      <sheetName val="inv MON FEB 06"/>
      <sheetName val="inv flujos"/>
      <sheetName val="inv flujos (NAC EXT)"/>
      <sheetName val="Resumen Contratos"/>
      <sheetName val="Resumen Areas"/>
      <sheetName val="Facility Summary"/>
      <sheetName val="PLANTA &amp; MINA"/>
      <sheetName val="Summary"/>
      <sheetName val="Costo Llenado 1º carga"/>
      <sheetName val="Sumario EPCM-B"/>
      <sheetName val="C.Directo EPCM-B"/>
      <sheetName val="CIndirectos EPCM-B"/>
      <sheetName val="Servicios Generales"/>
      <sheetName val="Tarifa EPCM Codelco"/>
      <sheetName val="STAFF CONST EPCM "/>
      <sheetName val="STAFF HOME EPCM"/>
      <sheetName val="Repuestos EPCM-B"/>
      <sheetName val="A1100"/>
      <sheetName val="A1500 (2)"/>
      <sheetName val="A3100 (2)"/>
      <sheetName val="A3100"/>
      <sheetName val="A3400 (2)"/>
      <sheetName val="A3400"/>
      <sheetName val="A4000 (2)"/>
      <sheetName val="A5000 (2)"/>
      <sheetName val="A6200  (2)"/>
      <sheetName val="A6600 (2)"/>
      <sheetName val="PU "/>
      <sheetName val="GRES-pxa (2)"/>
      <sheetName val="Transporte"/>
      <sheetName val="Alimentación"/>
      <sheetName val="Codigos Bechtel (2)"/>
      <sheetName val="Sheet2"/>
      <sheetName val="Sheet3"/>
      <sheetName val="FASE 01 -2013"/>
      <sheetName val="FASE 01 -2014"/>
      <sheetName val="DMH 2013  FASE 02"/>
      <sheetName val="DMH 2014  FASE 02"/>
      <sheetName val="Eco-01 AD"/>
      <sheetName val="ECO-01"/>
      <sheetName val="ECO-02"/>
      <sheetName val="ECO-03"/>
      <sheetName val="ECO-04"/>
      <sheetName val="ECO-05"/>
      <sheetName val="ECO 02 Item 1.1 Ivac"/>
      <sheetName val="ECO 02 Item 1.1 supavac"/>
      <sheetName val="ECO 02 Item 1.1 Ivac (mod)"/>
      <sheetName val="Bonos y seguros"/>
      <sheetName val="Bonos y seguros AD"/>
      <sheetName val="GG"/>
      <sheetName val="GG (2)"/>
      <sheetName val="GG (3)"/>
      <sheetName val="Combustibles"/>
      <sheetName val="Equipos"/>
      <sheetName val="Equipos (AD)"/>
      <sheetName val="ECO-04 (2)"/>
      <sheetName val="eco4 mod"/>
      <sheetName val="Hoja1 (2)"/>
      <sheetName val="Hoja5"/>
      <sheetName val="logistica ecm"/>
      <sheetName val="logistica dch"/>
      <sheetName val="logistica EMT (2)"/>
      <sheetName val="Eco-01 AD (2)"/>
      <sheetName val="AÑO 2014"/>
      <sheetName val="año 2010 - 2011"/>
      <sheetName val="VALORIZACIÓN"/>
      <sheetName val="DATOS"/>
      <sheetName val="ejercicios ahorro"/>
      <sheetName val="GRAFICOS"/>
      <sheetName val="Instructivo"/>
      <sheetName val="A14M109"/>
      <sheetName val="A12M448"/>
      <sheetName val="A14M212"/>
      <sheetName val="A14M467"/>
      <sheetName val="A14M463"/>
      <sheetName val="A14M435"/>
      <sheetName val="A14M468"/>
      <sheetName val="A14M304"/>
      <sheetName val="A14M450"/>
      <sheetName val="A14M305"/>
      <sheetName val="A12M491"/>
      <sheetName val="A13M311"/>
      <sheetName val="A13M314"/>
      <sheetName val="A13M318"/>
      <sheetName val="A13M319"/>
      <sheetName val="A13M467"/>
      <sheetName val="A13M481"/>
      <sheetName val="A13M470"/>
      <sheetName val="A13M210"/>
      <sheetName val="A13M215"/>
      <sheetName val="A13M438"/>
      <sheetName val="A13M476"/>
      <sheetName val="A13M479"/>
      <sheetName val="A13M482"/>
      <sheetName val="Prog ESAPN RevB"/>
      <sheetName val="Proyeccion"/>
      <sheetName val="Real Mes"/>
      <sheetName val="Real P6"/>
      <sheetName val="Real Disp"/>
      <sheetName val="Disparos 2015"/>
      <sheetName val="Ptto RevA"/>
      <sheetName val="Peso"/>
      <sheetName val="Avance fisico"/>
      <sheetName val="RGRMD"/>
      <sheetName val="GrmdDH"/>
      <sheetName val="GrmdDV"/>
      <sheetName val="Grmdoocc"/>
      <sheetName val="3.2.1 Informe Mensual"/>
      <sheetName val="PPT Gestión"/>
      <sheetName val="PR UCL"/>
      <sheetName val="Timing_&amp;_Assumptions5"/>
      <sheetName val="Mine_Plan5"/>
      <sheetName val="Mine_Unit_Consumption5"/>
      <sheetName val="Mine_Labor5"/>
      <sheetName val="Plant_Unit_Consumption5"/>
      <sheetName val="Detailed_Const__Cpx5"/>
      <sheetName val="Plant_&amp;_Mine_CAPX5"/>
      <sheetName val="Deferred_CAPX5"/>
      <sheetName val="Key_Data_&amp;_Results5"/>
      <sheetName val="Cash_Flows5"/>
      <sheetName val="Cash_Flows_Ext_5"/>
      <sheetName val="Inv_Mina_Exter_5"/>
      <sheetName val="M_Op_Costs_Ext5"/>
      <sheetName val="Análisis_de_Riesgo5"/>
      <sheetName val="Table_of_Contents5"/>
      <sheetName val="Total_Op_Costs5"/>
      <sheetName val="Plant_Operating_Expenses5"/>
      <sheetName val="Mine_Op_Costs5"/>
      <sheetName val="DELTA_Mine_Op_Costs5"/>
      <sheetName val="Labor_Summary_by_Operation5"/>
      <sheetName val="Labor_by_Function5"/>
      <sheetName val="Cost_Table5"/>
      <sheetName val="Book_Depreciation5"/>
      <sheetName val="10_e5"/>
      <sheetName val="9_c5"/>
      <sheetName val="8_5"/>
      <sheetName val="6_5"/>
      <sheetName val="Flujo_Caja_SIC5"/>
      <sheetName val="Resumen_Mensual5"/>
      <sheetName val="Resumen_Alt_25"/>
      <sheetName val="Resumen_Alt_15"/>
      <sheetName val="Ingeniería_Básica5"/>
      <sheetName val="ING__anterior5"/>
      <sheetName val="WBS_Alt_25"/>
      <sheetName val="Listado_Partidas5"/>
      <sheetName val="Ajustes_Mensual5"/>
      <sheetName val="Sched_Month4"/>
      <sheetName val="Milestone_&amp;_Weigth4"/>
      <sheetName val="Fl__de_Caja_e_Indices1"/>
      <sheetName val="3a)_DOT_DIA"/>
      <sheetName val="3b)_RES_HH"/>
      <sheetName val="1d)_ALERTAS"/>
      <sheetName val="1e)_TEND"/>
      <sheetName val="1c)_NOVS"/>
      <sheetName val="1f)_DESV"/>
      <sheetName val="AV_FISICO"/>
      <sheetName val="Resumen_Ejec"/>
      <sheetName val="Tabla_Comparativa"/>
      <sheetName val="RESPALDO_FLUJO"/>
      <sheetName val="A1100_(2)"/>
      <sheetName val="Resumen_Commodity"/>
      <sheetName val="Resumen_Bulk"/>
      <sheetName val="diferidas_tranque"/>
      <sheetName val="Flujo_Obras_Diferidas"/>
      <sheetName val="inv_(MON_oocc07_REV2)"/>
      <sheetName val="inv_MON_FEB_06"/>
      <sheetName val="inv_flujos"/>
      <sheetName val="inv_flujos_(NAC_EXT)"/>
      <sheetName val="Resumen_Contratos"/>
      <sheetName val="Resumen_Areas"/>
      <sheetName val="Facility_Summary"/>
      <sheetName val="PLANTA_&amp;_MINA"/>
      <sheetName val="Costo_Llenado_1º_carga"/>
      <sheetName val="Sumario_EPCM-B"/>
      <sheetName val="C_Directo_EPCM-B"/>
      <sheetName val="CIndirectos_EPCM-B"/>
      <sheetName val="Servicios_Generales"/>
      <sheetName val="Tarifa_EPCM_Codelco"/>
      <sheetName val="STAFF_CONST_EPCM_"/>
      <sheetName val="STAFF_HOME_EPCM"/>
      <sheetName val="Repuestos_EPCM-B"/>
      <sheetName val="A1500_(2)"/>
      <sheetName val="A3100_(2)"/>
      <sheetName val="A3400_(2)"/>
      <sheetName val="A4000_(2)"/>
      <sheetName val="A5000_(2)"/>
      <sheetName val="A6200__(2)"/>
      <sheetName val="A6600_(2)"/>
      <sheetName val="PU_"/>
      <sheetName val="GRES-pxa_(2)"/>
      <sheetName val="Codigos_Bechtel_(2)"/>
      <sheetName val="July_Forecast_Costs"/>
      <sheetName val="FASE_01_-2013"/>
      <sheetName val="FASE_01_-2014"/>
      <sheetName val="DMH_2013__FASE_02"/>
      <sheetName val="DMH_2014__FASE_02"/>
      <sheetName val="AÑO_2014"/>
      <sheetName val="año_2010_-_2011"/>
      <sheetName val="ejercicios_ahorro"/>
      <sheetName val="Eco-01_AD"/>
      <sheetName val="ECO_02_Item_1_1_Ivac"/>
      <sheetName val="ECO_02_Item_1_1_supavac"/>
      <sheetName val="ECO_02_Item_1_1_Ivac_(mod)"/>
      <sheetName val="Bonos_y_seguros"/>
      <sheetName val="Bonos_y_seguros_AD"/>
      <sheetName val="GG_(2)"/>
      <sheetName val="GG_(3)"/>
      <sheetName val="Equipos_(AD)"/>
      <sheetName val="ECO-04_(2)"/>
      <sheetName val="eco4_mod"/>
      <sheetName val="Hoja1_(2)"/>
      <sheetName val="logistica_ecm"/>
      <sheetName val="logistica_dch"/>
      <sheetName val="logistica_EMT_(2)"/>
      <sheetName val="Eco-01_AD_(2)"/>
      <sheetName val="ADQ.-CONS-MONT."/>
      <sheetName val="ECO-1 Operac"/>
      <sheetName val="ECO-1 API"/>
      <sheetName val="ECO 02"/>
      <sheetName val="ECO 03"/>
      <sheetName val="ECO 04"/>
      <sheetName val=""/>
      <sheetName val="Timing_&amp;_Assumptions6"/>
      <sheetName val="Mine_Plan6"/>
      <sheetName val="Mine_Unit_Consumption6"/>
      <sheetName val="Mine_Labor6"/>
      <sheetName val="Plant_Unit_Consumption6"/>
      <sheetName val="Detailed_Const__Cpx6"/>
      <sheetName val="Plant_&amp;_Mine_CAPX6"/>
      <sheetName val="Deferred_CAPX6"/>
      <sheetName val="Key_Data_&amp;_Results6"/>
      <sheetName val="Cash_Flows6"/>
      <sheetName val="Cash_Flows_Ext_6"/>
      <sheetName val="Inv_Mina_Exter_6"/>
      <sheetName val="M_Op_Costs_Ext6"/>
      <sheetName val="Análisis_de_Riesgo6"/>
      <sheetName val="Table_of_Contents6"/>
      <sheetName val="Total_Op_Costs6"/>
      <sheetName val="Plant_Operating_Expenses6"/>
      <sheetName val="Mine_Op_Costs6"/>
      <sheetName val="DELTA_Mine_Op_Costs6"/>
      <sheetName val="Labor_Summary_by_Operation6"/>
      <sheetName val="Labor_by_Function6"/>
      <sheetName val="Cost_Table6"/>
      <sheetName val="Book_Depreciation6"/>
      <sheetName val="10_e6"/>
      <sheetName val="9_c6"/>
      <sheetName val="8_6"/>
      <sheetName val="6_6"/>
      <sheetName val="Flujo_Caja_SIC6"/>
      <sheetName val="Resumen_Mensual6"/>
      <sheetName val="Resumen_Alt_26"/>
      <sheetName val="Resumen_Alt_16"/>
      <sheetName val="Ingeniería_Básica6"/>
      <sheetName val="ING__anterior6"/>
      <sheetName val="WBS_Alt_26"/>
      <sheetName val="Listado_Partidas6"/>
      <sheetName val="Ajustes_Mensual6"/>
      <sheetName val="Sched_Month5"/>
      <sheetName val="Milestone_&amp;_Weigth5"/>
      <sheetName val="Fl__de_Caja_e_Indices2"/>
      <sheetName val="3a)_DOT_DIA1"/>
      <sheetName val="3b)_RES_HH1"/>
      <sheetName val="1d)_ALERTAS1"/>
      <sheetName val="1e)_TEND1"/>
      <sheetName val="1c)_NOVS1"/>
      <sheetName val="1f)_DESV1"/>
      <sheetName val="AV_FISICO1"/>
      <sheetName val="Resumen_Ejec1"/>
      <sheetName val="Tabla_Comparativa1"/>
      <sheetName val="RESPALDO_FLUJO1"/>
      <sheetName val="A1100_(2)1"/>
      <sheetName val="Resumen_Commodity1"/>
      <sheetName val="Resumen_Bulk1"/>
      <sheetName val="diferidas_tranque1"/>
      <sheetName val="Flujo_Obras_Diferidas1"/>
      <sheetName val="inv_(MON_oocc07_REV2)1"/>
      <sheetName val="inv_MON_FEB_061"/>
      <sheetName val="inv_flujos1"/>
      <sheetName val="inv_flujos_(NAC_EXT)1"/>
      <sheetName val="Resumen_Contratos1"/>
      <sheetName val="Resumen_Areas1"/>
      <sheetName val="Facility_Summary1"/>
      <sheetName val="PLANTA_&amp;_MINA1"/>
      <sheetName val="Costo_Llenado_1º_carga1"/>
      <sheetName val="Sumario_EPCM-B1"/>
      <sheetName val="C_Directo_EPCM-B1"/>
      <sheetName val="CIndirectos_EPCM-B1"/>
      <sheetName val="Servicios_Generales1"/>
      <sheetName val="Tarifa_EPCM_Codelco1"/>
      <sheetName val="STAFF_CONST_EPCM_1"/>
      <sheetName val="STAFF_HOME_EPCM1"/>
      <sheetName val="Repuestos_EPCM-B1"/>
      <sheetName val="A1500_(2)1"/>
      <sheetName val="A3100_(2)1"/>
      <sheetName val="A3400_(2)1"/>
      <sheetName val="A4000_(2)1"/>
      <sheetName val="A5000_(2)1"/>
      <sheetName val="A6200__(2)1"/>
      <sheetName val="A6600_(2)1"/>
      <sheetName val="PU_1"/>
      <sheetName val="GRES-pxa_(2)1"/>
      <sheetName val="Codigos_Bechtel_(2)1"/>
      <sheetName val="July_Forecast_Costs1"/>
      <sheetName val="FASE_01_-20131"/>
      <sheetName val="FASE_01_-20141"/>
      <sheetName val="DMH_2013__FASE_021"/>
      <sheetName val="DMH_2014__FASE_021"/>
      <sheetName val="AÑO_20141"/>
      <sheetName val="año_2010_-_20111"/>
      <sheetName val="ejercicios_ahorro1"/>
      <sheetName val="Eco-01_AD1"/>
      <sheetName val="ECO_02_Item_1_1_Ivac1"/>
      <sheetName val="ECO_02_Item_1_1_supavac1"/>
      <sheetName val="ECO_02_Item_1_1_Ivac_(mod)1"/>
      <sheetName val="Bonos_y_seguros1"/>
      <sheetName val="Bonos_y_seguros_AD1"/>
      <sheetName val="GG_(2)1"/>
      <sheetName val="GG_(3)1"/>
      <sheetName val="Equipos_(AD)1"/>
      <sheetName val="ECO-04_(2)1"/>
      <sheetName val="eco4_mod1"/>
      <sheetName val="Hoja1_(2)1"/>
      <sheetName val="logistica_ecm1"/>
      <sheetName val="logistica_dch1"/>
      <sheetName val="logistica_EMT_(2)1"/>
      <sheetName val="Eco-01_AD_(2)1"/>
      <sheetName val="Prog_ESAPN_RevB"/>
      <sheetName val="Real_Mes"/>
      <sheetName val="Real_P6"/>
      <sheetName val="Real_Disp"/>
      <sheetName val="Disparos_2015"/>
      <sheetName val="Ptto_RevA"/>
      <sheetName val="Avance_fisico"/>
      <sheetName val="3_2_1_Informe_Mensual"/>
      <sheetName val="PPT_Gestión"/>
      <sheetName val="PR_UCL"/>
      <sheetName val="Unit prices"/>
      <sheetName val="Timing_&amp;_Assumptions7"/>
      <sheetName val="Mine_Plan7"/>
      <sheetName val="Mine_Unit_Consumption7"/>
      <sheetName val="Mine_Labor7"/>
      <sheetName val="Plant_Unit_Consumption7"/>
      <sheetName val="Detailed_Const__Cpx7"/>
      <sheetName val="Plant_&amp;_Mine_CAPX7"/>
      <sheetName val="Deferred_CAPX7"/>
      <sheetName val="Key_Data_&amp;_Results7"/>
      <sheetName val="Cash_Flows7"/>
      <sheetName val="Cash_Flows_Ext_7"/>
      <sheetName val="Inv_Mina_Exter_7"/>
      <sheetName val="M_Op_Costs_Ext7"/>
      <sheetName val="Análisis_de_Riesgo7"/>
      <sheetName val="Table_of_Contents7"/>
      <sheetName val="Total_Op_Costs7"/>
      <sheetName val="Plant_Operating_Expenses7"/>
      <sheetName val="Mine_Op_Costs7"/>
      <sheetName val="DELTA_Mine_Op_Costs7"/>
      <sheetName val="Labor_Summary_by_Operation7"/>
      <sheetName val="Labor_by_Function7"/>
      <sheetName val="Cost_Table7"/>
      <sheetName val="Book_Depreciation7"/>
      <sheetName val="10_e7"/>
      <sheetName val="9_c7"/>
      <sheetName val="8_7"/>
      <sheetName val="6_7"/>
      <sheetName val="Flujo_Caja_SIC7"/>
      <sheetName val="Resumen_Mensual7"/>
      <sheetName val="Resumen_Alt_27"/>
      <sheetName val="Resumen_Alt_17"/>
      <sheetName val="Ingeniería_Básica7"/>
      <sheetName val="ING__anterior7"/>
      <sheetName val="WBS_Alt_27"/>
      <sheetName val="Listado_Partidas7"/>
      <sheetName val="Ajustes_Mensual7"/>
      <sheetName val="Sched_Month6"/>
      <sheetName val="Milestone_&amp;_Weigth6"/>
      <sheetName val="Tablero PPT"/>
      <sheetName val="Des Hz UCL"/>
      <sheetName val="Des Hz NP"/>
      <sheetName val="Des_Hz_NA"/>
      <sheetName val="Des Hz SNV"/>
      <sheetName val="Des Vr NP"/>
      <sheetName val="Des Vr UCL"/>
      <sheetName val="Des_Vr_NA"/>
      <sheetName val="PE"/>
      <sheetName val="Muros"/>
      <sheetName val="Carpeta"/>
      <sheetName val="Brocal_PV"/>
      <sheetName val="Desq_PV"/>
      <sheetName val="Desq_PQ"/>
      <sheetName val="Blindaje_PQ"/>
      <sheetName val="Viseras"/>
      <sheetName val="Intersecciones"/>
      <sheetName val="Carpeta_NA"/>
      <sheetName val="Desq_BZ"/>
      <sheetName val="Const_BZ"/>
      <sheetName val="Mont._BZ"/>
      <sheetName val="Fort. Cedente_NA"/>
      <sheetName val="Salas Vent_SNV"/>
      <sheetName val="Sala Vent."/>
      <sheetName val="Fort. Cedente NP"/>
      <sheetName val="Timing_&amp;_Assumptions8"/>
      <sheetName val="Mine_Plan8"/>
      <sheetName val="Mine_Unit_Consumption8"/>
      <sheetName val="Mine_Labor8"/>
      <sheetName val="Plant_Unit_Consumption8"/>
      <sheetName val="Detailed_Const__Cpx8"/>
      <sheetName val="Plant_&amp;_Mine_CAPX8"/>
      <sheetName val="Deferred_CAPX8"/>
      <sheetName val="Key_Data_&amp;_Results8"/>
      <sheetName val="Cash_Flows8"/>
      <sheetName val="Cash_Flows_Ext_8"/>
      <sheetName val="Inv_Mina_Exter_8"/>
      <sheetName val="M_Op_Costs_Ext8"/>
      <sheetName val="Análisis_de_Riesgo8"/>
      <sheetName val="Table_of_Contents8"/>
      <sheetName val="Total_Op_Costs8"/>
      <sheetName val="Plant_Operating_Expenses8"/>
      <sheetName val="Mine_Op_Costs8"/>
      <sheetName val="DELTA_Mine_Op_Costs8"/>
      <sheetName val="Labor_Summary_by_Operation8"/>
      <sheetName val="Labor_by_Function8"/>
      <sheetName val="Cost_Table8"/>
      <sheetName val="Book_Depreciation8"/>
      <sheetName val="10_e8"/>
      <sheetName val="9_c8"/>
      <sheetName val="8_8"/>
      <sheetName val="6_8"/>
      <sheetName val="Flujo_Caja_SIC8"/>
      <sheetName val="Resumen_Mensual8"/>
      <sheetName val="Resumen_Alt_28"/>
      <sheetName val="Resumen_Alt_18"/>
      <sheetName val="Ingeniería_Básica8"/>
      <sheetName val="ING__anterior8"/>
      <sheetName val="WBS_Alt_28"/>
      <sheetName val="Listado_Partidas8"/>
      <sheetName val="Ajustes_Mensual8"/>
      <sheetName val="Sched_Month7"/>
      <sheetName val="Milestone_&amp;_Weigth7"/>
      <sheetName val="Fl__de_Caja_e_Indices3"/>
      <sheetName val="Distribución R&amp;Q."/>
      <sheetName val="SOL HMES "/>
      <sheetName val="Hojas de Tiempo ep 17"/>
      <sheetName val="Resumen Costos"/>
      <sheetName val="Hoja Dist KUS$"/>
      <sheetName val="Hoja Dist HM"/>
      <sheetName val="NOC 1"/>
      <sheetName val="Asist. EP17"/>
      <sheetName val="DIST x API-Grafo"/>
      <sheetName val="CONTADOR HM-KUS"/>
      <sheetName val="GRAFOS"/>
      <sheetName val="Tabla Dist"/>
      <sheetName val="SOL HMES"/>
      <sheetName val="Distribución R&amp;Q"/>
      <sheetName val="G REEMB "/>
      <sheetName val="CATEGORIAS DE SUELDOS"/>
      <sheetName val="Tarifas SAP"/>
      <sheetName val="sap"/>
      <sheetName val="CLASIFICACION"/>
      <sheetName val="Hoja4"/>
      <sheetName val="6WLA vs PyC"/>
      <sheetName val="Timing_&amp;_Assumptions9"/>
      <sheetName val="Mine_Plan9"/>
      <sheetName val="Mine_Unit_Consumption9"/>
      <sheetName val="Mine_Labor9"/>
      <sheetName val="Plant_Unit_Consumption9"/>
      <sheetName val="Detailed_Const__Cpx9"/>
      <sheetName val="Plant_&amp;_Mine_CAPX9"/>
      <sheetName val="Deferred_CAPX9"/>
      <sheetName val="Key_Data_&amp;_Results9"/>
      <sheetName val="Cash_Flows9"/>
      <sheetName val="Cash_Flows_Ext_9"/>
      <sheetName val="Inv_Mina_Exter_9"/>
      <sheetName val="M_Op_Costs_Ext9"/>
      <sheetName val="Análisis_de_Riesgo9"/>
      <sheetName val="Table_of_Contents9"/>
      <sheetName val="Total_Op_Costs9"/>
      <sheetName val="Plant_Operating_Expenses9"/>
      <sheetName val="Mine_Op_Costs9"/>
      <sheetName val="DELTA_Mine_Op_Costs9"/>
      <sheetName val="Labor_Summary_by_Operation9"/>
      <sheetName val="Labor_by_Function9"/>
      <sheetName val="Cost_Table9"/>
      <sheetName val="Book_Depreciation9"/>
      <sheetName val="10_e9"/>
      <sheetName val="9_c9"/>
      <sheetName val="8_9"/>
      <sheetName val="6_9"/>
      <sheetName val="Flujo_Caja_SIC9"/>
      <sheetName val="Resumen_Mensual9"/>
      <sheetName val="Resumen_Alt_29"/>
      <sheetName val="Resumen_Alt_19"/>
      <sheetName val="Ingeniería_Básica9"/>
      <sheetName val="ING__anterior9"/>
      <sheetName val="WBS_Alt_29"/>
      <sheetName val="Listado_Partidas9"/>
      <sheetName val="Ajustes_Mensual9"/>
      <sheetName val="Sched_Month8"/>
      <sheetName val="Milestone_&amp;_Weigth8"/>
      <sheetName val="Fl__de_Caja_e_Indices4"/>
      <sheetName val="3a)_DOT_DIA2"/>
      <sheetName val="3b)_RES_HH2"/>
      <sheetName val="1d)_ALERTAS2"/>
      <sheetName val="1e)_TEND2"/>
      <sheetName val="1c)_NOVS2"/>
      <sheetName val="1f)_DESV2"/>
      <sheetName val="AV_FISICO2"/>
      <sheetName val="Resumen_Ejec2"/>
      <sheetName val="Tabla_Comparativa2"/>
      <sheetName val="RESPALDO_FLUJO2"/>
      <sheetName val="A1100_(2)2"/>
      <sheetName val="Resumen_Commodity2"/>
      <sheetName val="Resumen_Bulk2"/>
      <sheetName val="diferidas_tranque2"/>
      <sheetName val="Flujo_Obras_Diferidas2"/>
      <sheetName val="inv_(MON_oocc07_REV2)2"/>
      <sheetName val="inv_MON_FEB_062"/>
      <sheetName val="inv_flujos2"/>
      <sheetName val="inv_flujos_(NAC_EXT)2"/>
      <sheetName val="Resumen_Contratos2"/>
      <sheetName val="Resumen_Areas2"/>
      <sheetName val="Facility_Summary2"/>
      <sheetName val="PLANTA_&amp;_MINA2"/>
      <sheetName val="Costo_Llenado_1º_carga2"/>
      <sheetName val="Sumario_EPCM-B2"/>
      <sheetName val="C_Directo_EPCM-B2"/>
      <sheetName val="CIndirectos_EPCM-B2"/>
      <sheetName val="Servicios_Generales2"/>
      <sheetName val="Tarifa_EPCM_Codelco2"/>
      <sheetName val="STAFF_CONST_EPCM_2"/>
      <sheetName val="STAFF_HOME_EPCM2"/>
      <sheetName val="Repuestos_EPCM-B2"/>
      <sheetName val="A1500_(2)2"/>
      <sheetName val="A3100_(2)2"/>
      <sheetName val="A3400_(2)2"/>
      <sheetName val="A4000_(2)2"/>
      <sheetName val="A5000_(2)2"/>
      <sheetName val="A6200__(2)2"/>
      <sheetName val="A6600_(2)2"/>
      <sheetName val="PU_2"/>
      <sheetName val="GRES-pxa_(2)2"/>
      <sheetName val="Codigos_Bechtel_(2)2"/>
      <sheetName val="July_Forecast_Costs2"/>
      <sheetName val="FASE_01_-20132"/>
      <sheetName val="FASE_01_-20142"/>
      <sheetName val="DMH_2013__FASE_022"/>
      <sheetName val="DMH_2014__FASE_022"/>
      <sheetName val="Eco-01_AD2"/>
      <sheetName val="ECO_02_Item_1_1_Ivac2"/>
      <sheetName val="ECO_02_Item_1_1_supavac2"/>
      <sheetName val="ECO_02_Item_1_1_Ivac_(mod)2"/>
      <sheetName val="Bonos_y_seguros2"/>
      <sheetName val="Bonos_y_seguros_AD2"/>
      <sheetName val="GG_(2)2"/>
      <sheetName val="GG_(3)2"/>
      <sheetName val="Equipos_(AD)2"/>
      <sheetName val="ECO-04_(2)2"/>
      <sheetName val="eco4_mod2"/>
      <sheetName val="Hoja1_(2)2"/>
      <sheetName val="logistica_ecm2"/>
      <sheetName val="logistica_dch2"/>
      <sheetName val="logistica_EMT_(2)2"/>
      <sheetName val="Eco-01_AD_(2)2"/>
      <sheetName val="AÑO_20142"/>
      <sheetName val="año_2010_-_20112"/>
      <sheetName val="ejercicios_ahorro2"/>
      <sheetName val="Prog_ESAPN_RevB1"/>
      <sheetName val="Real_Mes1"/>
      <sheetName val="Real_P61"/>
      <sheetName val="Real_Disp1"/>
      <sheetName val="Disparos_20151"/>
      <sheetName val="Ptto_RevA1"/>
      <sheetName val="Avance_fisico1"/>
      <sheetName val="3_2_1_Informe_Mensual1"/>
      <sheetName val="PPT_Gestión1"/>
      <sheetName val="PR_UCL1"/>
      <sheetName val="ADQ_-CONS-MONT_"/>
      <sheetName val="Unit_prices"/>
      <sheetName val="Tablero_PPT"/>
      <sheetName val="Des_Hz_UCL"/>
      <sheetName val="Des_Hz_NP"/>
      <sheetName val="Des_Hz_SNV"/>
      <sheetName val="Des_Vr_NP"/>
      <sheetName val="Des_Vr_UCL"/>
      <sheetName val="Mont__BZ"/>
      <sheetName val="Fort__Cedente_NA"/>
      <sheetName val="Salas_Vent_SNV"/>
      <sheetName val="Sala_Vent_"/>
      <sheetName val="Fort__Cedente_NP"/>
      <sheetName val="ECO-1_Operac"/>
      <sheetName val="ECO-1_API"/>
      <sheetName val="ECO_02"/>
      <sheetName val="ECO_03"/>
      <sheetName val="ECO_04"/>
      <sheetName val="2.2.4. Ind. Gestión FU"/>
      <sheetName val="Sobretiempo-Ausentismo"/>
      <sheetName val="Dotación"/>
      <sheetName val="Compras CPS 4"/>
      <sheetName val="OC Nº1"/>
      <sheetName val="OC Nº1.."/>
      <sheetName val="respaldo"/>
      <sheetName val="antes"/>
      <sheetName val="después"/>
      <sheetName val="EP 3+ARRIENDO"/>
      <sheetName val="Data"/>
      <sheetName val="Carta Excusa"/>
      <sheetName val="ANT-01"/>
      <sheetName val="ANT-02"/>
      <sheetName val="ANT-03A"/>
      <sheetName val="ANT-03B"/>
      <sheetName val="ANT-04"/>
      <sheetName val="ANT-05"/>
      <sheetName val="Compras CPS 3-6-7"/>
      <sheetName val="Plan de Contratos"/>
      <sheetName val="Timing_&amp;_Assumptions10"/>
      <sheetName val="Mine_Plan10"/>
      <sheetName val="Mine_Unit_Consumption10"/>
      <sheetName val="Mine_Labor10"/>
      <sheetName val="Plant_Unit_Consumption10"/>
      <sheetName val="Detailed_Const__Cpx10"/>
      <sheetName val="Plant_&amp;_Mine_CAPX10"/>
      <sheetName val="Deferred_CAPX10"/>
      <sheetName val="Key_Data_&amp;_Results10"/>
      <sheetName val="Cash_Flows10"/>
      <sheetName val="Cash_Flows_Ext_10"/>
      <sheetName val="Inv_Mina_Exter_10"/>
      <sheetName val="M_Op_Costs_Ext10"/>
      <sheetName val="Análisis_de_Riesgo10"/>
      <sheetName val="Table_of_Contents10"/>
      <sheetName val="Total_Op_Costs10"/>
      <sheetName val="Plant_Operating_Expenses10"/>
      <sheetName val="Mine_Op_Costs10"/>
      <sheetName val="DELTA_Mine_Op_Costs10"/>
      <sheetName val="Labor_Summary_by_Operation10"/>
      <sheetName val="Labor_by_Function10"/>
      <sheetName val="Cost_Table10"/>
      <sheetName val="Book_Depreciation10"/>
      <sheetName val="10_e10"/>
      <sheetName val="9_c10"/>
      <sheetName val="8_10"/>
      <sheetName val="6_10"/>
      <sheetName val="Flujo_Caja_SIC10"/>
      <sheetName val="Resumen_Mensual10"/>
      <sheetName val="Resumen_Alt_210"/>
      <sheetName val="Resumen_Alt_110"/>
      <sheetName val="Ingeniería_Básica10"/>
      <sheetName val="ING__anterior10"/>
      <sheetName val="WBS_Alt_210"/>
      <sheetName val="Listado_Partidas10"/>
      <sheetName val="Ajustes_Mensual10"/>
      <sheetName val="Fl__de_Caja_e_Indices5"/>
      <sheetName val="Sched_Month9"/>
      <sheetName val="Milestone_&amp;_Weigth9"/>
      <sheetName val="3a)_DOT_DIA3"/>
      <sheetName val="3b)_RES_HH3"/>
      <sheetName val="1d)_ALERTAS3"/>
      <sheetName val="1e)_TEND3"/>
      <sheetName val="1c)_NOVS3"/>
      <sheetName val="1f)_DESV3"/>
      <sheetName val="AV_FISICO3"/>
      <sheetName val="Resumen_Ejec3"/>
      <sheetName val="Tabla_Comparativa3"/>
      <sheetName val="RESPALDO_FLUJO3"/>
      <sheetName val="July_Forecast_Costs3"/>
      <sheetName val="A1100_(2)3"/>
      <sheetName val="Resumen_Commodity3"/>
      <sheetName val="Resumen_Bulk3"/>
      <sheetName val="diferidas_tranque3"/>
      <sheetName val="Flujo_Obras_Diferidas3"/>
      <sheetName val="inv_(MON_oocc07_REV2)3"/>
      <sheetName val="inv_MON_FEB_063"/>
      <sheetName val="inv_flujos3"/>
      <sheetName val="inv_flujos_(NAC_EXT)3"/>
      <sheetName val="Resumen_Contratos3"/>
      <sheetName val="Resumen_Areas3"/>
      <sheetName val="Facility_Summary3"/>
      <sheetName val="PLANTA_&amp;_MINA3"/>
      <sheetName val="Costo_Llenado_1º_carga3"/>
      <sheetName val="Sumario_EPCM-B3"/>
      <sheetName val="C_Directo_EPCM-B3"/>
      <sheetName val="CIndirectos_EPCM-B3"/>
      <sheetName val="Servicios_Generales3"/>
      <sheetName val="Tarifa_EPCM_Codelco3"/>
      <sheetName val="STAFF_CONST_EPCM_3"/>
      <sheetName val="STAFF_HOME_EPCM3"/>
      <sheetName val="Repuestos_EPCM-B3"/>
      <sheetName val="A1500_(2)3"/>
      <sheetName val="A3100_(2)3"/>
      <sheetName val="A3400_(2)3"/>
      <sheetName val="A4000_(2)3"/>
      <sheetName val="A5000_(2)3"/>
      <sheetName val="A6200__(2)3"/>
      <sheetName val="A6600_(2)3"/>
      <sheetName val="PU_3"/>
      <sheetName val="GRES-pxa_(2)3"/>
      <sheetName val="Codigos_Bechtel_(2)3"/>
      <sheetName val="FASE_01_-20133"/>
      <sheetName val="FASE_01_-20143"/>
      <sheetName val="DMH_2013__FASE_023"/>
      <sheetName val="DMH_2014__FASE_023"/>
      <sheetName val="Eco-01_AD3"/>
      <sheetName val="ECO_02_Item_1_1_Ivac3"/>
      <sheetName val="ECO_02_Item_1_1_supavac3"/>
      <sheetName val="ECO_02_Item_1_1_Ivac_(mod)3"/>
      <sheetName val="Bonos_y_seguros3"/>
      <sheetName val="Bonos_y_seguros_AD3"/>
      <sheetName val="GG_(2)3"/>
      <sheetName val="GG_(3)3"/>
      <sheetName val="Equipos_(AD)3"/>
      <sheetName val="ECO-04_(2)3"/>
      <sheetName val="eco4_mod3"/>
      <sheetName val="Hoja1_(2)3"/>
      <sheetName val="logistica_ecm3"/>
      <sheetName val="logistica_dch3"/>
      <sheetName val="logistica_EMT_(2)3"/>
      <sheetName val="Eco-01_AD_(2)3"/>
      <sheetName val="AÑO_20143"/>
      <sheetName val="año_2010_-_20113"/>
      <sheetName val="ejercicios_ahorro3"/>
      <sheetName val="Prog_ESAPN_RevB2"/>
      <sheetName val="Real_Mes2"/>
      <sheetName val="Real_P62"/>
      <sheetName val="Real_Disp2"/>
      <sheetName val="Disparos_20152"/>
      <sheetName val="Ptto_RevA2"/>
      <sheetName val="Avance_fisico2"/>
      <sheetName val="3_2_1_Informe_Mensual2"/>
      <sheetName val="PPT_Gestión2"/>
      <sheetName val="PR_UCL2"/>
      <sheetName val="OC_Nº1"/>
      <sheetName val="OC_Nº1__"/>
      <sheetName val="ADQ_-CONS-MONT_1"/>
      <sheetName val="Unit_prices1"/>
      <sheetName val="6WLA_vs_PyC"/>
      <sheetName val="EP_3+ARRIENDO"/>
      <sheetName val="Tablero_PPT1"/>
      <sheetName val="Des_Hz_UCL1"/>
      <sheetName val="Des_Hz_NP1"/>
      <sheetName val="Des_Hz_SNV1"/>
      <sheetName val="Des_Vr_NP1"/>
      <sheetName val="Des_Vr_UCL1"/>
      <sheetName val="Mont__BZ1"/>
      <sheetName val="Fort__Cedente_NA1"/>
      <sheetName val="Salas_Vent_SNV1"/>
      <sheetName val="Sala_Vent_1"/>
      <sheetName val="Fort__Cedente_NP1"/>
      <sheetName val="ECO-1_Operac1"/>
      <sheetName val="ECO-1_API1"/>
      <sheetName val="ECO_021"/>
      <sheetName val="ECO_031"/>
      <sheetName val="ECO_041"/>
      <sheetName val="Distribución_R&amp;Q_"/>
      <sheetName val="SOL_HMES_"/>
      <sheetName val="Hojas_de_Tiempo_ep_17"/>
      <sheetName val="Resumen_Costos"/>
      <sheetName val="Hoja_Dist_KUS$"/>
      <sheetName val="Hoja_Dist_HM"/>
      <sheetName val="NOC_1"/>
      <sheetName val="Asist__EP17"/>
      <sheetName val="DIST_x_API-Grafo"/>
      <sheetName val="CONTADOR_HM-KUS"/>
      <sheetName val="Tabla_Dist"/>
      <sheetName val="SOL_HMES"/>
      <sheetName val="Distribución_R&amp;Q"/>
      <sheetName val="G_REEMB_"/>
      <sheetName val="CATEGORIAS_DE_SUELDOS"/>
      <sheetName val="Tarifas_SAP"/>
      <sheetName val="2_2_4__Ind__Gestión_FU"/>
      <sheetName val="OC_Nº11"/>
      <sheetName val="OC_Nº1__1"/>
      <sheetName val="Tapa"/>
      <sheetName val="EP N°04"/>
      <sheetName val="Medidas de Pago"/>
      <sheetName val="1.1"/>
      <sheetName val="1.2"/>
      <sheetName val="1.3"/>
      <sheetName val="1.4"/>
      <sheetName val="1.5"/>
      <sheetName val="1.6"/>
      <sheetName val="1.7"/>
      <sheetName val="2.1.1"/>
      <sheetName val="2.1.2"/>
      <sheetName val="2.1.3"/>
      <sheetName val="2.1.4"/>
      <sheetName val="2.1.5"/>
      <sheetName val="2.1.6"/>
      <sheetName val="2.1.7"/>
      <sheetName val="2.1.8"/>
      <sheetName val="2.1.9"/>
      <sheetName val="2.1.10"/>
      <sheetName val="2.1.11"/>
      <sheetName val="2.1.12"/>
      <sheetName val="2.1.13"/>
      <sheetName val="2.1.14"/>
      <sheetName val="2.1.15"/>
      <sheetName val="2.1.16"/>
      <sheetName val="2.1.17"/>
      <sheetName val="2.1.18"/>
      <sheetName val="2.1.19"/>
      <sheetName val="2.1.20"/>
      <sheetName val="2.2.1"/>
      <sheetName val="2.2.2"/>
      <sheetName val="2.2.3"/>
      <sheetName val="2.2.4"/>
      <sheetName val="2.2.5"/>
      <sheetName val="2.2.6"/>
      <sheetName val="2.2.7"/>
      <sheetName val="2.2.8"/>
      <sheetName val="2.2.9"/>
      <sheetName val="2.2.10"/>
      <sheetName val="2.2.11"/>
      <sheetName val="2.2.12"/>
      <sheetName val="2.2.13"/>
      <sheetName val="2.3.1"/>
      <sheetName val="2.3.2"/>
      <sheetName val="2.3.3"/>
      <sheetName val="2.3.4"/>
      <sheetName val="2.3.5"/>
      <sheetName val="2.3.6"/>
      <sheetName val="2.3.7"/>
      <sheetName val="2.3.8"/>
      <sheetName val="2.4.1"/>
      <sheetName val="2.4.2"/>
      <sheetName val="2.4.3"/>
      <sheetName val="2.4.4"/>
      <sheetName val="2.4.5"/>
      <sheetName val="2.4.6"/>
      <sheetName val="2.4.7"/>
      <sheetName val="2.4.8"/>
      <sheetName val="2.4.9"/>
      <sheetName val="2.4.10"/>
      <sheetName val="2.4.11"/>
      <sheetName val="2.4.12"/>
      <sheetName val="2.4.13"/>
      <sheetName val="2.4.14"/>
      <sheetName val="2.4.15"/>
      <sheetName val="2.4.16"/>
      <sheetName val="2.4.17"/>
      <sheetName val="3.1.1.1"/>
      <sheetName val="3.1.1.2"/>
      <sheetName val="3.1.1.3"/>
      <sheetName val="3.1.1.4"/>
      <sheetName val="3.1.1.5"/>
      <sheetName val="3.1.1.6"/>
      <sheetName val="3.1.1.7"/>
      <sheetName val="3.1.1.8"/>
      <sheetName val="3.1.1.9"/>
      <sheetName val="3.1.2.1"/>
      <sheetName val="3.1.2.2"/>
      <sheetName val="3.1.2.3"/>
      <sheetName val="3.1.2.4"/>
      <sheetName val="3.2.1.1"/>
      <sheetName val="3.2.1.2"/>
      <sheetName val="3.2.1.3"/>
      <sheetName val="3.2.1.4"/>
      <sheetName val="3.2.1.5"/>
      <sheetName val="3.2.1.6"/>
      <sheetName val="3.2.1.7"/>
      <sheetName val="3.2.1.8"/>
      <sheetName val="3.2.1.9"/>
      <sheetName val="3.2.2.1"/>
      <sheetName val="3.2.2.2"/>
      <sheetName val="3.2.2.3"/>
      <sheetName val="3.2.2.4"/>
      <sheetName val="3.3.1"/>
      <sheetName val="3.3.2"/>
      <sheetName val="3.3.3"/>
      <sheetName val="3.3.4"/>
      <sheetName val="3.3.5"/>
      <sheetName val="3.3.6"/>
      <sheetName val="4.1.1"/>
      <sheetName val="4.1.2"/>
      <sheetName val="4.1.3"/>
      <sheetName val="4.1.4"/>
      <sheetName val="4.1.5"/>
      <sheetName val="4.1.6"/>
      <sheetName val="4.1.7"/>
      <sheetName val="4.1.8"/>
      <sheetName val="4.1.9"/>
      <sheetName val="4.2.1"/>
      <sheetName val="4.2.2"/>
      <sheetName val="4.2.3"/>
      <sheetName val="4.2.4"/>
      <sheetName val="4.3.1"/>
      <sheetName val="4.3.2"/>
      <sheetName val="4.3.3"/>
      <sheetName val="4.3.4"/>
      <sheetName val="4.3.5"/>
      <sheetName val="4.3.6"/>
      <sheetName val="5.1"/>
      <sheetName val="5.2"/>
      <sheetName val="5.3"/>
      <sheetName val="5.4"/>
      <sheetName val="5.5"/>
      <sheetName val="5.6"/>
      <sheetName val="5.7"/>
      <sheetName val="5.8"/>
      <sheetName val="5.9"/>
      <sheetName val="5.10"/>
      <sheetName val="5.11"/>
      <sheetName val="6.1.1.1"/>
      <sheetName val="6.1.1.2"/>
      <sheetName val="6.1.1.3"/>
      <sheetName val="6.1.1.4"/>
      <sheetName val="6.1.1.5"/>
      <sheetName val="6.1.1.6"/>
      <sheetName val="6.1.1.7"/>
      <sheetName val="6.1.1.8"/>
      <sheetName val="6.1.1.9"/>
      <sheetName val="6.1.1.10"/>
      <sheetName val="6.1.2.1"/>
      <sheetName val="6.1.2.2"/>
      <sheetName val="6.1.2.3"/>
      <sheetName val="6.1.2.4"/>
      <sheetName val="6.1.2.5"/>
      <sheetName val="6.1.2.6"/>
      <sheetName val="6.1.2.7"/>
      <sheetName val="6.1.2.8"/>
      <sheetName val="6.1.2.9"/>
      <sheetName val="6.1.2.10"/>
      <sheetName val="6.1.2.11"/>
      <sheetName val="6.1.3.1"/>
      <sheetName val="6.1.3.2"/>
      <sheetName val="6.1.3.3"/>
      <sheetName val="6.1.3.4"/>
      <sheetName val="6.1.3.5"/>
      <sheetName val="6.1.3.6"/>
      <sheetName val="6.1.3.7"/>
      <sheetName val="6.1.3.8"/>
      <sheetName val="6.1.4.1"/>
      <sheetName val="6.1.4.2"/>
      <sheetName val="6.1.4.3"/>
      <sheetName val="6.1.4.4"/>
      <sheetName val="6.1.4.5"/>
      <sheetName val="6.1.4.6"/>
      <sheetName val="6.1.4.7"/>
      <sheetName val="6.1.4.8"/>
      <sheetName val="6.1.4.9"/>
      <sheetName val="6.1.4.10"/>
      <sheetName val="6.1.4.11"/>
      <sheetName val="6.2.1.1"/>
      <sheetName val="6.2.1.2"/>
      <sheetName val="6.2.1.3"/>
      <sheetName val="6.2.1.4"/>
      <sheetName val="6.2.2.1"/>
      <sheetName val="6.2.2.2"/>
      <sheetName val="6.2.2.3"/>
      <sheetName val="6.2.2.4"/>
      <sheetName val="6.2.2.5"/>
      <sheetName val="6.2.2.6"/>
      <sheetName val="6.2.2.7"/>
      <sheetName val="6.2.2.8"/>
      <sheetName val="6.2.2.9"/>
      <sheetName val="6.2.2.10"/>
      <sheetName val="6.2.3.1"/>
      <sheetName val="6.2.3.2"/>
      <sheetName val="6.2.3.3"/>
      <sheetName val="6.2.4.1"/>
      <sheetName val="6.2.4.2"/>
      <sheetName val="6.2.4.3"/>
      <sheetName val="6.2.4.4"/>
      <sheetName val="6.2.4.5"/>
      <sheetName val="6.2.4.6"/>
      <sheetName val="6.2.4.7"/>
      <sheetName val="6.2.4.8"/>
      <sheetName val="6.2.4.9"/>
      <sheetName val="6.2.4.10"/>
      <sheetName val="6.2.5.1"/>
      <sheetName val="6.3.1"/>
      <sheetName val="6.3.2"/>
      <sheetName val="6.3.3"/>
      <sheetName val="6.3.4"/>
      <sheetName val="6.3.5"/>
      <sheetName val="6.3.6"/>
      <sheetName val="6.3.7"/>
      <sheetName val="6.3.8"/>
      <sheetName val="6.3.9"/>
      <sheetName val="6.3.10"/>
      <sheetName val="6.3.11.1"/>
      <sheetName val="6.3.11.2"/>
      <sheetName val="6.3.11.3"/>
      <sheetName val="7.1.1"/>
      <sheetName val="7.1.2"/>
      <sheetName val="7.1.3"/>
      <sheetName val="7.1.4"/>
      <sheetName val="7.1.5"/>
      <sheetName val="7.1.6"/>
      <sheetName val="7.1.7"/>
      <sheetName val="7.1.8"/>
      <sheetName val="7.1.9"/>
      <sheetName val="7.1.10"/>
      <sheetName val="7.2.1"/>
      <sheetName val="7.2.2"/>
      <sheetName val="7.2.3"/>
      <sheetName val="7.3.1"/>
      <sheetName val="7.3.2"/>
      <sheetName val="7.3.3"/>
      <sheetName val="7.3.4"/>
      <sheetName val="7.3.5"/>
      <sheetName val="7.3.6"/>
      <sheetName val="7.3.7"/>
      <sheetName val="8.1.1"/>
      <sheetName val="8.1.2"/>
      <sheetName val="8.1.3"/>
      <sheetName val="8.1.4"/>
      <sheetName val="8.1.5"/>
      <sheetName val="8.1.6"/>
      <sheetName val="8.1.7"/>
      <sheetName val="8.1.8"/>
      <sheetName val="8.1.9"/>
      <sheetName val="8.2.1"/>
      <sheetName val="8.2.2"/>
      <sheetName val="8.2.3"/>
      <sheetName val="8.3.1"/>
      <sheetName val="8.3.2"/>
      <sheetName val="8.3.3"/>
      <sheetName val="8.3.4"/>
      <sheetName val="8.3.5"/>
      <sheetName val="8.3.6"/>
      <sheetName val="8.3.7"/>
      <sheetName val="9.1.1"/>
      <sheetName val="9.1.2"/>
      <sheetName val="9.1.3"/>
      <sheetName val="9.1.4"/>
      <sheetName val="9.1.5"/>
      <sheetName val="9.2.1"/>
      <sheetName val="9.2.2"/>
      <sheetName val="9.2.3"/>
      <sheetName val="9.2.4"/>
      <sheetName val="9.2.5"/>
      <sheetName val="10.1.1"/>
      <sheetName val="10.1.2"/>
      <sheetName val="10.1.3"/>
      <sheetName val="10.1.4"/>
      <sheetName val="10.1.5"/>
      <sheetName val="10.1.6"/>
      <sheetName val="10.1.7"/>
      <sheetName val="10.1.8"/>
      <sheetName val="10.2.1"/>
      <sheetName val="10.2.2"/>
      <sheetName val="10.2.3"/>
      <sheetName val="10.2.4"/>
      <sheetName val="10.2.5"/>
      <sheetName val="10.3.1"/>
      <sheetName val="10.3.2"/>
      <sheetName val="10.3.3"/>
      <sheetName val="10.3.4"/>
      <sheetName val="10.3.5"/>
      <sheetName val="10.3.6"/>
      <sheetName val="10.3.7"/>
      <sheetName val="11.1.1"/>
      <sheetName val="11.1.2"/>
      <sheetName val="11.1.3"/>
      <sheetName val="11.1.4"/>
      <sheetName val="11.1.5"/>
      <sheetName val="11.1.6"/>
      <sheetName val="11.1.7"/>
      <sheetName val="11.1.8"/>
      <sheetName val="11.2.1"/>
      <sheetName val="11.2.2"/>
      <sheetName val="11.3.1"/>
      <sheetName val="11.3.2"/>
      <sheetName val="11.3.3"/>
      <sheetName val="11.3.4"/>
      <sheetName val="11.3.5"/>
      <sheetName val="11.3.6"/>
      <sheetName val="12.1.1"/>
      <sheetName val="12.1.2"/>
      <sheetName val="12.1.3"/>
      <sheetName val="12.1.4"/>
      <sheetName val="12.1.5"/>
      <sheetName val="12.1.6"/>
      <sheetName val="12.1.7"/>
      <sheetName val="12.1.8"/>
      <sheetName val="12.2.1"/>
      <sheetName val="12.2.2"/>
      <sheetName val="12.2.3"/>
      <sheetName val="12.2.4"/>
      <sheetName val="12.2.5"/>
      <sheetName val="12.3.1"/>
      <sheetName val="12.3.2"/>
      <sheetName val="12.3.3"/>
      <sheetName val="12.3.4"/>
      <sheetName val="12.3.5"/>
      <sheetName val="12.3.6"/>
      <sheetName val="13.1.1"/>
      <sheetName val="13.1.2"/>
      <sheetName val="13.1.3"/>
      <sheetName val="13.1.4"/>
      <sheetName val="13.1.5"/>
      <sheetName val="14.1.1"/>
      <sheetName val="14.1.2"/>
      <sheetName val="14.1.3"/>
      <sheetName val="14.1.4"/>
      <sheetName val="14.2.1"/>
      <sheetName val="14.2.2"/>
      <sheetName val="14.2.3"/>
      <sheetName val="14.2.4"/>
      <sheetName val="14.2.5"/>
      <sheetName val="14.2.6"/>
      <sheetName val="14.3.1"/>
      <sheetName val="15.1"/>
      <sheetName val="16.1"/>
      <sheetName val="16.2"/>
      <sheetName val="16.3"/>
      <sheetName val="17.1"/>
      <sheetName val="17.2"/>
      <sheetName val="17.3"/>
      <sheetName val="17.4"/>
      <sheetName val="18.1"/>
      <sheetName val="2.1 RESUMEN"/>
      <sheetName val="Resumen Costo"/>
      <sheetName val="2.2 PRESUP"/>
      <sheetName val="Costo Directo CC"/>
      <sheetName val="APUS"/>
      <sheetName val="2.3 ACU-APU"/>
      <sheetName val="Precios"/>
      <sheetName val="Gastos Generales"/>
      <sheetName val="Notas"/>
      <sheetName val="Rem"/>
      <sheetName val="Costo Financ"/>
      <sheetName val="Tdin"/>
      <sheetName val="BTdin"/>
      <sheetName val="Costo Directo CC (2)"/>
      <sheetName val="APUS (2)"/>
      <sheetName val="2.4 JUSTIF.CI"/>
      <sheetName val="2.5 JUSTIF.GG"/>
      <sheetName val="Flujo de Caja"/>
      <sheetName val="Consideraciones "/>
      <sheetName val="Cri Lx"/>
      <sheetName val="Cri Sx"/>
      <sheetName val="Cri Ew"/>
      <sheetName val="Min"/>
      <sheetName val="Pil"/>
      <sheetName val="Pro"/>
      <sheetName val="Cic"/>
      <sheetName val="Pta"/>
      <sheetName val="Sta"/>
      <sheetName val="Bal"/>
      <sheetName val="Dren"/>
      <sheetName val="Dw Lx"/>
      <sheetName val="Hid Sx"/>
      <sheetName val="CurSx"/>
      <sheetName val="Ter Ew"/>
      <sheetName val="Prec"/>
      <sheetName val="Cost"/>
      <sheetName val="Dota"/>
      <sheetName val="Sheet1"/>
      <sheetName val="DGA"/>
      <sheetName val="RECT_SALIDA"/>
      <sheetName val="Recuento de Entregables"/>
      <sheetName val="1. Ficha EWP (2)"/>
      <sheetName val=" Ficha EWP-313"/>
      <sheetName val="Units"/>
      <sheetName val="RES"/>
      <sheetName val="Basis"/>
      <sheetName val="Register"/>
      <sheetName val="OC"/>
      <sheetName val="GEN-TEC-02"/>
      <sheetName val="PORTADA"/>
      <sheetName val="Carátula EDP"/>
      <sheetName val="ECO"/>
      <sheetName val="EP2 "/>
      <sheetName val="EP Gastos Reales"/>
      <sheetName val="Gastos Reembolsables"/>
      <sheetName val="CARATULA"/>
      <sheetName val="LISTADOS"/>
      <sheetName val="RADO_EX3.XLS"/>
      <sheetName val="Entrada de Dados"/>
      <sheetName val="Eval Técnica"/>
      <sheetName val="E-2_1.1"/>
      <sheetName val="E-2_4.7"/>
      <sheetName val="E-2_4.8"/>
      <sheetName val="E-2_4.9"/>
      <sheetName val="E-2_4.13"/>
      <sheetName val="E-2_X1"/>
      <sheetName val="E-2_X2"/>
      <sheetName val="E-2_X3"/>
      <sheetName val="E-2_X4"/>
      <sheetName val="E-2_X5"/>
      <sheetName val="E-5"/>
      <sheetName val="E-2_A.1"/>
      <sheetName val="E-2_A.2"/>
      <sheetName val="E-2_A.3"/>
      <sheetName val="E-2_X.1"/>
      <sheetName val="E-2_X.2"/>
      <sheetName val="E-2_X.3"/>
      <sheetName val="E-2_X.4"/>
      <sheetName val="Organigrama"/>
      <sheetName val="Programacion Personal"/>
      <sheetName val="Diagrama Equipos"/>
      <sheetName val="Programa"/>
      <sheetName val="Costo Sondas"/>
      <sheetName val="DATA CONSTRU"/>
      <sheetName val="Distribucion de turnos"/>
      <sheetName val="EP Extra Nº02"/>
      <sheetName val="1.1.1"/>
      <sheetName val="1.1.2"/>
      <sheetName val="1.1.3"/>
      <sheetName val="1.3.1"/>
      <sheetName val="2.1"/>
      <sheetName val="3.1"/>
      <sheetName val="CMD Input Worksheet "/>
    </sheetNames>
    <sheetDataSet>
      <sheetData sheetId="0" refreshError="1">
        <row r="10">
          <cell r="B10">
            <v>0</v>
          </cell>
        </row>
        <row r="12">
          <cell r="B12">
            <v>35916</v>
          </cell>
        </row>
        <row r="13">
          <cell r="B13">
            <v>22.166666666666668</v>
          </cell>
        </row>
        <row r="14">
          <cell r="C14">
            <v>44013</v>
          </cell>
        </row>
        <row r="32">
          <cell r="B32">
            <v>33970</v>
          </cell>
        </row>
        <row r="34">
          <cell r="B34">
            <v>150000</v>
          </cell>
        </row>
      </sheetData>
      <sheetData sheetId="1"/>
      <sheetData sheetId="2"/>
      <sheetData sheetId="3"/>
      <sheetData sheetId="4"/>
      <sheetData sheetId="5"/>
      <sheetData sheetId="6"/>
      <sheetData sheetId="7"/>
      <sheetData sheetId="8"/>
      <sheetData sheetId="9" refreshError="1">
        <row r="10">
          <cell r="B10">
            <v>0</v>
          </cell>
        </row>
        <row r="126">
          <cell r="B126">
            <v>32</v>
          </cell>
        </row>
        <row r="130">
          <cell r="B130">
            <v>1</v>
          </cell>
          <cell r="C130">
            <v>0.4</v>
          </cell>
        </row>
        <row r="132">
          <cell r="B132">
            <v>1</v>
          </cell>
          <cell r="C132">
            <v>0</v>
          </cell>
        </row>
        <row r="147">
          <cell r="B147" t="str">
            <v>no</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10">
          <cell r="B10">
            <v>0</v>
          </cell>
        </row>
      </sheetData>
      <sheetData sheetId="26" refreshError="1"/>
      <sheetData sheetId="27" refreshError="1"/>
      <sheetData sheetId="28" refreshError="1"/>
      <sheetData sheetId="29">
        <row r="10">
          <cell r="B10" t="str">
            <v>PAQUETE TECNICO</v>
          </cell>
        </row>
      </sheetData>
      <sheetData sheetId="30">
        <row r="10">
          <cell r="B10" t="str">
            <v>PAQUETE TECNICO</v>
          </cell>
        </row>
      </sheetData>
      <sheetData sheetId="31">
        <row r="10">
          <cell r="B10" t="str">
            <v>PAQUETE TECNICO</v>
          </cell>
        </row>
      </sheetData>
      <sheetData sheetId="32">
        <row r="10">
          <cell r="B10" t="str">
            <v>PAQUETE TECNICO</v>
          </cell>
        </row>
      </sheetData>
      <sheetData sheetId="33">
        <row r="10">
          <cell r="B10" t="str">
            <v>PAQUETE TECNICO</v>
          </cell>
        </row>
      </sheetData>
      <sheetData sheetId="34">
        <row r="10">
          <cell r="B10" t="str">
            <v>PAQUETE TECNICO</v>
          </cell>
        </row>
      </sheetData>
      <sheetData sheetId="35">
        <row r="10">
          <cell r="B10" t="str">
            <v>PAQUETE TECNICO</v>
          </cell>
        </row>
      </sheetData>
      <sheetData sheetId="36">
        <row r="10">
          <cell r="B10" t="str">
            <v>PAQUETE TECNICO</v>
          </cell>
        </row>
      </sheetData>
      <sheetData sheetId="37">
        <row r="10">
          <cell r="B10" t="str">
            <v>PAQUETE TECNICO</v>
          </cell>
        </row>
      </sheetData>
      <sheetData sheetId="38">
        <row r="10">
          <cell r="B10" t="str">
            <v>PAQUETE TECNICO</v>
          </cell>
        </row>
      </sheetData>
      <sheetData sheetId="39">
        <row r="10">
          <cell r="B10">
            <v>0</v>
          </cell>
        </row>
      </sheetData>
      <sheetData sheetId="40">
        <row r="10">
          <cell r="B10" t="str">
            <v>PAQUETE TECNICO</v>
          </cell>
        </row>
      </sheetData>
      <sheetData sheetId="41">
        <row r="10">
          <cell r="B10" t="str">
            <v>PAQUETE TECNICO</v>
          </cell>
        </row>
      </sheetData>
      <sheetData sheetId="42">
        <row r="10">
          <cell r="B10" t="str">
            <v>PAQUETE TECNICO</v>
          </cell>
        </row>
      </sheetData>
      <sheetData sheetId="43">
        <row r="10">
          <cell r="B10" t="str">
            <v>PAQUETE TECNICO</v>
          </cell>
        </row>
      </sheetData>
      <sheetData sheetId="44">
        <row r="10">
          <cell r="B10" t="str">
            <v>PAQUETE TECNICO</v>
          </cell>
        </row>
      </sheetData>
      <sheetData sheetId="45">
        <row r="10">
          <cell r="B10" t="str">
            <v>PAQUETE TECNICO</v>
          </cell>
        </row>
      </sheetData>
      <sheetData sheetId="46">
        <row r="10">
          <cell r="B10" t="str">
            <v>PAQUETE TECNICO</v>
          </cell>
        </row>
      </sheetData>
      <sheetData sheetId="47">
        <row r="10">
          <cell r="B10" t="str">
            <v>PAQUETE TECNICO</v>
          </cell>
        </row>
      </sheetData>
      <sheetData sheetId="48">
        <row r="10">
          <cell r="B10" t="str">
            <v>PAQUETE TECNICO</v>
          </cell>
        </row>
      </sheetData>
      <sheetData sheetId="49">
        <row r="10">
          <cell r="B10" t="str">
            <v>PAQUETE TECNICO</v>
          </cell>
        </row>
      </sheetData>
      <sheetData sheetId="50">
        <row r="10">
          <cell r="B10" t="str">
            <v>PAQUETE TECNICO</v>
          </cell>
        </row>
      </sheetData>
      <sheetData sheetId="51">
        <row r="10">
          <cell r="B10" t="str">
            <v>PAQUETE TECNICO</v>
          </cell>
        </row>
      </sheetData>
      <sheetData sheetId="52">
        <row r="10">
          <cell r="B10" t="str">
            <v>PAQUETE TECNICO</v>
          </cell>
        </row>
      </sheetData>
      <sheetData sheetId="53">
        <row r="10">
          <cell r="B10" t="str">
            <v>PAQUETE TECNICO</v>
          </cell>
        </row>
      </sheetData>
      <sheetData sheetId="54">
        <row r="10">
          <cell r="B10" t="str">
            <v>PAQUETE TECNICO</v>
          </cell>
        </row>
      </sheetData>
      <sheetData sheetId="55">
        <row r="10">
          <cell r="B10" t="str">
            <v>PAQUETE TECNICO</v>
          </cell>
        </row>
      </sheetData>
      <sheetData sheetId="56">
        <row r="10">
          <cell r="B10" t="str">
            <v>PAQUETE TECNICO</v>
          </cell>
        </row>
      </sheetData>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ow r="10">
          <cell r="B10" t="str">
            <v>Atomizer Device</v>
          </cell>
        </row>
      </sheetData>
      <sheetData sheetId="105">
        <row r="10">
          <cell r="B10" t="str">
            <v>PAQUETE TECNICO</v>
          </cell>
        </row>
      </sheetData>
      <sheetData sheetId="106">
        <row r="10">
          <cell r="B10" t="str">
            <v>PAQUETE TECNICO</v>
          </cell>
        </row>
      </sheetData>
      <sheetData sheetId="107">
        <row r="10">
          <cell r="B10" t="str">
            <v>PAQUETE TECNICO</v>
          </cell>
        </row>
      </sheetData>
      <sheetData sheetId="108">
        <row r="10">
          <cell r="B10" t="str">
            <v>Atomizer Device</v>
          </cell>
        </row>
      </sheetData>
      <sheetData sheetId="109">
        <row r="10">
          <cell r="B10" t="str">
            <v>PAQUETE TECNICO</v>
          </cell>
        </row>
      </sheetData>
      <sheetData sheetId="110">
        <row r="10">
          <cell r="B10" t="str">
            <v>PAQUETE TECNICO</v>
          </cell>
        </row>
      </sheetData>
      <sheetData sheetId="111">
        <row r="10">
          <cell r="B10" t="str">
            <v>PAQUETE TECNICO</v>
          </cell>
        </row>
      </sheetData>
      <sheetData sheetId="112">
        <row r="10">
          <cell r="B10">
            <v>0</v>
          </cell>
        </row>
      </sheetData>
      <sheetData sheetId="113">
        <row r="10">
          <cell r="B10">
            <v>0</v>
          </cell>
        </row>
      </sheetData>
      <sheetData sheetId="114">
        <row r="10">
          <cell r="B10">
            <v>0</v>
          </cell>
        </row>
      </sheetData>
      <sheetData sheetId="115">
        <row r="10">
          <cell r="B10">
            <v>0</v>
          </cell>
        </row>
      </sheetData>
      <sheetData sheetId="116">
        <row r="10">
          <cell r="B10" t="str">
            <v>PAQUETE TECNICO</v>
          </cell>
        </row>
      </sheetData>
      <sheetData sheetId="117">
        <row r="10">
          <cell r="B10">
            <v>0</v>
          </cell>
        </row>
      </sheetData>
      <sheetData sheetId="118">
        <row r="10">
          <cell r="B10" t="str">
            <v>PAQUETE TECNICO</v>
          </cell>
        </row>
      </sheetData>
      <sheetData sheetId="119">
        <row r="10">
          <cell r="B10">
            <v>0</v>
          </cell>
        </row>
      </sheetData>
      <sheetData sheetId="120">
        <row r="10">
          <cell r="B10" t="str">
            <v>Atomizer Device</v>
          </cell>
        </row>
      </sheetData>
      <sheetData sheetId="121">
        <row r="10">
          <cell r="B10" t="str">
            <v>Atomizer Device</v>
          </cell>
        </row>
      </sheetData>
      <sheetData sheetId="122">
        <row r="10">
          <cell r="B10" t="str">
            <v>PAQUETE TECNICO</v>
          </cell>
        </row>
      </sheetData>
      <sheetData sheetId="123">
        <row r="10">
          <cell r="B10" t="str">
            <v>Atomizer Device</v>
          </cell>
        </row>
      </sheetData>
      <sheetData sheetId="124">
        <row r="10">
          <cell r="B10" t="str">
            <v>Atomizer Device</v>
          </cell>
        </row>
      </sheetData>
      <sheetData sheetId="125">
        <row r="10">
          <cell r="B10" t="str">
            <v>Atomizer Device</v>
          </cell>
        </row>
      </sheetData>
      <sheetData sheetId="126">
        <row r="10">
          <cell r="B10" t="str">
            <v>Atomizer Device</v>
          </cell>
        </row>
      </sheetData>
      <sheetData sheetId="127">
        <row r="10">
          <cell r="B10" t="str">
            <v>Atomizer Device</v>
          </cell>
        </row>
      </sheetData>
      <sheetData sheetId="128">
        <row r="10">
          <cell r="B10" t="str">
            <v>Atomizer Device</v>
          </cell>
        </row>
      </sheetData>
      <sheetData sheetId="129">
        <row r="10">
          <cell r="B10" t="str">
            <v>Atomizer Device</v>
          </cell>
        </row>
      </sheetData>
      <sheetData sheetId="130">
        <row r="10">
          <cell r="B10" t="str">
            <v>Atomizer Device</v>
          </cell>
        </row>
      </sheetData>
      <sheetData sheetId="131">
        <row r="10">
          <cell r="B10" t="str">
            <v>Atomizer Device</v>
          </cell>
        </row>
      </sheetData>
      <sheetData sheetId="132">
        <row r="10">
          <cell r="B10" t="str">
            <v>Atomizer Device</v>
          </cell>
        </row>
      </sheetData>
      <sheetData sheetId="133">
        <row r="10">
          <cell r="B10" t="str">
            <v>Atomizer Device</v>
          </cell>
        </row>
      </sheetData>
      <sheetData sheetId="134">
        <row r="10">
          <cell r="B10" t="str">
            <v>Atomizer Device</v>
          </cell>
        </row>
      </sheetData>
      <sheetData sheetId="135">
        <row r="10">
          <cell r="B10" t="str">
            <v>Atomizer Device</v>
          </cell>
        </row>
      </sheetData>
      <sheetData sheetId="136">
        <row r="10">
          <cell r="B10" t="str">
            <v>Atomizer Device</v>
          </cell>
        </row>
      </sheetData>
      <sheetData sheetId="137">
        <row r="10">
          <cell r="B10" t="str">
            <v>Atomizer Device</v>
          </cell>
        </row>
      </sheetData>
      <sheetData sheetId="138">
        <row r="10">
          <cell r="B10" t="str">
            <v>Atomizer Device</v>
          </cell>
        </row>
      </sheetData>
      <sheetData sheetId="139">
        <row r="10">
          <cell r="B10" t="str">
            <v>Atomizer Device</v>
          </cell>
        </row>
      </sheetData>
      <sheetData sheetId="140">
        <row r="10">
          <cell r="B10" t="str">
            <v>Atomizer Device</v>
          </cell>
        </row>
      </sheetData>
      <sheetData sheetId="141">
        <row r="10">
          <cell r="B10" t="str">
            <v>Atomizer Device</v>
          </cell>
        </row>
      </sheetData>
      <sheetData sheetId="142">
        <row r="10">
          <cell r="B10" t="str">
            <v>Atomizer Device</v>
          </cell>
        </row>
      </sheetData>
      <sheetData sheetId="143">
        <row r="10">
          <cell r="B10" t="str">
            <v>Atomizer Device</v>
          </cell>
        </row>
      </sheetData>
      <sheetData sheetId="144">
        <row r="10">
          <cell r="B10" t="str">
            <v>Atomizer Device</v>
          </cell>
        </row>
      </sheetData>
      <sheetData sheetId="145">
        <row r="10">
          <cell r="B10" t="str">
            <v>Atomizer Device</v>
          </cell>
        </row>
      </sheetData>
      <sheetData sheetId="146">
        <row r="10">
          <cell r="B10" t="str">
            <v>Atomizer Device</v>
          </cell>
        </row>
      </sheetData>
      <sheetData sheetId="147">
        <row r="10">
          <cell r="B10" t="str">
            <v>PAQUETE TECNICO</v>
          </cell>
        </row>
      </sheetData>
      <sheetData sheetId="148">
        <row r="10">
          <cell r="B10" t="str">
            <v>Atomizer Device</v>
          </cell>
        </row>
      </sheetData>
      <sheetData sheetId="149">
        <row r="10">
          <cell r="B10" t="str">
            <v>Atomizer Device</v>
          </cell>
        </row>
      </sheetData>
      <sheetData sheetId="150">
        <row r="10">
          <cell r="B10" t="str">
            <v>Atomizer Device</v>
          </cell>
        </row>
      </sheetData>
      <sheetData sheetId="151">
        <row r="10">
          <cell r="B10" t="str">
            <v>PAQUETE TECNICO</v>
          </cell>
        </row>
      </sheetData>
      <sheetData sheetId="152">
        <row r="10">
          <cell r="B10" t="str">
            <v>PAQUETE TECNICO</v>
          </cell>
        </row>
      </sheetData>
      <sheetData sheetId="153">
        <row r="10">
          <cell r="B10" t="str">
            <v>PAQUETE TECNICO</v>
          </cell>
        </row>
      </sheetData>
      <sheetData sheetId="154">
        <row r="10">
          <cell r="B10" t="str">
            <v>PAQUETE TECNICO</v>
          </cell>
        </row>
      </sheetData>
      <sheetData sheetId="155">
        <row r="10">
          <cell r="B10" t="str">
            <v>PAQUETE TECNICO</v>
          </cell>
        </row>
      </sheetData>
      <sheetData sheetId="156">
        <row r="10">
          <cell r="B10" t="str">
            <v>PAQUETE TECNICO</v>
          </cell>
        </row>
      </sheetData>
      <sheetData sheetId="157">
        <row r="10">
          <cell r="B10" t="str">
            <v>PAQUETE TECNICO</v>
          </cell>
        </row>
      </sheetData>
      <sheetData sheetId="158">
        <row r="10">
          <cell r="B10" t="str">
            <v>Atomizer Device</v>
          </cell>
        </row>
      </sheetData>
      <sheetData sheetId="159">
        <row r="10">
          <cell r="B10" t="str">
            <v>PAQUETE TECNICO</v>
          </cell>
        </row>
      </sheetData>
      <sheetData sheetId="160">
        <row r="10">
          <cell r="B10" t="str">
            <v>PAQUETE TECNICO</v>
          </cell>
        </row>
      </sheetData>
      <sheetData sheetId="161">
        <row r="10">
          <cell r="B10" t="str">
            <v>PAQUETE TECNICO</v>
          </cell>
        </row>
      </sheetData>
      <sheetData sheetId="162">
        <row r="10">
          <cell r="B10">
            <v>0</v>
          </cell>
        </row>
      </sheetData>
      <sheetData sheetId="163">
        <row r="10">
          <cell r="B10">
            <v>0</v>
          </cell>
        </row>
      </sheetData>
      <sheetData sheetId="164">
        <row r="10">
          <cell r="B10">
            <v>0</v>
          </cell>
        </row>
      </sheetData>
      <sheetData sheetId="165">
        <row r="10">
          <cell r="B10">
            <v>0</v>
          </cell>
        </row>
      </sheetData>
      <sheetData sheetId="166">
        <row r="10">
          <cell r="B10" t="str">
            <v>PAQUETE TECNICO</v>
          </cell>
        </row>
      </sheetData>
      <sheetData sheetId="167">
        <row r="10">
          <cell r="B10">
            <v>0</v>
          </cell>
        </row>
      </sheetData>
      <sheetData sheetId="168">
        <row r="10">
          <cell r="B10" t="str">
            <v>PAQUETE TECNICO</v>
          </cell>
        </row>
      </sheetData>
      <sheetData sheetId="169">
        <row r="10">
          <cell r="B10">
            <v>0</v>
          </cell>
        </row>
      </sheetData>
      <sheetData sheetId="170">
        <row r="10">
          <cell r="B10" t="str">
            <v>PAQUETE TECNICO</v>
          </cell>
        </row>
      </sheetData>
      <sheetData sheetId="171">
        <row r="10">
          <cell r="B10" t="str">
            <v>Atomizer Device</v>
          </cell>
        </row>
      </sheetData>
      <sheetData sheetId="172">
        <row r="10">
          <cell r="B10" t="str">
            <v>PAQUETE TECNICO</v>
          </cell>
        </row>
      </sheetData>
      <sheetData sheetId="173">
        <row r="10">
          <cell r="B10" t="str">
            <v>PAQUETE TECNICO</v>
          </cell>
        </row>
      </sheetData>
      <sheetData sheetId="174">
        <row r="10">
          <cell r="B10" t="str">
            <v>Atomizer Device</v>
          </cell>
        </row>
      </sheetData>
      <sheetData sheetId="175">
        <row r="10">
          <cell r="B10" t="str">
            <v>Atomizer Device</v>
          </cell>
        </row>
      </sheetData>
      <sheetData sheetId="176">
        <row r="10">
          <cell r="B10" t="str">
            <v>PAQUETE TECNICO</v>
          </cell>
        </row>
      </sheetData>
      <sheetData sheetId="177">
        <row r="10">
          <cell r="B10" t="str">
            <v>PAQUETE TECNICO</v>
          </cell>
        </row>
      </sheetData>
      <sheetData sheetId="178">
        <row r="10">
          <cell r="B10" t="str">
            <v>PAQUETE TECNICO</v>
          </cell>
        </row>
      </sheetData>
      <sheetData sheetId="179">
        <row r="10">
          <cell r="B10" t="str">
            <v>PAQUETE TECNICO</v>
          </cell>
        </row>
      </sheetData>
      <sheetData sheetId="180">
        <row r="10">
          <cell r="B10" t="str">
            <v>PAQUETE TECNICO</v>
          </cell>
        </row>
      </sheetData>
      <sheetData sheetId="181">
        <row r="10">
          <cell r="B10" t="str">
            <v>PAQUETE TECNICO</v>
          </cell>
        </row>
      </sheetData>
      <sheetData sheetId="182">
        <row r="10">
          <cell r="B10" t="str">
            <v>PAQUETE TECNICO</v>
          </cell>
        </row>
      </sheetData>
      <sheetData sheetId="183">
        <row r="10">
          <cell r="B10" t="str">
            <v>Atomizer Device</v>
          </cell>
        </row>
      </sheetData>
      <sheetData sheetId="184">
        <row r="10">
          <cell r="B10" t="str">
            <v>PAQUETE TECNICO</v>
          </cell>
        </row>
      </sheetData>
      <sheetData sheetId="185">
        <row r="10">
          <cell r="B10" t="str">
            <v>PAQUETE TECNICO</v>
          </cell>
        </row>
      </sheetData>
      <sheetData sheetId="186">
        <row r="10">
          <cell r="B10" t="str">
            <v>PAQUETE TECNICO</v>
          </cell>
        </row>
      </sheetData>
      <sheetData sheetId="187">
        <row r="10">
          <cell r="B10">
            <v>0</v>
          </cell>
        </row>
      </sheetData>
      <sheetData sheetId="188">
        <row r="10">
          <cell r="B10">
            <v>0</v>
          </cell>
        </row>
      </sheetData>
      <sheetData sheetId="189">
        <row r="10">
          <cell r="B10">
            <v>0</v>
          </cell>
        </row>
      </sheetData>
      <sheetData sheetId="190">
        <row r="10">
          <cell r="B10">
            <v>0</v>
          </cell>
        </row>
      </sheetData>
      <sheetData sheetId="191">
        <row r="10">
          <cell r="B10" t="str">
            <v>PAQUETE TECNICO</v>
          </cell>
        </row>
      </sheetData>
      <sheetData sheetId="192">
        <row r="10">
          <cell r="B10">
            <v>0</v>
          </cell>
        </row>
      </sheetData>
      <sheetData sheetId="193">
        <row r="10">
          <cell r="B10" t="str">
            <v>PAQUETE TECNICO</v>
          </cell>
        </row>
      </sheetData>
      <sheetData sheetId="194">
        <row r="10">
          <cell r="B10">
            <v>0</v>
          </cell>
        </row>
      </sheetData>
      <sheetData sheetId="195">
        <row r="10">
          <cell r="B10" t="str">
            <v>PAQUETE TECNICO</v>
          </cell>
        </row>
      </sheetData>
      <sheetData sheetId="196">
        <row r="10">
          <cell r="B10" t="str">
            <v>Atomizer Device</v>
          </cell>
        </row>
      </sheetData>
      <sheetData sheetId="197">
        <row r="10">
          <cell r="B10" t="str">
            <v>PAQUETE TECNICO</v>
          </cell>
        </row>
      </sheetData>
      <sheetData sheetId="198">
        <row r="10">
          <cell r="B10" t="str">
            <v>PAQUETE TECNICO</v>
          </cell>
        </row>
      </sheetData>
      <sheetData sheetId="199">
        <row r="10">
          <cell r="B10" t="str">
            <v>Atomizer Device</v>
          </cell>
        </row>
      </sheetData>
      <sheetData sheetId="200">
        <row r="10">
          <cell r="B10" t="str">
            <v>Atomizer Device</v>
          </cell>
        </row>
      </sheetData>
      <sheetData sheetId="201">
        <row r="10">
          <cell r="B10" t="str">
            <v>PAQUETE TECNICO</v>
          </cell>
        </row>
      </sheetData>
      <sheetData sheetId="202">
        <row r="10">
          <cell r="B10" t="str">
            <v>PAQUETE TECNICO</v>
          </cell>
        </row>
      </sheetData>
      <sheetData sheetId="203">
        <row r="10">
          <cell r="B10" t="str">
            <v>PAQUETE TECNICO</v>
          </cell>
        </row>
      </sheetData>
      <sheetData sheetId="204">
        <row r="10">
          <cell r="B10" t="str">
            <v>PAQUETE TECNICO</v>
          </cell>
        </row>
      </sheetData>
      <sheetData sheetId="205">
        <row r="10">
          <cell r="B10" t="str">
            <v>PAQUETE TECNICO</v>
          </cell>
        </row>
      </sheetData>
      <sheetData sheetId="206">
        <row r="10">
          <cell r="B10" t="str">
            <v>PAQUETE TECNICO</v>
          </cell>
        </row>
      </sheetData>
      <sheetData sheetId="207">
        <row r="10">
          <cell r="B10" t="str">
            <v>PAQUETE TECNICO</v>
          </cell>
        </row>
      </sheetData>
      <sheetData sheetId="208">
        <row r="10">
          <cell r="B10" t="str">
            <v>Atomizer Device</v>
          </cell>
        </row>
      </sheetData>
      <sheetData sheetId="209">
        <row r="10">
          <cell r="B10" t="str">
            <v>PAQUETE TECNICO</v>
          </cell>
        </row>
      </sheetData>
      <sheetData sheetId="210">
        <row r="10">
          <cell r="B10" t="str">
            <v>PAQUETE TECNICO</v>
          </cell>
        </row>
      </sheetData>
      <sheetData sheetId="211">
        <row r="10">
          <cell r="B10" t="str">
            <v>PAQUETE TECNICO</v>
          </cell>
        </row>
      </sheetData>
      <sheetData sheetId="212">
        <row r="10">
          <cell r="B10">
            <v>0</v>
          </cell>
        </row>
      </sheetData>
      <sheetData sheetId="213">
        <row r="10">
          <cell r="B10">
            <v>0</v>
          </cell>
        </row>
      </sheetData>
      <sheetData sheetId="214">
        <row r="10">
          <cell r="B10">
            <v>0</v>
          </cell>
        </row>
      </sheetData>
      <sheetData sheetId="215">
        <row r="10">
          <cell r="B10">
            <v>0</v>
          </cell>
        </row>
      </sheetData>
      <sheetData sheetId="216">
        <row r="10">
          <cell r="B10" t="str">
            <v>PAQUETE TECNICO</v>
          </cell>
        </row>
      </sheetData>
      <sheetData sheetId="217">
        <row r="10">
          <cell r="B10">
            <v>0</v>
          </cell>
        </row>
      </sheetData>
      <sheetData sheetId="218">
        <row r="10">
          <cell r="B10" t="str">
            <v>PAQUETE TECNICO</v>
          </cell>
        </row>
      </sheetData>
      <sheetData sheetId="219">
        <row r="10">
          <cell r="B10">
            <v>0</v>
          </cell>
        </row>
      </sheetData>
      <sheetData sheetId="220">
        <row r="10">
          <cell r="B10" t="str">
            <v>PAQUETE TECNICO</v>
          </cell>
        </row>
      </sheetData>
      <sheetData sheetId="221">
        <row r="10">
          <cell r="B10" t="str">
            <v>Atomizer Device</v>
          </cell>
        </row>
      </sheetData>
      <sheetData sheetId="222">
        <row r="10">
          <cell r="B10" t="str">
            <v>PAQUETE TECNICO</v>
          </cell>
        </row>
      </sheetData>
      <sheetData sheetId="223">
        <row r="10">
          <cell r="B10" t="str">
            <v>PAQUETE TECNICO</v>
          </cell>
        </row>
      </sheetData>
      <sheetData sheetId="224">
        <row r="10">
          <cell r="B10" t="str">
            <v>Atomizer Device</v>
          </cell>
        </row>
      </sheetData>
      <sheetData sheetId="225">
        <row r="12">
          <cell r="B12">
            <v>35916</v>
          </cell>
        </row>
      </sheetData>
      <sheetData sheetId="226">
        <row r="10">
          <cell r="B10" t="str">
            <v>PAQUETE TECNICO</v>
          </cell>
        </row>
      </sheetData>
      <sheetData sheetId="227">
        <row r="10">
          <cell r="B10" t="str">
            <v>PAQUETE TECNICO</v>
          </cell>
        </row>
      </sheetData>
      <sheetData sheetId="228">
        <row r="10">
          <cell r="B10" t="str">
            <v>PAQUETE TECNICO</v>
          </cell>
        </row>
      </sheetData>
      <sheetData sheetId="229">
        <row r="10">
          <cell r="B10" t="str">
            <v>PAQUETE TECNICO</v>
          </cell>
        </row>
      </sheetData>
      <sheetData sheetId="230">
        <row r="10">
          <cell r="B10" t="str">
            <v>PAQUETE TECNICO</v>
          </cell>
        </row>
      </sheetData>
      <sheetData sheetId="231">
        <row r="10">
          <cell r="B10" t="str">
            <v>PAQUETE TECNICO</v>
          </cell>
        </row>
      </sheetData>
      <sheetData sheetId="232">
        <row r="10">
          <cell r="B10" t="str">
            <v>PAQUETE TECNICO</v>
          </cell>
        </row>
      </sheetData>
      <sheetData sheetId="233">
        <row r="10">
          <cell r="B10" t="str">
            <v>Atomizer Device</v>
          </cell>
        </row>
      </sheetData>
      <sheetData sheetId="234">
        <row r="10">
          <cell r="B10" t="str">
            <v>PAQUETE TECNICO</v>
          </cell>
        </row>
      </sheetData>
      <sheetData sheetId="235">
        <row r="10">
          <cell r="B10" t="str">
            <v>PAQUETE TECNICO</v>
          </cell>
        </row>
      </sheetData>
      <sheetData sheetId="236">
        <row r="10">
          <cell r="B10" t="str">
            <v>PAQUETE TECNICO</v>
          </cell>
        </row>
      </sheetData>
      <sheetData sheetId="237">
        <row r="10">
          <cell r="B10">
            <v>0</v>
          </cell>
        </row>
      </sheetData>
      <sheetData sheetId="238">
        <row r="10">
          <cell r="B10">
            <v>0</v>
          </cell>
        </row>
      </sheetData>
      <sheetData sheetId="239">
        <row r="10">
          <cell r="B10">
            <v>0</v>
          </cell>
        </row>
      </sheetData>
      <sheetData sheetId="240">
        <row r="10">
          <cell r="B10">
            <v>0</v>
          </cell>
        </row>
      </sheetData>
      <sheetData sheetId="241">
        <row r="10">
          <cell r="B10" t="str">
            <v>PAQUETE TECNICO</v>
          </cell>
        </row>
      </sheetData>
      <sheetData sheetId="242">
        <row r="10">
          <cell r="B10">
            <v>0</v>
          </cell>
        </row>
      </sheetData>
      <sheetData sheetId="243">
        <row r="10">
          <cell r="B10" t="str">
            <v>PAQUETE TECNICO</v>
          </cell>
        </row>
      </sheetData>
      <sheetData sheetId="244">
        <row r="10">
          <cell r="B10">
            <v>0</v>
          </cell>
        </row>
      </sheetData>
      <sheetData sheetId="245">
        <row r="12">
          <cell r="B12">
            <v>35916</v>
          </cell>
        </row>
      </sheetData>
      <sheetData sheetId="246">
        <row r="12">
          <cell r="B12">
            <v>35916</v>
          </cell>
        </row>
      </sheetData>
      <sheetData sheetId="247">
        <row r="10">
          <cell r="B10" t="str">
            <v>PAQUETE TECNICO</v>
          </cell>
        </row>
      </sheetData>
      <sheetData sheetId="248">
        <row r="10">
          <cell r="B10" t="str">
            <v>PAQUETE TECNICO</v>
          </cell>
        </row>
      </sheetData>
      <sheetData sheetId="249">
        <row r="12">
          <cell r="B12">
            <v>35916</v>
          </cell>
        </row>
      </sheetData>
      <sheetData sheetId="250">
        <row r="12">
          <cell r="B12">
            <v>35916</v>
          </cell>
        </row>
      </sheetData>
      <sheetData sheetId="251">
        <row r="12">
          <cell r="B12">
            <v>35916</v>
          </cell>
        </row>
      </sheetData>
      <sheetData sheetId="252">
        <row r="12">
          <cell r="B12">
            <v>35916</v>
          </cell>
        </row>
      </sheetData>
      <sheetData sheetId="253" refreshError="1"/>
      <sheetData sheetId="254">
        <row r="12">
          <cell r="B12">
            <v>35916</v>
          </cell>
        </row>
      </sheetData>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ow r="10">
          <cell r="B10" t="str">
            <v>PAQUETE TECNICO</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ow r="12">
          <cell r="B12" t="str">
            <v>A14M471</v>
          </cell>
        </row>
      </sheetData>
      <sheetData sheetId="327">
        <row r="12">
          <cell r="B12" t="str">
            <v>A14M471</v>
          </cell>
        </row>
      </sheetData>
      <sheetData sheetId="328">
        <row r="12">
          <cell r="B12" t="str">
            <v>A14M471</v>
          </cell>
        </row>
      </sheetData>
      <sheetData sheetId="329">
        <row r="12">
          <cell r="B12" t="str">
            <v>A14M471</v>
          </cell>
        </row>
      </sheetData>
      <sheetData sheetId="330">
        <row r="12">
          <cell r="B12">
            <v>35916</v>
          </cell>
        </row>
      </sheetData>
      <sheetData sheetId="331">
        <row r="10">
          <cell r="B10">
            <v>0</v>
          </cell>
        </row>
      </sheetData>
      <sheetData sheetId="332">
        <row r="10">
          <cell r="B10">
            <v>0</v>
          </cell>
        </row>
      </sheetData>
      <sheetData sheetId="333">
        <row r="10">
          <cell r="B10">
            <v>0</v>
          </cell>
        </row>
      </sheetData>
      <sheetData sheetId="334">
        <row r="10">
          <cell r="B10">
            <v>0</v>
          </cell>
        </row>
      </sheetData>
      <sheetData sheetId="335">
        <row r="10">
          <cell r="B10">
            <v>0</v>
          </cell>
        </row>
      </sheetData>
      <sheetData sheetId="336">
        <row r="10">
          <cell r="B10">
            <v>0</v>
          </cell>
        </row>
      </sheetData>
      <sheetData sheetId="337">
        <row r="10">
          <cell r="B10">
            <v>0</v>
          </cell>
        </row>
      </sheetData>
      <sheetData sheetId="338">
        <row r="10">
          <cell r="B10">
            <v>0</v>
          </cell>
        </row>
      </sheetData>
      <sheetData sheetId="339">
        <row r="10">
          <cell r="B10">
            <v>0</v>
          </cell>
        </row>
      </sheetData>
      <sheetData sheetId="340">
        <row r="10">
          <cell r="B10">
            <v>0</v>
          </cell>
        </row>
      </sheetData>
      <sheetData sheetId="341"/>
      <sheetData sheetId="342"/>
      <sheetData sheetId="343"/>
      <sheetData sheetId="344"/>
      <sheetData sheetId="345"/>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ow r="10">
          <cell r="B10">
            <v>0</v>
          </cell>
        </row>
      </sheetData>
      <sheetData sheetId="512">
        <row r="10">
          <cell r="B10">
            <v>0</v>
          </cell>
        </row>
      </sheetData>
      <sheetData sheetId="513">
        <row r="10">
          <cell r="B10">
            <v>0</v>
          </cell>
        </row>
      </sheetData>
      <sheetData sheetId="514">
        <row r="10">
          <cell r="B10">
            <v>0</v>
          </cell>
        </row>
      </sheetData>
      <sheetData sheetId="515">
        <row r="10">
          <cell r="B10">
            <v>0</v>
          </cell>
        </row>
      </sheetData>
      <sheetData sheetId="516">
        <row r="10">
          <cell r="B10">
            <v>0</v>
          </cell>
        </row>
      </sheetData>
      <sheetData sheetId="517">
        <row r="10">
          <cell r="B10">
            <v>0</v>
          </cell>
        </row>
      </sheetData>
      <sheetData sheetId="518">
        <row r="10">
          <cell r="B10">
            <v>0</v>
          </cell>
        </row>
      </sheetData>
      <sheetData sheetId="519">
        <row r="10">
          <cell r="B10">
            <v>0</v>
          </cell>
        </row>
      </sheetData>
      <sheetData sheetId="520">
        <row r="10">
          <cell r="B10">
            <v>0</v>
          </cell>
        </row>
      </sheetData>
      <sheetData sheetId="521">
        <row r="10">
          <cell r="B10">
            <v>0</v>
          </cell>
        </row>
      </sheetData>
      <sheetData sheetId="522">
        <row r="10">
          <cell r="B10">
            <v>0</v>
          </cell>
        </row>
      </sheetData>
      <sheetData sheetId="523">
        <row r="10">
          <cell r="B10">
            <v>0</v>
          </cell>
        </row>
      </sheetData>
      <sheetData sheetId="524">
        <row r="10">
          <cell r="B10">
            <v>0</v>
          </cell>
        </row>
      </sheetData>
      <sheetData sheetId="525">
        <row r="10">
          <cell r="B10">
            <v>0</v>
          </cell>
        </row>
      </sheetData>
      <sheetData sheetId="526">
        <row r="10">
          <cell r="B10">
            <v>0</v>
          </cell>
        </row>
      </sheetData>
      <sheetData sheetId="527">
        <row r="10">
          <cell r="B10">
            <v>0</v>
          </cell>
        </row>
      </sheetData>
      <sheetData sheetId="528">
        <row r="10">
          <cell r="B10">
            <v>0</v>
          </cell>
        </row>
      </sheetData>
      <sheetData sheetId="529">
        <row r="10">
          <cell r="B10">
            <v>0</v>
          </cell>
        </row>
      </sheetData>
      <sheetData sheetId="530">
        <row r="10">
          <cell r="B10">
            <v>0</v>
          </cell>
        </row>
      </sheetData>
      <sheetData sheetId="531">
        <row r="10">
          <cell r="B10">
            <v>0</v>
          </cell>
        </row>
      </sheetData>
      <sheetData sheetId="532">
        <row r="10">
          <cell r="B10">
            <v>0</v>
          </cell>
        </row>
      </sheetData>
      <sheetData sheetId="533">
        <row r="10">
          <cell r="B10">
            <v>0</v>
          </cell>
        </row>
      </sheetData>
      <sheetData sheetId="534">
        <row r="10">
          <cell r="B10">
            <v>0</v>
          </cell>
        </row>
      </sheetData>
      <sheetData sheetId="535">
        <row r="10">
          <cell r="B10">
            <v>0</v>
          </cell>
        </row>
      </sheetData>
      <sheetData sheetId="536">
        <row r="10">
          <cell r="B10">
            <v>0</v>
          </cell>
        </row>
      </sheetData>
      <sheetData sheetId="537">
        <row r="10">
          <cell r="B10">
            <v>0</v>
          </cell>
        </row>
      </sheetData>
      <sheetData sheetId="538">
        <row r="10">
          <cell r="B10">
            <v>0</v>
          </cell>
        </row>
      </sheetData>
      <sheetData sheetId="539">
        <row r="10">
          <cell r="B10">
            <v>0</v>
          </cell>
        </row>
      </sheetData>
      <sheetData sheetId="540">
        <row r="10">
          <cell r="B10">
            <v>0</v>
          </cell>
        </row>
      </sheetData>
      <sheetData sheetId="541">
        <row r="10">
          <cell r="B10">
            <v>0</v>
          </cell>
        </row>
      </sheetData>
      <sheetData sheetId="542">
        <row r="10">
          <cell r="B10">
            <v>0</v>
          </cell>
        </row>
      </sheetData>
      <sheetData sheetId="543">
        <row r="10">
          <cell r="B10">
            <v>0</v>
          </cell>
        </row>
      </sheetData>
      <sheetData sheetId="544">
        <row r="10">
          <cell r="B10">
            <v>0</v>
          </cell>
        </row>
      </sheetData>
      <sheetData sheetId="545">
        <row r="10">
          <cell r="B10">
            <v>0</v>
          </cell>
        </row>
      </sheetData>
      <sheetData sheetId="546">
        <row r="10">
          <cell r="B10">
            <v>0</v>
          </cell>
        </row>
      </sheetData>
      <sheetData sheetId="547">
        <row r="10">
          <cell r="B10">
            <v>0</v>
          </cell>
        </row>
      </sheetData>
      <sheetData sheetId="548">
        <row r="10">
          <cell r="B10">
            <v>0</v>
          </cell>
        </row>
      </sheetData>
      <sheetData sheetId="549">
        <row r="12">
          <cell r="B12">
            <v>35916</v>
          </cell>
        </row>
      </sheetData>
      <sheetData sheetId="550">
        <row r="10">
          <cell r="B10">
            <v>0</v>
          </cell>
        </row>
      </sheetData>
      <sheetData sheetId="551">
        <row r="10">
          <cell r="B10">
            <v>0</v>
          </cell>
        </row>
      </sheetData>
      <sheetData sheetId="552">
        <row r="10">
          <cell r="B10">
            <v>0</v>
          </cell>
        </row>
      </sheetData>
      <sheetData sheetId="553">
        <row r="10">
          <cell r="B10">
            <v>0</v>
          </cell>
        </row>
      </sheetData>
      <sheetData sheetId="554">
        <row r="10">
          <cell r="B10">
            <v>0</v>
          </cell>
        </row>
      </sheetData>
      <sheetData sheetId="555">
        <row r="10">
          <cell r="B10">
            <v>0</v>
          </cell>
        </row>
      </sheetData>
      <sheetData sheetId="556">
        <row r="10">
          <cell r="B10">
            <v>0</v>
          </cell>
        </row>
      </sheetData>
      <sheetData sheetId="557">
        <row r="10">
          <cell r="B10">
            <v>0</v>
          </cell>
        </row>
      </sheetData>
      <sheetData sheetId="558">
        <row r="10">
          <cell r="B10" t="str">
            <v>PAQUETE TECNICO</v>
          </cell>
        </row>
      </sheetData>
      <sheetData sheetId="559">
        <row r="10">
          <cell r="B10">
            <v>0</v>
          </cell>
        </row>
      </sheetData>
      <sheetData sheetId="560">
        <row r="10">
          <cell r="B10">
            <v>0</v>
          </cell>
        </row>
      </sheetData>
      <sheetData sheetId="561">
        <row r="10">
          <cell r="B10">
            <v>0</v>
          </cell>
        </row>
      </sheetData>
      <sheetData sheetId="562">
        <row r="10">
          <cell r="B10">
            <v>0</v>
          </cell>
        </row>
      </sheetData>
      <sheetData sheetId="563">
        <row r="10">
          <cell r="B10">
            <v>0</v>
          </cell>
        </row>
      </sheetData>
      <sheetData sheetId="564">
        <row r="10">
          <cell r="B10">
            <v>0</v>
          </cell>
        </row>
      </sheetData>
      <sheetData sheetId="565">
        <row r="10">
          <cell r="B10" t="str">
            <v>PAQUETE TECNICO</v>
          </cell>
        </row>
      </sheetData>
      <sheetData sheetId="566">
        <row r="10">
          <cell r="B10">
            <v>0</v>
          </cell>
        </row>
      </sheetData>
      <sheetData sheetId="567">
        <row r="10">
          <cell r="B10">
            <v>0</v>
          </cell>
        </row>
      </sheetData>
      <sheetData sheetId="568">
        <row r="10">
          <cell r="B10">
            <v>0</v>
          </cell>
        </row>
      </sheetData>
      <sheetData sheetId="569">
        <row r="10">
          <cell r="B10">
            <v>0</v>
          </cell>
        </row>
      </sheetData>
      <sheetData sheetId="570">
        <row r="10">
          <cell r="B10">
            <v>0</v>
          </cell>
        </row>
      </sheetData>
      <sheetData sheetId="571">
        <row r="10">
          <cell r="B10" t="str">
            <v>PAQUETE TECNICO</v>
          </cell>
        </row>
      </sheetData>
      <sheetData sheetId="572">
        <row r="10">
          <cell r="B10">
            <v>0</v>
          </cell>
        </row>
      </sheetData>
      <sheetData sheetId="573">
        <row r="10">
          <cell r="B10">
            <v>0</v>
          </cell>
        </row>
      </sheetData>
      <sheetData sheetId="574">
        <row r="10">
          <cell r="B10">
            <v>0</v>
          </cell>
        </row>
      </sheetData>
      <sheetData sheetId="575">
        <row r="10">
          <cell r="B10">
            <v>0</v>
          </cell>
        </row>
      </sheetData>
      <sheetData sheetId="576">
        <row r="10">
          <cell r="B10">
            <v>0</v>
          </cell>
        </row>
      </sheetData>
      <sheetData sheetId="577">
        <row r="10">
          <cell r="B10">
            <v>0</v>
          </cell>
        </row>
      </sheetData>
      <sheetData sheetId="578">
        <row r="10">
          <cell r="B10">
            <v>0</v>
          </cell>
        </row>
      </sheetData>
      <sheetData sheetId="579">
        <row r="10">
          <cell r="B10">
            <v>0</v>
          </cell>
        </row>
      </sheetData>
      <sheetData sheetId="580">
        <row r="10">
          <cell r="B10">
            <v>0</v>
          </cell>
        </row>
      </sheetData>
      <sheetData sheetId="581">
        <row r="10">
          <cell r="B10">
            <v>0</v>
          </cell>
        </row>
      </sheetData>
      <sheetData sheetId="582">
        <row r="10">
          <cell r="B10">
            <v>0</v>
          </cell>
        </row>
      </sheetData>
      <sheetData sheetId="583">
        <row r="10">
          <cell r="B10">
            <v>0</v>
          </cell>
        </row>
      </sheetData>
      <sheetData sheetId="584">
        <row r="10">
          <cell r="B10">
            <v>0</v>
          </cell>
        </row>
      </sheetData>
      <sheetData sheetId="585">
        <row r="10">
          <cell r="B10">
            <v>0</v>
          </cell>
        </row>
      </sheetData>
      <sheetData sheetId="586">
        <row r="10">
          <cell r="B10">
            <v>0</v>
          </cell>
        </row>
      </sheetData>
      <sheetData sheetId="587">
        <row r="10">
          <cell r="B10">
            <v>0</v>
          </cell>
        </row>
      </sheetData>
      <sheetData sheetId="588">
        <row r="10">
          <cell r="B10">
            <v>0</v>
          </cell>
        </row>
      </sheetData>
      <sheetData sheetId="589">
        <row r="10">
          <cell r="B10">
            <v>0</v>
          </cell>
        </row>
      </sheetData>
      <sheetData sheetId="590">
        <row r="10">
          <cell r="B10">
            <v>0</v>
          </cell>
        </row>
      </sheetData>
      <sheetData sheetId="591">
        <row r="10">
          <cell r="B10">
            <v>0</v>
          </cell>
        </row>
      </sheetData>
      <sheetData sheetId="592">
        <row r="10">
          <cell r="B10">
            <v>0</v>
          </cell>
        </row>
      </sheetData>
      <sheetData sheetId="593">
        <row r="10">
          <cell r="B10">
            <v>0</v>
          </cell>
        </row>
      </sheetData>
      <sheetData sheetId="594">
        <row r="10">
          <cell r="B10">
            <v>0</v>
          </cell>
        </row>
      </sheetData>
      <sheetData sheetId="595">
        <row r="10">
          <cell r="B10">
            <v>0</v>
          </cell>
        </row>
      </sheetData>
      <sheetData sheetId="596">
        <row r="10">
          <cell r="B10" t="str">
            <v>PAQUETE TECNICO</v>
          </cell>
        </row>
      </sheetData>
      <sheetData sheetId="597">
        <row r="10">
          <cell r="B10">
            <v>0</v>
          </cell>
        </row>
      </sheetData>
      <sheetData sheetId="598">
        <row r="10">
          <cell r="B10" t="str">
            <v>PAQUETE TECNICO</v>
          </cell>
        </row>
      </sheetData>
      <sheetData sheetId="599">
        <row r="10">
          <cell r="B10" t="str">
            <v>PAQUETE TECNICO</v>
          </cell>
        </row>
      </sheetData>
      <sheetData sheetId="600">
        <row r="10">
          <cell r="B10">
            <v>0</v>
          </cell>
        </row>
      </sheetData>
      <sheetData sheetId="601">
        <row r="10">
          <cell r="B10">
            <v>0</v>
          </cell>
        </row>
      </sheetData>
      <sheetData sheetId="602">
        <row r="10">
          <cell r="B10" t="str">
            <v>PAQUETE TECNICO</v>
          </cell>
        </row>
      </sheetData>
      <sheetData sheetId="603">
        <row r="10">
          <cell r="B10" t="str">
            <v>PAQUETE TECNICO</v>
          </cell>
        </row>
      </sheetData>
      <sheetData sheetId="604">
        <row r="10">
          <cell r="B10" t="str">
            <v>PAQUETE TECNICO</v>
          </cell>
        </row>
      </sheetData>
      <sheetData sheetId="605">
        <row r="10">
          <cell r="B10" t="str">
            <v>PAQUETE TECNICO</v>
          </cell>
        </row>
      </sheetData>
      <sheetData sheetId="606">
        <row r="10">
          <cell r="B10" t="str">
            <v>PAQUETE TECNICO</v>
          </cell>
        </row>
      </sheetData>
      <sheetData sheetId="607">
        <row r="10">
          <cell r="B10" t="str">
            <v>PAQUETE TECNICO</v>
          </cell>
        </row>
      </sheetData>
      <sheetData sheetId="608">
        <row r="10">
          <cell r="B10" t="str">
            <v>PAQUETE TECNICO</v>
          </cell>
        </row>
      </sheetData>
      <sheetData sheetId="609">
        <row r="10">
          <cell r="B10" t="str">
            <v>PAQUETE TECNICO</v>
          </cell>
        </row>
      </sheetData>
      <sheetData sheetId="610">
        <row r="10">
          <cell r="B10">
            <v>0</v>
          </cell>
        </row>
      </sheetData>
      <sheetData sheetId="611">
        <row r="10">
          <cell r="B10">
            <v>0</v>
          </cell>
        </row>
      </sheetData>
      <sheetData sheetId="612">
        <row r="10">
          <cell r="B10">
            <v>0</v>
          </cell>
        </row>
      </sheetData>
      <sheetData sheetId="613">
        <row r="10">
          <cell r="B10">
            <v>0</v>
          </cell>
        </row>
      </sheetData>
      <sheetData sheetId="614">
        <row r="10">
          <cell r="B10">
            <v>0</v>
          </cell>
        </row>
      </sheetData>
      <sheetData sheetId="615">
        <row r="10">
          <cell r="B10">
            <v>0</v>
          </cell>
        </row>
      </sheetData>
      <sheetData sheetId="616">
        <row r="10">
          <cell r="B10">
            <v>0</v>
          </cell>
        </row>
      </sheetData>
      <sheetData sheetId="617">
        <row r="10">
          <cell r="B10">
            <v>0</v>
          </cell>
        </row>
      </sheetData>
      <sheetData sheetId="618">
        <row r="10">
          <cell r="B10">
            <v>0</v>
          </cell>
        </row>
      </sheetData>
      <sheetData sheetId="619">
        <row r="10">
          <cell r="B10">
            <v>0</v>
          </cell>
        </row>
      </sheetData>
      <sheetData sheetId="620">
        <row r="10">
          <cell r="B10">
            <v>0</v>
          </cell>
        </row>
      </sheetData>
      <sheetData sheetId="621">
        <row r="10">
          <cell r="B10" t="str">
            <v>PAQUETE TECNICO</v>
          </cell>
        </row>
      </sheetData>
      <sheetData sheetId="622">
        <row r="10">
          <cell r="B10">
            <v>0</v>
          </cell>
        </row>
      </sheetData>
      <sheetData sheetId="623">
        <row r="10">
          <cell r="B10" t="str">
            <v>PAQUETE TECNICO</v>
          </cell>
        </row>
      </sheetData>
      <sheetData sheetId="624">
        <row r="10">
          <cell r="B10">
            <v>0</v>
          </cell>
        </row>
      </sheetData>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ow r="10">
          <cell r="B10" t="str">
            <v>PAQUETE TECNICO</v>
          </cell>
        </row>
      </sheetData>
      <sheetData sheetId="672">
        <row r="10">
          <cell r="B10" t="str">
            <v>PAQUETE TECNICO</v>
          </cell>
        </row>
      </sheetData>
      <sheetData sheetId="673">
        <row r="10">
          <cell r="B10">
            <v>0</v>
          </cell>
        </row>
      </sheetData>
      <sheetData sheetId="674">
        <row r="10">
          <cell r="B10">
            <v>0</v>
          </cell>
        </row>
      </sheetData>
      <sheetData sheetId="675">
        <row r="10">
          <cell r="B10">
            <v>0</v>
          </cell>
        </row>
      </sheetData>
      <sheetData sheetId="676">
        <row r="10">
          <cell r="B10">
            <v>0</v>
          </cell>
        </row>
      </sheetData>
      <sheetData sheetId="677">
        <row r="10">
          <cell r="B10">
            <v>0</v>
          </cell>
        </row>
      </sheetData>
      <sheetData sheetId="678">
        <row r="10">
          <cell r="B10" t="str">
            <v>PAQUETE TECNICO</v>
          </cell>
        </row>
      </sheetData>
      <sheetData sheetId="679">
        <row r="10">
          <cell r="B10">
            <v>0</v>
          </cell>
        </row>
      </sheetData>
      <sheetData sheetId="680">
        <row r="10">
          <cell r="B10" t="str">
            <v>PAQUETE TECNICO</v>
          </cell>
        </row>
      </sheetData>
      <sheetData sheetId="681">
        <row r="10">
          <cell r="B10">
            <v>0</v>
          </cell>
        </row>
      </sheetData>
      <sheetData sheetId="682">
        <row r="10">
          <cell r="B10" t="str">
            <v>PAQUETE TECNICO</v>
          </cell>
        </row>
      </sheetData>
      <sheetData sheetId="683">
        <row r="10">
          <cell r="B10">
            <v>0</v>
          </cell>
        </row>
      </sheetData>
      <sheetData sheetId="684">
        <row r="10">
          <cell r="B10" t="str">
            <v>PAQUETE TECNICO</v>
          </cell>
        </row>
      </sheetData>
      <sheetData sheetId="685">
        <row r="10">
          <cell r="B10" t="str">
            <v>PAQUETE TECNICO</v>
          </cell>
        </row>
      </sheetData>
      <sheetData sheetId="686">
        <row r="10">
          <cell r="B10" t="str">
            <v>PAQUETE TECNICO</v>
          </cell>
        </row>
      </sheetData>
      <sheetData sheetId="687">
        <row r="10">
          <cell r="B10">
            <v>0</v>
          </cell>
        </row>
      </sheetData>
      <sheetData sheetId="688">
        <row r="10">
          <cell r="B10" t="str">
            <v>PAQUETE TECNICO</v>
          </cell>
        </row>
      </sheetData>
      <sheetData sheetId="689">
        <row r="10">
          <cell r="B10">
            <v>0</v>
          </cell>
        </row>
      </sheetData>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ow r="10">
          <cell r="B10">
            <v>0</v>
          </cell>
        </row>
      </sheetData>
      <sheetData sheetId="888">
        <row r="10">
          <cell r="B10">
            <v>0</v>
          </cell>
        </row>
      </sheetData>
      <sheetData sheetId="889">
        <row r="10">
          <cell r="B10">
            <v>0</v>
          </cell>
        </row>
      </sheetData>
      <sheetData sheetId="890">
        <row r="10">
          <cell r="B10">
            <v>0</v>
          </cell>
        </row>
      </sheetData>
      <sheetData sheetId="891">
        <row r="10">
          <cell r="B10">
            <v>0</v>
          </cell>
        </row>
      </sheetData>
      <sheetData sheetId="892">
        <row r="10">
          <cell r="B10">
            <v>0</v>
          </cell>
        </row>
      </sheetData>
      <sheetData sheetId="893"/>
      <sheetData sheetId="894"/>
      <sheetData sheetId="895"/>
      <sheetData sheetId="896"/>
      <sheetData sheetId="897"/>
      <sheetData sheetId="898"/>
      <sheetData sheetId="899"/>
      <sheetData sheetId="900"/>
      <sheetData sheetId="901" refreshError="1"/>
      <sheetData sheetId="902" refreshError="1"/>
      <sheetData sheetId="903">
        <row r="10">
          <cell r="B10">
            <v>0</v>
          </cell>
        </row>
      </sheetData>
      <sheetData sheetId="904">
        <row r="10">
          <cell r="B10">
            <v>0</v>
          </cell>
        </row>
      </sheetData>
      <sheetData sheetId="905"/>
      <sheetData sheetId="906"/>
      <sheetData sheetId="907"/>
      <sheetData sheetId="908"/>
      <sheetData sheetId="909"/>
      <sheetData sheetId="910"/>
      <sheetData sheetId="911"/>
      <sheetData sheetId="912">
        <row r="10">
          <cell r="B10">
            <v>0</v>
          </cell>
        </row>
      </sheetData>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row r="12">
          <cell r="B12">
            <v>35916</v>
          </cell>
        </row>
      </sheetData>
      <sheetData sheetId="950"/>
      <sheetData sheetId="951"/>
      <sheetData sheetId="952"/>
      <sheetData sheetId="953">
        <row r="10">
          <cell r="B10" t="str">
            <v>PAQUETE TECNICO</v>
          </cell>
        </row>
      </sheetData>
      <sheetData sheetId="954"/>
      <sheetData sheetId="955">
        <row r="10">
          <cell r="B10" t="str">
            <v>PAQUETE TECNICO</v>
          </cell>
        </row>
      </sheetData>
      <sheetData sheetId="956">
        <row r="10">
          <cell r="B10">
            <v>0</v>
          </cell>
        </row>
      </sheetData>
      <sheetData sheetId="957">
        <row r="10">
          <cell r="B10">
            <v>0</v>
          </cell>
        </row>
      </sheetData>
      <sheetData sheetId="958">
        <row r="10">
          <cell r="B10">
            <v>0</v>
          </cell>
        </row>
      </sheetData>
      <sheetData sheetId="959">
        <row r="10">
          <cell r="B10">
            <v>0</v>
          </cell>
        </row>
      </sheetData>
      <sheetData sheetId="960">
        <row r="10">
          <cell r="B10">
            <v>0</v>
          </cell>
        </row>
      </sheetData>
      <sheetData sheetId="961">
        <row r="10">
          <cell r="B10">
            <v>0</v>
          </cell>
        </row>
      </sheetData>
      <sheetData sheetId="962">
        <row r="10">
          <cell r="B10">
            <v>0</v>
          </cell>
        </row>
      </sheetData>
      <sheetData sheetId="963">
        <row r="10">
          <cell r="B10">
            <v>0</v>
          </cell>
        </row>
      </sheetData>
      <sheetData sheetId="964">
        <row r="10">
          <cell r="B10">
            <v>0</v>
          </cell>
        </row>
      </sheetData>
      <sheetData sheetId="965">
        <row r="10">
          <cell r="B10">
            <v>0</v>
          </cell>
        </row>
      </sheetData>
      <sheetData sheetId="966">
        <row r="10">
          <cell r="B10">
            <v>0</v>
          </cell>
        </row>
      </sheetData>
      <sheetData sheetId="967">
        <row r="10">
          <cell r="B10">
            <v>0</v>
          </cell>
        </row>
      </sheetData>
      <sheetData sheetId="968">
        <row r="10">
          <cell r="B10">
            <v>0</v>
          </cell>
        </row>
      </sheetData>
      <sheetData sheetId="969">
        <row r="10">
          <cell r="B10">
            <v>0</v>
          </cell>
        </row>
      </sheetData>
      <sheetData sheetId="970">
        <row r="10">
          <cell r="B10">
            <v>0</v>
          </cell>
        </row>
      </sheetData>
      <sheetData sheetId="971">
        <row r="10">
          <cell r="B10">
            <v>0</v>
          </cell>
        </row>
      </sheetData>
      <sheetData sheetId="972">
        <row r="10">
          <cell r="B10">
            <v>0</v>
          </cell>
        </row>
      </sheetData>
      <sheetData sheetId="973">
        <row r="10">
          <cell r="B10">
            <v>0</v>
          </cell>
        </row>
      </sheetData>
      <sheetData sheetId="974">
        <row r="10">
          <cell r="B10">
            <v>0</v>
          </cell>
        </row>
      </sheetData>
      <sheetData sheetId="975">
        <row r="10">
          <cell r="B10">
            <v>0</v>
          </cell>
        </row>
      </sheetData>
      <sheetData sheetId="976">
        <row r="12">
          <cell r="B12">
            <v>35916</v>
          </cell>
        </row>
      </sheetData>
      <sheetData sheetId="977">
        <row r="10">
          <cell r="B10">
            <v>0</v>
          </cell>
        </row>
      </sheetData>
      <sheetData sheetId="978">
        <row r="10">
          <cell r="B10">
            <v>0</v>
          </cell>
        </row>
      </sheetData>
      <sheetData sheetId="979">
        <row r="12">
          <cell r="B12">
            <v>35916</v>
          </cell>
        </row>
      </sheetData>
      <sheetData sheetId="980">
        <row r="12">
          <cell r="B12">
            <v>35916</v>
          </cell>
        </row>
      </sheetData>
      <sheetData sheetId="981">
        <row r="12">
          <cell r="B12">
            <v>35916</v>
          </cell>
        </row>
      </sheetData>
      <sheetData sheetId="982">
        <row r="12">
          <cell r="B12">
            <v>35916</v>
          </cell>
        </row>
      </sheetData>
      <sheetData sheetId="983">
        <row r="12">
          <cell r="B12">
            <v>35916</v>
          </cell>
        </row>
      </sheetData>
      <sheetData sheetId="984">
        <row r="12">
          <cell r="B12">
            <v>35916</v>
          </cell>
        </row>
      </sheetData>
      <sheetData sheetId="985">
        <row r="12">
          <cell r="B12">
            <v>35916</v>
          </cell>
        </row>
      </sheetData>
      <sheetData sheetId="986">
        <row r="12">
          <cell r="B12">
            <v>35916</v>
          </cell>
        </row>
      </sheetData>
      <sheetData sheetId="987">
        <row r="12">
          <cell r="B12" t="str">
            <v>A14M471</v>
          </cell>
        </row>
      </sheetData>
      <sheetData sheetId="988">
        <row r="12">
          <cell r="B12" t="str">
            <v>A14M471</v>
          </cell>
        </row>
      </sheetData>
      <sheetData sheetId="989"/>
      <sheetData sheetId="990"/>
      <sheetData sheetId="991"/>
      <sheetData sheetId="992">
        <row r="12">
          <cell r="B12">
            <v>35916</v>
          </cell>
        </row>
      </sheetData>
      <sheetData sheetId="993">
        <row r="12">
          <cell r="B12">
            <v>35916</v>
          </cell>
        </row>
      </sheetData>
      <sheetData sheetId="994"/>
      <sheetData sheetId="995"/>
      <sheetData sheetId="996">
        <row r="12">
          <cell r="B12" t="str">
            <v>A14M471</v>
          </cell>
        </row>
      </sheetData>
      <sheetData sheetId="997">
        <row r="12">
          <cell r="B12" t="str">
            <v>A14M471</v>
          </cell>
        </row>
      </sheetData>
      <sheetData sheetId="998">
        <row r="12">
          <cell r="B12" t="str">
            <v>A14M471</v>
          </cell>
        </row>
      </sheetData>
      <sheetData sheetId="999"/>
      <sheetData sheetId="1000"/>
      <sheetData sheetId="1001"/>
      <sheetData sheetId="1002"/>
      <sheetData sheetId="1003"/>
      <sheetData sheetId="1004"/>
      <sheetData sheetId="1005">
        <row r="10">
          <cell r="B10">
            <v>0</v>
          </cell>
        </row>
      </sheetData>
      <sheetData sheetId="1006">
        <row r="10">
          <cell r="B10">
            <v>0</v>
          </cell>
        </row>
      </sheetData>
      <sheetData sheetId="1007">
        <row r="10">
          <cell r="B10">
            <v>0</v>
          </cell>
        </row>
      </sheetData>
      <sheetData sheetId="1008">
        <row r="12">
          <cell r="B12" t="str">
            <v>A14M471</v>
          </cell>
        </row>
      </sheetData>
      <sheetData sheetId="1009">
        <row r="12">
          <cell r="B12" t="str">
            <v>A14M471</v>
          </cell>
        </row>
      </sheetData>
      <sheetData sheetId="1010"/>
      <sheetData sheetId="1011"/>
      <sheetData sheetId="1012"/>
      <sheetData sheetId="1013"/>
      <sheetData sheetId="1014"/>
      <sheetData sheetId="1015"/>
      <sheetData sheetId="1016"/>
      <sheetData sheetId="1017"/>
      <sheetData sheetId="1018">
        <row r="10">
          <cell r="B10">
            <v>0</v>
          </cell>
        </row>
      </sheetData>
      <sheetData sheetId="1019">
        <row r="10">
          <cell r="B10">
            <v>0</v>
          </cell>
        </row>
      </sheetData>
      <sheetData sheetId="1020"/>
      <sheetData sheetId="1021"/>
      <sheetData sheetId="1022">
        <row r="12">
          <cell r="B12">
            <v>35916</v>
          </cell>
        </row>
      </sheetData>
      <sheetData sheetId="1023">
        <row r="10">
          <cell r="B10">
            <v>0</v>
          </cell>
        </row>
      </sheetData>
      <sheetData sheetId="1024">
        <row r="10">
          <cell r="B10">
            <v>0</v>
          </cell>
        </row>
      </sheetData>
      <sheetData sheetId="1025">
        <row r="10">
          <cell r="B10">
            <v>0</v>
          </cell>
        </row>
      </sheetData>
      <sheetData sheetId="1026">
        <row r="10">
          <cell r="B10">
            <v>0</v>
          </cell>
        </row>
      </sheetData>
      <sheetData sheetId="1027">
        <row r="10">
          <cell r="B10" t="str">
            <v>PAQUETE TECNICO</v>
          </cell>
        </row>
      </sheetData>
      <sheetData sheetId="1028">
        <row r="10">
          <cell r="B10">
            <v>0</v>
          </cell>
        </row>
      </sheetData>
      <sheetData sheetId="1029">
        <row r="10">
          <cell r="B10" t="str">
            <v>PAQUETE TECNICO</v>
          </cell>
        </row>
      </sheetData>
      <sheetData sheetId="1030">
        <row r="10">
          <cell r="B10" t="str">
            <v>PAQUETE TECNICO</v>
          </cell>
        </row>
      </sheetData>
      <sheetData sheetId="1031">
        <row r="10">
          <cell r="B10" t="str">
            <v>PAQUETE TECNICO</v>
          </cell>
        </row>
      </sheetData>
      <sheetData sheetId="1032">
        <row r="10">
          <cell r="B10" t="str">
            <v>PAQUETE TECNICO</v>
          </cell>
        </row>
      </sheetData>
      <sheetData sheetId="1033">
        <row r="10">
          <cell r="B10" t="str">
            <v>PAQUETE TECNICO</v>
          </cell>
        </row>
      </sheetData>
      <sheetData sheetId="1034">
        <row r="10">
          <cell r="B10">
            <v>0</v>
          </cell>
        </row>
      </sheetData>
      <sheetData sheetId="1035">
        <row r="10">
          <cell r="B10">
            <v>0</v>
          </cell>
        </row>
      </sheetData>
      <sheetData sheetId="1036">
        <row r="10">
          <cell r="B10">
            <v>0</v>
          </cell>
        </row>
      </sheetData>
      <sheetData sheetId="1037"/>
      <sheetData sheetId="1038"/>
      <sheetData sheetId="1039"/>
      <sheetData sheetId="1040">
        <row r="10">
          <cell r="B10" t="str">
            <v>PAQUETE TECNICO</v>
          </cell>
        </row>
      </sheetData>
      <sheetData sheetId="1041">
        <row r="10">
          <cell r="B10">
            <v>0</v>
          </cell>
        </row>
      </sheetData>
      <sheetData sheetId="1042">
        <row r="10">
          <cell r="B10">
            <v>0</v>
          </cell>
        </row>
      </sheetData>
      <sheetData sheetId="1043">
        <row r="12">
          <cell r="B12">
            <v>35916</v>
          </cell>
        </row>
      </sheetData>
      <sheetData sheetId="1044">
        <row r="12">
          <cell r="B12">
            <v>35916</v>
          </cell>
        </row>
      </sheetData>
      <sheetData sheetId="1045">
        <row r="10">
          <cell r="B10">
            <v>0</v>
          </cell>
        </row>
      </sheetData>
      <sheetData sheetId="1046">
        <row r="10">
          <cell r="B10">
            <v>0</v>
          </cell>
        </row>
      </sheetData>
      <sheetData sheetId="1047">
        <row r="12">
          <cell r="B12" t="str">
            <v>A14M471</v>
          </cell>
        </row>
      </sheetData>
      <sheetData sheetId="1048">
        <row r="12">
          <cell r="B12" t="str">
            <v>A14M471</v>
          </cell>
        </row>
      </sheetData>
      <sheetData sheetId="1049">
        <row r="10">
          <cell r="B10">
            <v>0</v>
          </cell>
        </row>
      </sheetData>
      <sheetData sheetId="1050">
        <row r="12">
          <cell r="B12" t="str">
            <v>A14M471</v>
          </cell>
        </row>
      </sheetData>
      <sheetData sheetId="1051">
        <row r="12">
          <cell r="B12" t="str">
            <v>A14M471</v>
          </cell>
        </row>
      </sheetData>
      <sheetData sheetId="1052">
        <row r="10">
          <cell r="B10">
            <v>0</v>
          </cell>
        </row>
      </sheetData>
      <sheetData sheetId="1053">
        <row r="12">
          <cell r="B12" t="str">
            <v>A14M471</v>
          </cell>
        </row>
      </sheetData>
      <sheetData sheetId="1054">
        <row r="12">
          <cell r="B12" t="str">
            <v>A14M471</v>
          </cell>
        </row>
      </sheetData>
      <sheetData sheetId="1055">
        <row r="10">
          <cell r="B10">
            <v>0</v>
          </cell>
        </row>
      </sheetData>
      <sheetData sheetId="1056"/>
      <sheetData sheetId="1057">
        <row r="10">
          <cell r="B10">
            <v>0</v>
          </cell>
        </row>
      </sheetData>
      <sheetData sheetId="1058">
        <row r="10">
          <cell r="B10">
            <v>0</v>
          </cell>
        </row>
      </sheetData>
      <sheetData sheetId="1059" refreshError="1"/>
      <sheetData sheetId="1060"/>
      <sheetData sheetId="1061"/>
      <sheetData sheetId="1062"/>
      <sheetData sheetId="1063"/>
      <sheetData sheetId="1064"/>
      <sheetData sheetId="1065"/>
      <sheetData sheetId="1066"/>
      <sheetData sheetId="1067" refreshError="1"/>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refreshError="1"/>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refreshError="1"/>
      <sheetData sheetId="1313" refreshError="1"/>
      <sheetData sheetId="1314"/>
      <sheetData sheetId="1315"/>
      <sheetData sheetId="1316"/>
      <sheetData sheetId="1317"/>
      <sheetData sheetId="1318"/>
      <sheetData sheetId="1319" refreshError="1"/>
      <sheetData sheetId="1320" refreshError="1"/>
      <sheetData sheetId="1321"/>
      <sheetData sheetId="1322"/>
      <sheetData sheetId="1323"/>
      <sheetData sheetId="1324"/>
      <sheetData sheetId="1325"/>
      <sheetData sheetId="1326"/>
      <sheetData sheetId="1327"/>
      <sheetData sheetId="1328"/>
      <sheetData sheetId="1329"/>
      <sheetData sheetId="1330"/>
      <sheetData sheetId="1331" refreshError="1"/>
      <sheetData sheetId="1332" refreshError="1"/>
      <sheetData sheetId="1333"/>
      <sheetData sheetId="1334"/>
      <sheetData sheetId="1335"/>
      <sheetData sheetId="1336"/>
      <sheetData sheetId="1337"/>
      <sheetData sheetId="1338" refreshError="1"/>
      <sheetData sheetId="1339" refreshError="1"/>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sheetData sheetId="1442" refreshError="1"/>
      <sheetData sheetId="1443" refreshError="1"/>
      <sheetData sheetId="1444" refreshError="1"/>
      <sheetData sheetId="1445" refreshError="1"/>
      <sheetData sheetId="1446"/>
      <sheetData sheetId="1447" refreshError="1"/>
      <sheetData sheetId="1448"/>
      <sheetData sheetId="1449"/>
      <sheetData sheetId="1450"/>
      <sheetData sheetId="1451"/>
      <sheetData sheetId="1452"/>
      <sheetData sheetId="1453"/>
      <sheetData sheetId="1454" refreshError="1"/>
      <sheetData sheetId="1455" refreshError="1"/>
      <sheetData sheetId="1456" refreshError="1"/>
      <sheetData sheetId="1457" refreshError="1"/>
      <sheetData sheetId="1458" refreshError="1"/>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refreshError="1"/>
      <sheetData sheetId="1483">
        <row r="10">
          <cell r="B10">
            <v>1</v>
          </cell>
        </row>
      </sheetData>
      <sheetData sheetId="1484">
        <row r="14">
          <cell r="C14">
            <v>0</v>
          </cell>
        </row>
      </sheetData>
      <sheetData sheetId="1485"/>
      <sheetData sheetId="1486"/>
      <sheetData sheetId="1487"/>
      <sheetData sheetId="1488"/>
      <sheetData sheetId="1489"/>
      <sheetData sheetId="1490"/>
      <sheetData sheetId="149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
      <sheetName val="Hoja1"/>
      <sheetName val="Hoja2"/>
      <sheetName val="Hoja3"/>
      <sheetName val="Plant Operating Expenses"/>
      <sheetName val="Total Op Costs"/>
      <sheetName val="Cash Flows"/>
      <sheetName val="Timing &amp; Assumptions"/>
      <sheetName val="Plant Unit Consumption"/>
      <sheetName val="Deferred CAPX"/>
      <sheetName val="Mine Plan"/>
      <sheetName val="Mine Op Costs"/>
      <sheetName val="Plant &amp; Mine CAPX"/>
      <sheetName val="Revenu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tos_API"/>
      <sheetName val="INGRESO REAL ESTIMADO"/>
      <sheetName val="Inversión"/>
      <sheetName val="Inversión Evitada"/>
      <sheetName val="Flujos e Indices "/>
      <sheetName val="Programa_Financ_Inicial"/>
      <sheetName val="FINANCIERO-SAP-REF"/>
      <sheetName val="FISICO_SAP_REF"/>
      <sheetName val="Hoja2"/>
      <sheetName val="Hoja3"/>
      <sheetName val="INGRESO_REAL_ESTIMADO"/>
      <sheetName val="Inversión_Evitada"/>
      <sheetName val="Flujos_e_Indices_"/>
      <sheetName val="AP"/>
      <sheetName val="AR"/>
      <sheetName val="FACT"/>
      <sheetName val="DIF"/>
      <sheetName val="CI"/>
      <sheetName val="CR"/>
      <sheetName val="CP"/>
      <sheetName val="DAT"/>
      <sheetName val="EX-DIF"/>
      <sheetName val="SAP"/>
      <sheetName val="HR"/>
    </sheetNames>
    <sheetDataSet>
      <sheetData sheetId="0" refreshError="1"/>
      <sheetData sheetId="1" refreshError="1"/>
      <sheetData sheetId="2" refreshError="1">
        <row r="1">
          <cell r="B1" t="str">
            <v>R00X207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CAT"/>
      <sheetName val="OP-CAT"/>
      <sheetName val="MANT-CAT"/>
      <sheetName val="PARAM-CAT"/>
      <sheetName val="Lix1"/>
      <sheetName val="TOT-CAT (2)"/>
      <sheetName val="OP-CAT (2)"/>
      <sheetName val="OP-CAT Lix2 2002"/>
      <sheetName val="MANT-CAT (2)"/>
      <sheetName val="PARAM-CAT (2)"/>
      <sheetName val="Lix2"/>
      <sheetName val="Inversiones P&amp;B02 para 03_04"/>
      <sheetName val="resumen-parametros"/>
      <sheetName val="Lix1y2 Current Case Rev01_08_02"/>
      <sheetName val="Lix1y2 Current Case Rev17_07_02"/>
      <sheetName val="Lix1y2 Base Case Rev17_07_0 (2)"/>
      <sheetName val="Lix1y2  105KTPD Rev 29_07_02"/>
      <sheetName val="Lix1y2 Base Case Rev17_07_02"/>
      <sheetName val="Lix1y2 Current Case Rev12_07_02"/>
      <sheetName val="Lix1y2 Base Case Rev12_07_02"/>
      <sheetName val="Presupueto 2002"/>
      <sheetName val="Menu"/>
      <sheetName val="Base Lix 1 y Lix 2 Rev3_07_02"/>
      <sheetName val="Base Lix 1 y Lix 2 Rev2_07_02"/>
      <sheetName val="Base Lix 1 y Lix 2 Rev 25_06_02"/>
      <sheetName val="Base Lix 1 y Lix 2 Rev 21_06_02"/>
      <sheetName val="Base Lix 1 y Lix 2 Rev 20_06_02"/>
      <sheetName val="PLP Lix 1 y Lix 2 Rev 17_06_02"/>
      <sheetName val="PLP Lix 1 y Lix 2 Rev 12_06_02"/>
      <sheetName val="Lix 1 y Lix 2 Rev a 31_05_2002"/>
      <sheetName val="Lix 1 y Lix 2 Rev 1 28_05_01"/>
      <sheetName val="Lix 1 y Lix 2 Recuperacion"/>
      <sheetName val="Fase I y Ampliación Rev 5"/>
      <sheetName val="Fase I y Ampliación Rev 4"/>
      <sheetName val="Fase I y Ampliación Rev 3"/>
      <sheetName val="Fase I y Ampliación Rev2"/>
      <sheetName val="Fase I y Ampliación Rev1"/>
      <sheetName val="Segun Fase I y Ampliación Rev 0"/>
      <sheetName val="Fase I y Ampliación Rev 4 (2)"/>
      <sheetName val=" Producción P&amp;B 2003 "/>
      <sheetName val=" Producción P&amp;B 2002"/>
      <sheetName val=" Producción P&amp;B 2001"/>
      <sheetName val=" Producción 2000"/>
      <sheetName val="Gráfico1"/>
      <sheetName val="Solo Imprime"/>
      <sheetName val="Consumo de cal"/>
      <sheetName val="Calculos 2002"/>
      <sheetName val="Calculos 2001"/>
      <sheetName val="Calculos 2000"/>
      <sheetName val="Calculos"/>
      <sheetName val="ACB Junio 1999"/>
      <sheetName val="Costos 2002"/>
      <sheetName val="Costos 2001"/>
      <sheetName val="Costos 2000"/>
      <sheetName val="Costos Real 2000"/>
      <sheetName val="Costos 1999"/>
      <sheetName val="Balance 2000"/>
      <sheetName val="Respaldo 2000 "/>
      <sheetName val="EW SX LIX 2003"/>
      <sheetName val="EW SX LIX 2002"/>
      <sheetName val="EW SX LIX 2001"/>
      <sheetName val="EW SX LIX 2000"/>
      <sheetName val="EW SX LIX 2000 desafiante"/>
      <sheetName val="P&amp;B-LIX 2000"/>
      <sheetName val="imp cant 2000"/>
      <sheetName val=" Producción 1999"/>
      <sheetName val="imp gastos 2000"/>
      <sheetName val="Acido 2000"/>
      <sheetName val="Costos Real"/>
      <sheetName val="Balance"/>
      <sheetName val="Respaldo "/>
      <sheetName val="P&amp;B-LIX"/>
      <sheetName val="imp cant"/>
      <sheetName val="grafcostos"/>
      <sheetName val="imp gastos"/>
      <sheetName val="Acido"/>
      <sheetName val="Macro2"/>
      <sheetName val="Agua P&amp;B 2000"/>
      <sheetName val="P&amp;B 98"/>
      <sheetName val="Acido Lix 2"/>
      <sheetName val="Hoja15"/>
      <sheetName val="Hoja16"/>
      <sheetName val="#¡REF"/>
      <sheetName val="TOT-CAT_(2)"/>
      <sheetName val="OP-CAT_(2)"/>
      <sheetName val="OP-CAT_Lix2_2002"/>
      <sheetName val="MANT-CAT_(2)"/>
      <sheetName val="PARAM-CAT_(2)"/>
      <sheetName val="Inversiones_P&amp;B02_para_03_04"/>
      <sheetName val="Lix1y2_Current_Case_Rev01_08_02"/>
      <sheetName val="Lix1y2_Current_Case_Rev17_07_02"/>
      <sheetName val="Lix1y2_Base_Case_Rev17_07_0_(2)"/>
      <sheetName val="Lix1y2__105KTPD_Rev_29_07_02"/>
      <sheetName val="Lix1y2_Base_Case_Rev17_07_02"/>
      <sheetName val="Lix1y2_Current_Case_Rev12_07_02"/>
      <sheetName val="Lix1y2_Base_Case_Rev12_07_02"/>
      <sheetName val="Presupueto_2002"/>
      <sheetName val="Base_Lix_1_y_Lix_2_Rev3_07_02"/>
      <sheetName val="Base_Lix_1_y_Lix_2_Rev2_07_02"/>
      <sheetName val="Base_Lix_1_y_Lix_2_Rev_25_06_02"/>
      <sheetName val="Base_Lix_1_y_Lix_2_Rev_21_06_02"/>
      <sheetName val="Base_Lix_1_y_Lix_2_Rev_20_06_02"/>
      <sheetName val="PLP_Lix_1_y_Lix_2_Rev_17_06_02"/>
      <sheetName val="PLP_Lix_1_y_Lix_2_Rev_12_06_02"/>
      <sheetName val="Lix_1_y_Lix_2_Rev_a_31_05_2002"/>
      <sheetName val="Lix_1_y_Lix_2_Rev_1_28_05_01"/>
      <sheetName val="Lix_1_y_Lix_2_Recuperacion"/>
      <sheetName val="Fase_I_y_Ampliación_Rev_5"/>
      <sheetName val="Fase_I_y_Ampliación_Rev_4"/>
      <sheetName val="Fase_I_y_Ampliación_Rev_3"/>
      <sheetName val="Fase_I_y_Ampliación_Rev2"/>
      <sheetName val="Fase_I_y_Ampliación_Rev1"/>
      <sheetName val="Segun_Fase_I_y_Ampliación_Rev_0"/>
      <sheetName val="Fase_I_y_Ampliación_Rev_4_(2)"/>
      <sheetName val="_Producción_P&amp;B_2003_"/>
      <sheetName val="_Producción_P&amp;B_2002"/>
      <sheetName val="_Producción_P&amp;B_2001"/>
      <sheetName val="_Producción_2000"/>
      <sheetName val="Solo_Imprime"/>
      <sheetName val="Consumo_de_cal"/>
      <sheetName val="Calculos_2002"/>
      <sheetName val="Calculos_2001"/>
      <sheetName val="Calculos_2000"/>
      <sheetName val="ACB_Junio_1999"/>
      <sheetName val="Costos_2002"/>
      <sheetName val="Costos_2001"/>
      <sheetName val="Costos_2000"/>
      <sheetName val="Costos_Real_2000"/>
      <sheetName val="Costos_1999"/>
      <sheetName val="Balance_2000"/>
      <sheetName val="Respaldo_2000_"/>
      <sheetName val="EW_SX_LIX_2003"/>
      <sheetName val="EW_SX_LIX_2002"/>
      <sheetName val="EW_SX_LIX_2001"/>
      <sheetName val="EW_SX_LIX_2000"/>
      <sheetName val="EW_SX_LIX_2000_desafiante"/>
      <sheetName val="P&amp;B-LIX_2000"/>
      <sheetName val="imp_cant_2000"/>
      <sheetName val="_Producción_1999"/>
      <sheetName val="imp_gastos_2000"/>
      <sheetName val="Acido_2000"/>
      <sheetName val="Costos_Real"/>
      <sheetName val="Respaldo_"/>
      <sheetName val="imp_cant"/>
      <sheetName val="imp_gastos"/>
      <sheetName val="Agua_P&amp;B_2000"/>
      <sheetName val="P&amp;B_98"/>
      <sheetName val="Acido_Lix_2"/>
      <sheetName val="TOT-CAT_(2)2"/>
      <sheetName val="OP-CAT_(2)1"/>
      <sheetName val="OP-CAT_Lix2_20021"/>
      <sheetName val="MANT-CAT_(2)1"/>
      <sheetName val="PARAM-CAT_(2)1"/>
      <sheetName val="Inversiones_P&amp;B02_para_03_041"/>
      <sheetName val="Lix1y2_Current_Case_Rev01_08_01"/>
      <sheetName val="Lix1y2_Current_Case_Rev17_07_01"/>
      <sheetName val="Lix1y2_Base_Case_Rev17_07_0_(21"/>
      <sheetName val="Lix1y2__105KTPD_Rev_29_07_021"/>
      <sheetName val="Lix1y2_Base_Case_Rev17_07_021"/>
      <sheetName val="Lix1y2_Current_Case_Rev12_07_01"/>
      <sheetName val="Lix1y2_Base_Case_Rev12_07_021"/>
      <sheetName val="Presupueto_20021"/>
      <sheetName val="Base_Lix_1_y_Lix_2_Rev3_07_021"/>
      <sheetName val="Base_Lix_1_y_Lix_2_Rev2_07_021"/>
      <sheetName val="Base_Lix_1_y_Lix_2_Rev_25_06_01"/>
      <sheetName val="Base_Lix_1_y_Lix_2_Rev_21_06_01"/>
      <sheetName val="Base_Lix_1_y_Lix_2_Rev_20_06_01"/>
      <sheetName val="PLP_Lix_1_y_Lix_2_Rev_17_06_021"/>
      <sheetName val="PLP_Lix_1_y_Lix_2_Rev_12_06_021"/>
      <sheetName val="Lix_1_y_Lix_2_Rev_a_31_05_20021"/>
      <sheetName val="Lix_1_y_Lix_2_Rev_1_28_05_011"/>
      <sheetName val="Lix_1_y_Lix_2_Recuperacion1"/>
      <sheetName val="Fase_I_y_Ampliación_Rev_51"/>
      <sheetName val="Fase_I_y_Ampliación_Rev_41"/>
      <sheetName val="Fase_I_y_Ampliación_Rev_31"/>
      <sheetName val="Fase_I_y_Ampliación_Rev21"/>
      <sheetName val="Fase_I_y_Ampliación_Rev11"/>
      <sheetName val="Segun_Fase_I_y_Ampliación_Rev_1"/>
      <sheetName val="Fase_I_y_Ampliación_Rev_4_(2)1"/>
      <sheetName val="_Producción_P&amp;B_2003_1"/>
      <sheetName val="_Producción_P&amp;B_20021"/>
      <sheetName val="_Producción_P&amp;B_20011"/>
      <sheetName val="_Producción_20001"/>
      <sheetName val="Solo_Imprime1"/>
      <sheetName val="Consumo_de_cal1"/>
      <sheetName val="Calculos_20021"/>
      <sheetName val="Calculos_20011"/>
      <sheetName val="Calculos_20001"/>
      <sheetName val="ACB_Junio_19991"/>
      <sheetName val="Costos_20021"/>
      <sheetName val="Costos_20011"/>
      <sheetName val="Costos_20001"/>
      <sheetName val="Costos_Real_20001"/>
      <sheetName val="Costos_19991"/>
      <sheetName val="Balance_20001"/>
      <sheetName val="Respaldo_2000_1"/>
      <sheetName val="EW_SX_LIX_20031"/>
      <sheetName val="EW_SX_LIX_20021"/>
      <sheetName val="EW_SX_LIX_20011"/>
      <sheetName val="EW_SX_LIX_20001"/>
      <sheetName val="EW_SX_LIX_2000_desafiante1"/>
      <sheetName val="P&amp;B-LIX_20001"/>
      <sheetName val="imp_cant_20001"/>
      <sheetName val="_Producción_19991"/>
      <sheetName val="imp_gastos_20001"/>
      <sheetName val="Acido_20001"/>
      <sheetName val="Costos_Real1"/>
      <sheetName val="Respaldo_1"/>
      <sheetName val="imp_cant1"/>
      <sheetName val="imp_gastos1"/>
      <sheetName val="Agua_P&amp;B_20001"/>
      <sheetName val="P&amp;B_981"/>
      <sheetName val="Acido_Lix_21"/>
      <sheetName val="TOT-CAT_(2)1"/>
      <sheetName val="TOT-CAT_(2)3"/>
      <sheetName val="OP-CAT_(2)2"/>
      <sheetName val="OP-CAT_Lix2_20022"/>
      <sheetName val="MANT-CAT_(2)2"/>
      <sheetName val="PARAM-CAT_(2)2"/>
      <sheetName val="Inversiones_P&amp;B02_para_03_042"/>
      <sheetName val="Lix1y2_Current_Case_Rev01_08_03"/>
      <sheetName val="Lix1y2_Current_Case_Rev17_07_03"/>
      <sheetName val="Lix1y2_Base_Case_Rev17_07_0_(22"/>
      <sheetName val="Lix1y2__105KTPD_Rev_29_07_022"/>
      <sheetName val="Lix1y2_Base_Case_Rev17_07_022"/>
      <sheetName val="Lix1y2_Current_Case_Rev12_07_03"/>
      <sheetName val="Lix1y2_Base_Case_Rev12_07_022"/>
      <sheetName val="Presupueto_20022"/>
      <sheetName val="Base_Lix_1_y_Lix_2_Rev3_07_022"/>
      <sheetName val="Base_Lix_1_y_Lix_2_Rev2_07_022"/>
      <sheetName val="Base_Lix_1_y_Lix_2_Rev_25_06_03"/>
      <sheetName val="Base_Lix_1_y_Lix_2_Rev_21_06_03"/>
      <sheetName val="Base_Lix_1_y_Lix_2_Rev_20_06_03"/>
      <sheetName val="PLP_Lix_1_y_Lix_2_Rev_17_06_022"/>
      <sheetName val="PLP_Lix_1_y_Lix_2_Rev_12_06_022"/>
      <sheetName val="Lix_1_y_Lix_2_Rev_a_31_05_20022"/>
      <sheetName val="Lix_1_y_Lix_2_Rev_1_28_05_012"/>
      <sheetName val="Lix_1_y_Lix_2_Recuperacion2"/>
      <sheetName val="Fase_I_y_Ampliación_Rev_52"/>
      <sheetName val="Fase_I_y_Ampliación_Rev_42"/>
      <sheetName val="Fase_I_y_Ampliación_Rev_32"/>
      <sheetName val="Fase_I_y_Ampliación_Rev22"/>
      <sheetName val="Fase_I_y_Ampliación_Rev12"/>
      <sheetName val="Segun_Fase_I_y_Ampliación_Rev_2"/>
      <sheetName val="Fase_I_y_Ampliación_Rev_4_(2)2"/>
      <sheetName val="_Producción_P&amp;B_2003_2"/>
      <sheetName val="_Producción_P&amp;B_20022"/>
      <sheetName val="_Producción_P&amp;B_20012"/>
      <sheetName val="_Producción_20002"/>
      <sheetName val="Solo_Imprime2"/>
      <sheetName val="Consumo_de_cal2"/>
      <sheetName val="Calculos_20022"/>
      <sheetName val="Calculos_20012"/>
      <sheetName val="Calculos_20002"/>
      <sheetName val="ACB_Junio_19992"/>
      <sheetName val="Costos_20022"/>
      <sheetName val="Costos_20012"/>
      <sheetName val="Costos_20002"/>
      <sheetName val="Costos_Real_20002"/>
      <sheetName val="Costos_19992"/>
      <sheetName val="Balance_20002"/>
      <sheetName val="Respaldo_2000_2"/>
      <sheetName val="EW_SX_LIX_20032"/>
      <sheetName val="EW_SX_LIX_20022"/>
      <sheetName val="EW_SX_LIX_20012"/>
      <sheetName val="EW_SX_LIX_20002"/>
      <sheetName val="EW_SX_LIX_2000_desafiante2"/>
      <sheetName val="P&amp;B-LIX_20002"/>
      <sheetName val="imp_cant_20002"/>
      <sheetName val="_Producción_19992"/>
      <sheetName val="imp_gastos_20002"/>
      <sheetName val="Acido_20002"/>
      <sheetName val="Costos_Real2"/>
      <sheetName val="Respaldo_2"/>
      <sheetName val="imp_cant2"/>
      <sheetName val="imp_gastos2"/>
      <sheetName val="Agua_P&amp;B_20002"/>
      <sheetName val="P&amp;B_982"/>
      <sheetName val="Acido_Lix_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row r="2">
          <cell r="F2" t="str">
            <v>Estimación  P&amp;B 1999  Planta Catodos</v>
          </cell>
          <cell r="O2" t="str">
            <v>Revisión</v>
          </cell>
          <cell r="P2">
            <v>0</v>
          </cell>
        </row>
        <row r="3">
          <cell r="K3" t="str">
            <v>Cantidades</v>
          </cell>
        </row>
        <row r="4">
          <cell r="B4" t="str">
            <v>Insumos</v>
          </cell>
          <cell r="C4" t="str">
            <v>Precio, US$</v>
          </cell>
          <cell r="D4" t="str">
            <v>Unidad</v>
          </cell>
          <cell r="E4" t="str">
            <v>Enero</v>
          </cell>
          <cell r="F4" t="str">
            <v>Febrero</v>
          </cell>
          <cell r="G4" t="str">
            <v>Marzo</v>
          </cell>
          <cell r="H4" t="str">
            <v>Abril</v>
          </cell>
          <cell r="I4" t="str">
            <v>Mayo</v>
          </cell>
          <cell r="J4" t="str">
            <v>Junio</v>
          </cell>
          <cell r="K4" t="str">
            <v>Julio</v>
          </cell>
          <cell r="L4" t="str">
            <v>Agosto</v>
          </cell>
          <cell r="M4" t="str">
            <v>Septiembre</v>
          </cell>
          <cell r="N4" t="str">
            <v>Octubre</v>
          </cell>
          <cell r="O4" t="str">
            <v>Noviembre</v>
          </cell>
          <cell r="P4" t="str">
            <v>Diciembre</v>
          </cell>
          <cell r="Q4" t="str">
            <v>Total</v>
          </cell>
          <cell r="T4" t="str">
            <v>Enero</v>
          </cell>
        </row>
        <row r="5">
          <cell r="B5" t="str">
            <v>Acido Sulfúrico ( incluye flete)</v>
          </cell>
          <cell r="C5">
            <v>53</v>
          </cell>
          <cell r="D5" t="str">
            <v>ton</v>
          </cell>
          <cell r="E5">
            <v>609.57635818160065</v>
          </cell>
          <cell r="F5">
            <v>522.35541878704714</v>
          </cell>
          <cell r="G5">
            <v>508.0494187853277</v>
          </cell>
          <cell r="H5">
            <v>519.37366919859676</v>
          </cell>
          <cell r="I5">
            <v>538.88701406336384</v>
          </cell>
          <cell r="J5">
            <v>541.30807471855951</v>
          </cell>
          <cell r="K5">
            <v>1240.9203020627256</v>
          </cell>
          <cell r="L5">
            <v>1011.9377638031599</v>
          </cell>
          <cell r="M5">
            <v>839.65117364823323</v>
          </cell>
          <cell r="N5">
            <v>1127.3919928152809</v>
          </cell>
          <cell r="O5">
            <v>1268.7822644886071</v>
          </cell>
          <cell r="P5">
            <v>0</v>
          </cell>
          <cell r="Q5">
            <v>8728.2334505525032</v>
          </cell>
        </row>
        <row r="6">
          <cell r="B6" t="str">
            <v>Cal 65 %</v>
          </cell>
          <cell r="C6">
            <v>92.1</v>
          </cell>
          <cell r="D6" t="str">
            <v>ton</v>
          </cell>
          <cell r="E6">
            <v>400.37308834811131</v>
          </cell>
          <cell r="F6">
            <v>463.25222153493138</v>
          </cell>
          <cell r="G6">
            <v>399.04498292126084</v>
          </cell>
          <cell r="H6">
            <v>344.54101568034361</v>
          </cell>
          <cell r="I6">
            <v>266.04168217170604</v>
          </cell>
          <cell r="J6">
            <v>267.78424720405923</v>
          </cell>
          <cell r="K6">
            <v>286.78435402028151</v>
          </cell>
          <cell r="L6">
            <v>202.91058994482043</v>
          </cell>
          <cell r="M6">
            <v>270.95449550728807</v>
          </cell>
          <cell r="N6">
            <v>147.69887091131483</v>
          </cell>
          <cell r="O6">
            <v>128.83848087722819</v>
          </cell>
          <cell r="P6">
            <v>10.426535896463466</v>
          </cell>
          <cell r="Q6">
            <v>3188.6505650178087</v>
          </cell>
        </row>
        <row r="7">
          <cell r="B7" t="str">
            <v>Petróleo</v>
          </cell>
          <cell r="C7">
            <v>235</v>
          </cell>
          <cell r="D7" t="str">
            <v>m3</v>
          </cell>
          <cell r="E7">
            <v>121.51999999999998</v>
          </cell>
          <cell r="F7">
            <v>109.75999999999999</v>
          </cell>
          <cell r="G7">
            <v>121.51999999999998</v>
          </cell>
          <cell r="H7">
            <v>117.59999999999998</v>
          </cell>
          <cell r="I7">
            <v>121.51999999999998</v>
          </cell>
          <cell r="J7">
            <v>117.59999999999998</v>
          </cell>
          <cell r="K7">
            <v>121.51999999999998</v>
          </cell>
          <cell r="L7">
            <v>121.51999999999998</v>
          </cell>
          <cell r="M7">
            <v>117.59999999999998</v>
          </cell>
          <cell r="N7">
            <v>121.51999999999998</v>
          </cell>
          <cell r="O7">
            <v>117.59999999999998</v>
          </cell>
          <cell r="P7">
            <v>121.51999999999998</v>
          </cell>
          <cell r="Q7">
            <v>1430.7999999999997</v>
          </cell>
        </row>
        <row r="8">
          <cell r="B8" t="str">
            <v>Scaid 110</v>
          </cell>
          <cell r="C8">
            <v>743</v>
          </cell>
          <cell r="D8" t="str">
            <v>m3</v>
          </cell>
          <cell r="E8">
            <v>27.108932926829269</v>
          </cell>
          <cell r="F8">
            <v>25.714756097560979</v>
          </cell>
          <cell r="G8">
            <v>28.92356707317073</v>
          </cell>
          <cell r="H8">
            <v>27.771036585365856</v>
          </cell>
          <cell r="I8">
            <v>27.562591463414634</v>
          </cell>
          <cell r="J8">
            <v>25.356402439024389</v>
          </cell>
          <cell r="K8">
            <v>24.840640243902438</v>
          </cell>
          <cell r="L8">
            <v>24.840640243902438</v>
          </cell>
          <cell r="M8">
            <v>27.551524390243902</v>
          </cell>
          <cell r="N8">
            <v>30.965030487804874</v>
          </cell>
          <cell r="O8">
            <v>31.063719512195124</v>
          </cell>
          <cell r="P8">
            <v>29.604054878048778</v>
          </cell>
          <cell r="Q8">
            <v>331.30289634146339</v>
          </cell>
        </row>
        <row r="9">
          <cell r="B9" t="str">
            <v>Acorga 5050</v>
          </cell>
          <cell r="C9">
            <v>7508.8495575221241</v>
          </cell>
          <cell r="D9" t="str">
            <v>m3</v>
          </cell>
          <cell r="E9">
            <v>2.0756999999999999</v>
          </cell>
          <cell r="F9">
            <v>1.8050999999999999</v>
          </cell>
          <cell r="G9">
            <v>1.8908999999999998</v>
          </cell>
          <cell r="H9">
            <v>1.6335</v>
          </cell>
          <cell r="I9">
            <v>1.5708</v>
          </cell>
          <cell r="J9">
            <v>1.4651999999999998</v>
          </cell>
          <cell r="K9">
            <v>1.5212999999999999</v>
          </cell>
          <cell r="L9">
            <v>0.73919999999999997</v>
          </cell>
          <cell r="M9">
            <v>2.5575000000000001</v>
          </cell>
          <cell r="N9">
            <v>2.6432999999999995</v>
          </cell>
          <cell r="O9">
            <v>2.5575000000000001</v>
          </cell>
          <cell r="P9">
            <v>2.64</v>
          </cell>
          <cell r="Q9">
            <v>23.1</v>
          </cell>
        </row>
        <row r="10">
          <cell r="B10" t="str">
            <v>Transporte Catódos LB a LT</v>
          </cell>
          <cell r="C10">
            <v>11.455752212389381</v>
          </cell>
          <cell r="D10" t="str">
            <v>ton</v>
          </cell>
          <cell r="E10">
            <v>629</v>
          </cell>
          <cell r="F10">
            <v>547</v>
          </cell>
          <cell r="G10">
            <v>573</v>
          </cell>
          <cell r="H10">
            <v>495</v>
          </cell>
          <cell r="I10">
            <v>476</v>
          </cell>
          <cell r="J10">
            <v>444</v>
          </cell>
          <cell r="K10">
            <v>461</v>
          </cell>
          <cell r="L10">
            <v>224</v>
          </cell>
          <cell r="M10">
            <v>775</v>
          </cell>
          <cell r="N10">
            <v>801</v>
          </cell>
          <cell r="O10">
            <v>775</v>
          </cell>
          <cell r="P10">
            <v>800</v>
          </cell>
          <cell r="Q10">
            <v>7000</v>
          </cell>
        </row>
        <row r="11">
          <cell r="B11" t="str">
            <v>Magnaflo 333</v>
          </cell>
          <cell r="C11">
            <v>4.6178851851851856</v>
          </cell>
          <cell r="D11" t="str">
            <v>kg</v>
          </cell>
          <cell r="E11">
            <v>1166.4432000000002</v>
          </cell>
          <cell r="F11">
            <v>1039.8527999999999</v>
          </cell>
          <cell r="G11">
            <v>1054.6199999999999</v>
          </cell>
          <cell r="H11">
            <v>977.83199999999988</v>
          </cell>
          <cell r="I11">
            <v>949.49279999999976</v>
          </cell>
          <cell r="J11">
            <v>1238.9760000000003</v>
          </cell>
          <cell r="K11">
            <v>1613.7360000000001</v>
          </cell>
          <cell r="L11">
            <v>1459.7280000000001</v>
          </cell>
          <cell r="M11">
            <v>1362.96</v>
          </cell>
          <cell r="N11">
            <v>1682.9280000000001</v>
          </cell>
          <cell r="O11">
            <v>1816.56</v>
          </cell>
          <cell r="P11">
            <v>1923.9839999999999</v>
          </cell>
          <cell r="Q11">
            <v>16287.112800000001</v>
          </cell>
        </row>
        <row r="12">
          <cell r="B12" t="str">
            <v>Sulfato de Cobalto</v>
          </cell>
          <cell r="C12">
            <v>18.3</v>
          </cell>
          <cell r="D12" t="str">
            <v>kg</v>
          </cell>
          <cell r="E12">
            <v>177.072</v>
          </cell>
          <cell r="F12">
            <v>159.93600000000001</v>
          </cell>
          <cell r="G12">
            <v>177.072</v>
          </cell>
          <cell r="H12">
            <v>171.36</v>
          </cell>
          <cell r="I12">
            <v>177.072</v>
          </cell>
          <cell r="J12">
            <v>171.36</v>
          </cell>
          <cell r="K12">
            <v>212.4864</v>
          </cell>
          <cell r="L12">
            <v>212.4864</v>
          </cell>
          <cell r="M12">
            <v>205.63200000000001</v>
          </cell>
          <cell r="N12">
            <v>212.4864</v>
          </cell>
          <cell r="O12">
            <v>205.63200000000001</v>
          </cell>
          <cell r="P12">
            <v>212.4864</v>
          </cell>
          <cell r="Q12">
            <v>2295.0816000000004</v>
          </cell>
        </row>
        <row r="13">
          <cell r="B13" t="str">
            <v>Catodos</v>
          </cell>
          <cell r="C13">
            <v>417.3</v>
          </cell>
          <cell r="D13" t="str">
            <v>cu</v>
          </cell>
          <cell r="E13">
            <v>5.5439999999999996</v>
          </cell>
          <cell r="F13">
            <v>5.5439999999999996</v>
          </cell>
          <cell r="G13">
            <v>5.5439999999999996</v>
          </cell>
          <cell r="H13">
            <v>5.5439999999999996</v>
          </cell>
          <cell r="I13">
            <v>5.5439999999999996</v>
          </cell>
          <cell r="J13">
            <v>5.5439999999999996</v>
          </cell>
          <cell r="K13">
            <v>7.056</v>
          </cell>
          <cell r="L13">
            <v>7.056</v>
          </cell>
          <cell r="M13">
            <v>7.056</v>
          </cell>
          <cell r="N13">
            <v>7.056</v>
          </cell>
          <cell r="O13">
            <v>7.056</v>
          </cell>
          <cell r="P13">
            <v>7.056</v>
          </cell>
          <cell r="Q13">
            <v>75.59999999999998</v>
          </cell>
        </row>
        <row r="14">
          <cell r="B14" t="str">
            <v>Anodo Insoluble</v>
          </cell>
          <cell r="C14">
            <v>200</v>
          </cell>
          <cell r="D14" t="str">
            <v>cu</v>
          </cell>
          <cell r="E14">
            <v>11.1386</v>
          </cell>
          <cell r="F14">
            <v>11.1386</v>
          </cell>
          <cell r="G14">
            <v>11.1386</v>
          </cell>
          <cell r="H14">
            <v>11.1386</v>
          </cell>
          <cell r="I14">
            <v>11.1386</v>
          </cell>
          <cell r="J14">
            <v>11.1386</v>
          </cell>
          <cell r="K14">
            <v>14.176399999999999</v>
          </cell>
          <cell r="L14">
            <v>14.176399999999999</v>
          </cell>
          <cell r="M14">
            <v>14.176399999999999</v>
          </cell>
          <cell r="N14">
            <v>14.176399999999999</v>
          </cell>
          <cell r="O14">
            <v>14.176399999999999</v>
          </cell>
          <cell r="P14">
            <v>14.176399999999999</v>
          </cell>
          <cell r="Q14">
            <v>151.88999999999999</v>
          </cell>
        </row>
        <row r="15">
          <cell r="B15" t="str">
            <v>Guar Floc. OPT-43</v>
          </cell>
          <cell r="C15">
            <v>3.3544</v>
          </cell>
          <cell r="D15" t="str">
            <v>kg</v>
          </cell>
          <cell r="E15">
            <v>157.25</v>
          </cell>
          <cell r="F15">
            <v>136.75</v>
          </cell>
          <cell r="G15">
            <v>143.25</v>
          </cell>
          <cell r="H15">
            <v>123.75</v>
          </cell>
          <cell r="I15">
            <v>119</v>
          </cell>
          <cell r="J15">
            <v>111</v>
          </cell>
          <cell r="K15">
            <v>115.25</v>
          </cell>
          <cell r="L15">
            <v>56</v>
          </cell>
          <cell r="M15">
            <v>193.75</v>
          </cell>
          <cell r="N15">
            <v>200.25</v>
          </cell>
          <cell r="O15">
            <v>193.75</v>
          </cell>
          <cell r="P15">
            <v>200</v>
          </cell>
          <cell r="Q15">
            <v>1750</v>
          </cell>
        </row>
        <row r="16">
          <cell r="B16" t="str">
            <v>FC-1100</v>
          </cell>
          <cell r="C16">
            <v>14.5</v>
          </cell>
          <cell r="D16" t="str">
            <v>lt</v>
          </cell>
          <cell r="E16">
            <v>37.200000000000003</v>
          </cell>
          <cell r="F16">
            <v>33.6</v>
          </cell>
          <cell r="G16">
            <v>37.200000000000003</v>
          </cell>
          <cell r="H16">
            <v>36</v>
          </cell>
          <cell r="I16">
            <v>37.200000000000003</v>
          </cell>
          <cell r="J16">
            <v>36</v>
          </cell>
          <cell r="K16">
            <v>37.200000000000003</v>
          </cell>
          <cell r="L16">
            <v>37.200000000000003</v>
          </cell>
          <cell r="M16">
            <v>36</v>
          </cell>
          <cell r="N16">
            <v>37.200000000000003</v>
          </cell>
          <cell r="O16">
            <v>36</v>
          </cell>
          <cell r="P16">
            <v>37.200000000000003</v>
          </cell>
          <cell r="Q16">
            <v>437.99999999999994</v>
          </cell>
        </row>
        <row r="17">
          <cell r="B17" t="str">
            <v>Sulfato Ferroso Hectohidratado</v>
          </cell>
          <cell r="C17">
            <v>0.2069</v>
          </cell>
          <cell r="D17" t="str">
            <v>Kg</v>
          </cell>
          <cell r="E17">
            <v>250</v>
          </cell>
          <cell r="F17">
            <v>250</v>
          </cell>
          <cell r="G17">
            <v>250</v>
          </cell>
          <cell r="H17">
            <v>250</v>
          </cell>
          <cell r="I17">
            <v>250</v>
          </cell>
          <cell r="J17">
            <v>250</v>
          </cell>
          <cell r="K17">
            <v>250</v>
          </cell>
          <cell r="L17">
            <v>250</v>
          </cell>
          <cell r="M17">
            <v>250</v>
          </cell>
          <cell r="N17">
            <v>250</v>
          </cell>
          <cell r="O17">
            <v>250</v>
          </cell>
          <cell r="P17">
            <v>250</v>
          </cell>
          <cell r="Q17">
            <v>3000</v>
          </cell>
        </row>
        <row r="19">
          <cell r="C19">
            <v>594.4</v>
          </cell>
        </row>
        <row r="23">
          <cell r="B23" t="str">
            <v>Material de Laboratorio</v>
          </cell>
        </row>
        <row r="24">
          <cell r="B24" t="str">
            <v>Broca de 16 mm Marca Titex Plus</v>
          </cell>
          <cell r="C24">
            <v>152.33333333333334</v>
          </cell>
          <cell r="D24" t="str">
            <v>Cu</v>
          </cell>
          <cell r="E24">
            <v>2</v>
          </cell>
          <cell r="F24">
            <v>2</v>
          </cell>
          <cell r="G24">
            <v>2</v>
          </cell>
          <cell r="H24">
            <v>2</v>
          </cell>
          <cell r="I24">
            <v>2</v>
          </cell>
          <cell r="J24">
            <v>2</v>
          </cell>
          <cell r="L24">
            <v>2</v>
          </cell>
          <cell r="M24">
            <v>2</v>
          </cell>
          <cell r="N24">
            <v>2</v>
          </cell>
          <cell r="O24">
            <v>2</v>
          </cell>
          <cell r="P24">
            <v>2</v>
          </cell>
          <cell r="Q24">
            <v>22</v>
          </cell>
        </row>
        <row r="25">
          <cell r="B25" t="str">
            <v>Electro Combinación Ag/AgCl Vidrio</v>
          </cell>
          <cell r="C25">
            <v>420.35398230088498</v>
          </cell>
          <cell r="D25" t="str">
            <v>Cu</v>
          </cell>
          <cell r="E25">
            <v>1</v>
          </cell>
          <cell r="I25">
            <v>1</v>
          </cell>
          <cell r="M25">
            <v>1</v>
          </cell>
          <cell r="Q25">
            <v>3</v>
          </cell>
        </row>
        <row r="26">
          <cell r="B26" t="str">
            <v>Pipeta Total 5 cc clase A</v>
          </cell>
          <cell r="C26">
            <v>15.486725663716815</v>
          </cell>
          <cell r="D26" t="str">
            <v>Cu</v>
          </cell>
          <cell r="E26">
            <v>5</v>
          </cell>
          <cell r="F26">
            <v>5</v>
          </cell>
          <cell r="G26">
            <v>5</v>
          </cell>
          <cell r="H26">
            <v>5</v>
          </cell>
          <cell r="I26">
            <v>5</v>
          </cell>
          <cell r="J26">
            <v>5</v>
          </cell>
          <cell r="K26">
            <v>5</v>
          </cell>
          <cell r="L26">
            <v>5</v>
          </cell>
          <cell r="M26">
            <v>5</v>
          </cell>
          <cell r="N26">
            <v>5</v>
          </cell>
          <cell r="O26">
            <v>5</v>
          </cell>
          <cell r="P26">
            <v>5</v>
          </cell>
          <cell r="Q26">
            <v>60</v>
          </cell>
        </row>
        <row r="27">
          <cell r="B27" t="str">
            <v>Yoduro de Potasio</v>
          </cell>
          <cell r="C27">
            <v>22.7134</v>
          </cell>
          <cell r="D27" t="str">
            <v>Kg</v>
          </cell>
          <cell r="E27">
            <v>3</v>
          </cell>
          <cell r="F27">
            <v>3</v>
          </cell>
          <cell r="G27">
            <v>3</v>
          </cell>
          <cell r="H27">
            <v>3</v>
          </cell>
          <cell r="I27">
            <v>3</v>
          </cell>
          <cell r="J27">
            <v>3</v>
          </cell>
          <cell r="K27">
            <v>3</v>
          </cell>
          <cell r="L27">
            <v>3</v>
          </cell>
          <cell r="M27">
            <v>3</v>
          </cell>
          <cell r="N27">
            <v>3</v>
          </cell>
          <cell r="O27">
            <v>3</v>
          </cell>
          <cell r="P27">
            <v>3</v>
          </cell>
          <cell r="Q27">
            <v>36</v>
          </cell>
        </row>
        <row r="28">
          <cell r="B28" t="str">
            <v>Bifloruro de Amonio proanálisis</v>
          </cell>
          <cell r="C28">
            <v>11.079499999999999</v>
          </cell>
          <cell r="D28" t="str">
            <v>Kg</v>
          </cell>
          <cell r="E28">
            <v>5</v>
          </cell>
          <cell r="F28">
            <v>5</v>
          </cell>
          <cell r="G28">
            <v>5</v>
          </cell>
          <cell r="H28">
            <v>5</v>
          </cell>
          <cell r="I28">
            <v>5</v>
          </cell>
          <cell r="J28">
            <v>5</v>
          </cell>
          <cell r="K28">
            <v>5</v>
          </cell>
          <cell r="L28">
            <v>5</v>
          </cell>
          <cell r="M28">
            <v>5</v>
          </cell>
          <cell r="N28">
            <v>5</v>
          </cell>
          <cell r="O28">
            <v>5</v>
          </cell>
          <cell r="P28">
            <v>5</v>
          </cell>
          <cell r="Q28">
            <v>60</v>
          </cell>
        </row>
        <row r="29">
          <cell r="B29" t="str">
            <v>Pipeta Total 10 cc clase A</v>
          </cell>
          <cell r="C29">
            <v>11.061946902654867</v>
          </cell>
          <cell r="D29" t="str">
            <v>Cu</v>
          </cell>
          <cell r="E29">
            <v>5</v>
          </cell>
          <cell r="F29">
            <v>5</v>
          </cell>
          <cell r="G29">
            <v>5</v>
          </cell>
          <cell r="H29">
            <v>5</v>
          </cell>
          <cell r="I29">
            <v>5</v>
          </cell>
          <cell r="J29">
            <v>5</v>
          </cell>
          <cell r="K29">
            <v>5</v>
          </cell>
          <cell r="L29">
            <v>5</v>
          </cell>
          <cell r="M29">
            <v>5</v>
          </cell>
          <cell r="N29">
            <v>5</v>
          </cell>
          <cell r="O29">
            <v>5</v>
          </cell>
          <cell r="P29">
            <v>5</v>
          </cell>
          <cell r="Q29">
            <v>60</v>
          </cell>
        </row>
        <row r="30">
          <cell r="B30" t="str">
            <v>Acido Acético 96 % proanálisis</v>
          </cell>
          <cell r="C30">
            <v>7.3596000000000004</v>
          </cell>
          <cell r="D30" t="str">
            <v>Lt</v>
          </cell>
          <cell r="E30">
            <v>7</v>
          </cell>
          <cell r="F30">
            <v>7</v>
          </cell>
          <cell r="G30">
            <v>7</v>
          </cell>
          <cell r="H30">
            <v>7</v>
          </cell>
          <cell r="I30">
            <v>7</v>
          </cell>
          <cell r="J30">
            <v>7</v>
          </cell>
          <cell r="K30">
            <v>7</v>
          </cell>
          <cell r="L30">
            <v>7</v>
          </cell>
          <cell r="M30">
            <v>7</v>
          </cell>
          <cell r="N30">
            <v>7</v>
          </cell>
          <cell r="O30">
            <v>7</v>
          </cell>
          <cell r="P30">
            <v>7</v>
          </cell>
          <cell r="Q30">
            <v>84</v>
          </cell>
        </row>
        <row r="31">
          <cell r="B31" t="str">
            <v>Agua  Destilada</v>
          </cell>
          <cell r="C31">
            <v>0.57689999999999997</v>
          </cell>
          <cell r="D31" t="str">
            <v>Lt</v>
          </cell>
          <cell r="E31">
            <v>70</v>
          </cell>
          <cell r="F31">
            <v>70</v>
          </cell>
          <cell r="G31">
            <v>70</v>
          </cell>
          <cell r="H31">
            <v>70</v>
          </cell>
          <cell r="I31">
            <v>70</v>
          </cell>
          <cell r="J31">
            <v>70</v>
          </cell>
          <cell r="K31">
            <v>70</v>
          </cell>
          <cell r="L31">
            <v>70</v>
          </cell>
          <cell r="M31">
            <v>70</v>
          </cell>
          <cell r="N31">
            <v>70</v>
          </cell>
          <cell r="O31">
            <v>70</v>
          </cell>
          <cell r="P31">
            <v>70</v>
          </cell>
          <cell r="Q31">
            <v>840</v>
          </cell>
        </row>
        <row r="32">
          <cell r="B32" t="str">
            <v>Varilla de vidrio para Nivel</v>
          </cell>
          <cell r="C32">
            <v>15.486725663716815</v>
          </cell>
          <cell r="D32" t="str">
            <v>Cu</v>
          </cell>
          <cell r="E32">
            <v>2</v>
          </cell>
          <cell r="F32">
            <v>2</v>
          </cell>
          <cell r="G32">
            <v>2</v>
          </cell>
          <cell r="H32">
            <v>2</v>
          </cell>
          <cell r="I32">
            <v>2</v>
          </cell>
          <cell r="J32">
            <v>2</v>
          </cell>
          <cell r="K32">
            <v>2</v>
          </cell>
          <cell r="L32">
            <v>2</v>
          </cell>
          <cell r="M32">
            <v>2</v>
          </cell>
          <cell r="N32">
            <v>2</v>
          </cell>
          <cell r="O32">
            <v>2</v>
          </cell>
          <cell r="P32">
            <v>2</v>
          </cell>
          <cell r="Q32">
            <v>24</v>
          </cell>
        </row>
        <row r="33">
          <cell r="B33" t="str">
            <v>Alimidón soluble MERCK</v>
          </cell>
          <cell r="C33">
            <v>59.7913</v>
          </cell>
          <cell r="D33" t="str">
            <v>Kg</v>
          </cell>
          <cell r="E33">
            <v>0.5</v>
          </cell>
          <cell r="F33">
            <v>0.5</v>
          </cell>
          <cell r="G33">
            <v>0.5</v>
          </cell>
          <cell r="H33">
            <v>0.5</v>
          </cell>
          <cell r="I33">
            <v>0.5</v>
          </cell>
          <cell r="J33">
            <v>0.5</v>
          </cell>
          <cell r="K33">
            <v>0.5</v>
          </cell>
          <cell r="L33">
            <v>0.5</v>
          </cell>
          <cell r="M33">
            <v>0.5</v>
          </cell>
          <cell r="N33">
            <v>0.5</v>
          </cell>
          <cell r="O33">
            <v>0.5</v>
          </cell>
          <cell r="P33">
            <v>0.5</v>
          </cell>
          <cell r="Q33">
            <v>6</v>
          </cell>
        </row>
        <row r="34">
          <cell r="B34" t="str">
            <v>Amoniaco en Solución 25 %</v>
          </cell>
          <cell r="C34">
            <v>4.6299000000000001</v>
          </cell>
          <cell r="D34" t="str">
            <v>Lt</v>
          </cell>
          <cell r="E34">
            <v>6</v>
          </cell>
          <cell r="F34">
            <v>6</v>
          </cell>
          <cell r="G34">
            <v>6</v>
          </cell>
          <cell r="H34">
            <v>6</v>
          </cell>
          <cell r="I34">
            <v>6</v>
          </cell>
          <cell r="J34">
            <v>6</v>
          </cell>
          <cell r="K34">
            <v>6</v>
          </cell>
          <cell r="L34">
            <v>6</v>
          </cell>
          <cell r="M34">
            <v>6</v>
          </cell>
          <cell r="N34">
            <v>6</v>
          </cell>
          <cell r="O34">
            <v>6</v>
          </cell>
          <cell r="P34">
            <v>6</v>
          </cell>
          <cell r="Q34">
            <v>72</v>
          </cell>
        </row>
        <row r="35">
          <cell r="B35" t="str">
            <v>Vaso precipitado  400 cc</v>
          </cell>
          <cell r="C35">
            <v>3.88</v>
          </cell>
          <cell r="D35" t="str">
            <v>Cu</v>
          </cell>
          <cell r="E35">
            <v>5</v>
          </cell>
          <cell r="F35">
            <v>5</v>
          </cell>
          <cell r="G35">
            <v>5</v>
          </cell>
          <cell r="H35">
            <v>5</v>
          </cell>
          <cell r="I35">
            <v>5</v>
          </cell>
          <cell r="J35">
            <v>5</v>
          </cell>
          <cell r="K35">
            <v>5</v>
          </cell>
          <cell r="L35">
            <v>5</v>
          </cell>
          <cell r="M35">
            <v>5</v>
          </cell>
          <cell r="N35">
            <v>5</v>
          </cell>
          <cell r="O35">
            <v>5</v>
          </cell>
          <cell r="P35">
            <v>5</v>
          </cell>
          <cell r="Q35">
            <v>60</v>
          </cell>
        </row>
        <row r="36">
          <cell r="B36" t="str">
            <v>Acido Sulfúrico  proanálisis</v>
          </cell>
          <cell r="C36">
            <v>8.0269999999999992</v>
          </cell>
          <cell r="D36" t="str">
            <v>Lt</v>
          </cell>
          <cell r="E36">
            <v>1</v>
          </cell>
          <cell r="F36">
            <v>1</v>
          </cell>
          <cell r="G36">
            <v>1</v>
          </cell>
          <cell r="H36">
            <v>1</v>
          </cell>
          <cell r="I36">
            <v>1</v>
          </cell>
          <cell r="J36">
            <v>1</v>
          </cell>
          <cell r="K36">
            <v>1</v>
          </cell>
          <cell r="L36">
            <v>1</v>
          </cell>
          <cell r="M36">
            <v>1</v>
          </cell>
          <cell r="N36">
            <v>1</v>
          </cell>
          <cell r="O36">
            <v>1</v>
          </cell>
          <cell r="P36">
            <v>1</v>
          </cell>
          <cell r="Q36">
            <v>12</v>
          </cell>
        </row>
        <row r="37">
          <cell r="B37" t="str">
            <v>Hidroxido de Sodio proanálisis</v>
          </cell>
          <cell r="D37" t="str">
            <v>Lt</v>
          </cell>
          <cell r="E37">
            <v>2</v>
          </cell>
          <cell r="F37">
            <v>2</v>
          </cell>
          <cell r="G37">
            <v>2</v>
          </cell>
          <cell r="H37">
            <v>2</v>
          </cell>
          <cell r="I37">
            <v>2</v>
          </cell>
          <cell r="J37">
            <v>2</v>
          </cell>
          <cell r="K37">
            <v>2</v>
          </cell>
          <cell r="L37">
            <v>2</v>
          </cell>
          <cell r="M37">
            <v>2</v>
          </cell>
          <cell r="N37">
            <v>2</v>
          </cell>
          <cell r="O37">
            <v>2</v>
          </cell>
          <cell r="P37">
            <v>2</v>
          </cell>
          <cell r="Q37">
            <v>24</v>
          </cell>
        </row>
        <row r="38">
          <cell r="B38" t="str">
            <v>Permanganto de potasio</v>
          </cell>
          <cell r="D38" t="str">
            <v>Lt</v>
          </cell>
          <cell r="E38">
            <v>2</v>
          </cell>
          <cell r="F38">
            <v>2</v>
          </cell>
          <cell r="G38">
            <v>2</v>
          </cell>
          <cell r="H38">
            <v>2</v>
          </cell>
          <cell r="I38">
            <v>2</v>
          </cell>
          <cell r="J38">
            <v>2</v>
          </cell>
          <cell r="K38">
            <v>2</v>
          </cell>
          <cell r="L38">
            <v>2</v>
          </cell>
          <cell r="M38">
            <v>2</v>
          </cell>
          <cell r="N38">
            <v>2</v>
          </cell>
          <cell r="O38">
            <v>2</v>
          </cell>
          <cell r="P38">
            <v>2</v>
          </cell>
          <cell r="Q38">
            <v>24</v>
          </cell>
        </row>
        <row r="39">
          <cell r="B39" t="str">
            <v>Tiocianato deAmonio</v>
          </cell>
          <cell r="D39" t="str">
            <v>Kg</v>
          </cell>
          <cell r="E39">
            <v>2</v>
          </cell>
          <cell r="F39">
            <v>2</v>
          </cell>
          <cell r="G39">
            <v>2</v>
          </cell>
          <cell r="H39">
            <v>2</v>
          </cell>
          <cell r="I39">
            <v>2</v>
          </cell>
          <cell r="J39">
            <v>2</v>
          </cell>
          <cell r="K39">
            <v>2</v>
          </cell>
          <cell r="L39">
            <v>2</v>
          </cell>
          <cell r="M39">
            <v>2</v>
          </cell>
          <cell r="N39">
            <v>2</v>
          </cell>
          <cell r="O39">
            <v>2</v>
          </cell>
          <cell r="P39">
            <v>2</v>
          </cell>
          <cell r="Q39">
            <v>24</v>
          </cell>
        </row>
        <row r="40">
          <cell r="B40" t="str">
            <v>Tiosulfato de Sodio</v>
          </cell>
          <cell r="D40" t="str">
            <v>Lt</v>
          </cell>
          <cell r="E40">
            <v>30</v>
          </cell>
          <cell r="F40">
            <v>30</v>
          </cell>
          <cell r="G40">
            <v>30</v>
          </cell>
          <cell r="H40">
            <v>30</v>
          </cell>
          <cell r="I40">
            <v>30</v>
          </cell>
          <cell r="J40">
            <v>30</v>
          </cell>
          <cell r="K40">
            <v>30</v>
          </cell>
          <cell r="L40">
            <v>30</v>
          </cell>
          <cell r="M40">
            <v>30</v>
          </cell>
          <cell r="N40">
            <v>30</v>
          </cell>
          <cell r="O40">
            <v>30</v>
          </cell>
          <cell r="P40">
            <v>30</v>
          </cell>
          <cell r="Q40">
            <v>360</v>
          </cell>
        </row>
        <row r="41">
          <cell r="B41" t="str">
            <v>Sulfato  Ferroso Proanálisis</v>
          </cell>
          <cell r="D41" t="str">
            <v>Kg</v>
          </cell>
          <cell r="E41">
            <v>0.5</v>
          </cell>
          <cell r="F41">
            <v>0.5</v>
          </cell>
          <cell r="G41">
            <v>0.5</v>
          </cell>
          <cell r="H41">
            <v>0.5</v>
          </cell>
          <cell r="I41">
            <v>0.5</v>
          </cell>
          <cell r="J41">
            <v>0.5</v>
          </cell>
          <cell r="K41">
            <v>0.5</v>
          </cell>
          <cell r="L41">
            <v>0.5</v>
          </cell>
          <cell r="M41">
            <v>0.5</v>
          </cell>
          <cell r="N41">
            <v>0.5</v>
          </cell>
          <cell r="O41">
            <v>0.5</v>
          </cell>
          <cell r="P41">
            <v>0.5</v>
          </cell>
          <cell r="Q41">
            <v>6</v>
          </cell>
        </row>
        <row r="46">
          <cell r="B46" t="str">
            <v>Energía</v>
          </cell>
        </row>
        <row r="47">
          <cell r="B47" t="str">
            <v>Energía Electrobtención</v>
          </cell>
          <cell r="C47">
            <v>33.799999999999997</v>
          </cell>
          <cell r="D47" t="str">
            <v>Mwatt-hr</v>
          </cell>
          <cell r="E47">
            <v>1195.0999999999999</v>
          </cell>
          <cell r="F47">
            <v>1039.3</v>
          </cell>
          <cell r="G47">
            <v>1088.7</v>
          </cell>
          <cell r="H47">
            <v>940.5</v>
          </cell>
          <cell r="I47">
            <v>904.4</v>
          </cell>
          <cell r="J47">
            <v>843.59999999999991</v>
          </cell>
          <cell r="K47">
            <v>875.9</v>
          </cell>
          <cell r="L47">
            <v>425.59999999999997</v>
          </cell>
          <cell r="M47">
            <v>1472.5</v>
          </cell>
          <cell r="N47">
            <v>1521.8999999999999</v>
          </cell>
          <cell r="O47">
            <v>1472.5</v>
          </cell>
          <cell r="P47">
            <v>1520</v>
          </cell>
          <cell r="Q47">
            <v>13299.999999999998</v>
          </cell>
        </row>
        <row r="48">
          <cell r="B48" t="str">
            <v>Energía Extracción por solvente</v>
          </cell>
          <cell r="C48">
            <v>33.799999999999997</v>
          </cell>
          <cell r="D48" t="str">
            <v>Mwatt-hr</v>
          </cell>
          <cell r="E48">
            <v>979.5921679999999</v>
          </cell>
          <cell r="F48">
            <v>884.79292593548371</v>
          </cell>
          <cell r="G48">
            <v>979.5921679999999</v>
          </cell>
          <cell r="H48">
            <v>947.99242064516125</v>
          </cell>
          <cell r="I48">
            <v>979.5921679999999</v>
          </cell>
          <cell r="J48">
            <v>947.99242064516125</v>
          </cell>
          <cell r="K48">
            <v>979.5921679999999</v>
          </cell>
          <cell r="L48">
            <v>979.5921679999999</v>
          </cell>
          <cell r="M48">
            <v>947.99242064516125</v>
          </cell>
          <cell r="N48">
            <v>979.5921679999999</v>
          </cell>
          <cell r="O48">
            <v>947.99242064516125</v>
          </cell>
          <cell r="P48">
            <v>979.5921679999999</v>
          </cell>
          <cell r="Q48">
            <v>11533.907784516128</v>
          </cell>
        </row>
        <row r="49">
          <cell r="B49" t="str">
            <v>Energía Lixiviación</v>
          </cell>
          <cell r="C49">
            <v>33.799999999999997</v>
          </cell>
          <cell r="D49" t="str">
            <v>Mwatt-hr</v>
          </cell>
          <cell r="E49">
            <v>576.99283200000013</v>
          </cell>
          <cell r="F49">
            <v>521.1548160000001</v>
          </cell>
          <cell r="G49">
            <v>576.99283200000013</v>
          </cell>
          <cell r="H49">
            <v>558.38016000000005</v>
          </cell>
          <cell r="I49">
            <v>576.99283200000013</v>
          </cell>
          <cell r="J49">
            <v>558.38016000000005</v>
          </cell>
          <cell r="K49">
            <v>754.52908800000023</v>
          </cell>
          <cell r="L49">
            <v>754.52908800000023</v>
          </cell>
          <cell r="M49">
            <v>730.1894400000001</v>
          </cell>
          <cell r="N49">
            <v>754.52908800000023</v>
          </cell>
          <cell r="O49">
            <v>730.1894400000001</v>
          </cell>
          <cell r="P49">
            <v>754.52908800000023</v>
          </cell>
          <cell r="Q49">
            <v>7847.3888640000014</v>
          </cell>
        </row>
        <row r="51">
          <cell r="E51">
            <v>2751.6849999999995</v>
          </cell>
          <cell r="F51">
            <v>2445.2477419354836</v>
          </cell>
          <cell r="G51">
            <v>2645.2849999999999</v>
          </cell>
          <cell r="H51">
            <v>2446.8725806451612</v>
          </cell>
          <cell r="I51">
            <v>2460.9849999999997</v>
          </cell>
          <cell r="J51">
            <v>2349.9725806451611</v>
          </cell>
          <cell r="K51">
            <v>2610.021256</v>
          </cell>
          <cell r="L51">
            <v>2159.7212559999998</v>
          </cell>
          <cell r="M51">
            <v>3150.6818606451616</v>
          </cell>
          <cell r="N51">
            <v>3256.021256</v>
          </cell>
          <cell r="O51">
            <v>3150.6818606451616</v>
          </cell>
          <cell r="P51">
            <v>3254.1212560000004</v>
          </cell>
          <cell r="Q51">
            <v>32681.296648516127</v>
          </cell>
        </row>
        <row r="53">
          <cell r="B53" t="str">
            <v>Gastos Generales</v>
          </cell>
        </row>
        <row r="54">
          <cell r="B54" t="str">
            <v>Análisis Quimicos Catodos</v>
          </cell>
          <cell r="C54">
            <v>160</v>
          </cell>
          <cell r="E54">
            <v>46.5</v>
          </cell>
          <cell r="F54">
            <v>42</v>
          </cell>
          <cell r="G54">
            <v>46.5</v>
          </cell>
          <cell r="H54">
            <v>45</v>
          </cell>
          <cell r="I54">
            <v>46.5</v>
          </cell>
          <cell r="J54">
            <v>45</v>
          </cell>
          <cell r="K54">
            <v>46.5</v>
          </cell>
          <cell r="L54">
            <v>46.5</v>
          </cell>
          <cell r="M54">
            <v>45</v>
          </cell>
          <cell r="N54">
            <v>46.5</v>
          </cell>
          <cell r="O54">
            <v>45</v>
          </cell>
          <cell r="P54">
            <v>46.5</v>
          </cell>
          <cell r="Q54">
            <v>547.5</v>
          </cell>
        </row>
        <row r="55">
          <cell r="B55" t="str">
            <v>Estudios  y Asesorias</v>
          </cell>
          <cell r="C55">
            <v>10000</v>
          </cell>
          <cell r="F55">
            <v>1</v>
          </cell>
          <cell r="I55">
            <v>1</v>
          </cell>
          <cell r="L55">
            <v>1</v>
          </cell>
          <cell r="N55">
            <v>1</v>
          </cell>
          <cell r="Q55">
            <v>4</v>
          </cell>
        </row>
        <row r="56">
          <cell r="B56" t="str">
            <v>Arriendo Camionetas</v>
          </cell>
          <cell r="C56">
            <v>1529</v>
          </cell>
          <cell r="E56">
            <v>2</v>
          </cell>
          <cell r="F56">
            <v>2</v>
          </cell>
          <cell r="G56">
            <v>2</v>
          </cell>
          <cell r="H56">
            <v>2</v>
          </cell>
          <cell r="I56">
            <v>2</v>
          </cell>
          <cell r="J56">
            <v>2</v>
          </cell>
          <cell r="K56">
            <v>2</v>
          </cell>
          <cell r="L56">
            <v>2</v>
          </cell>
          <cell r="M56">
            <v>2</v>
          </cell>
          <cell r="N56">
            <v>2</v>
          </cell>
          <cell r="O56">
            <v>2</v>
          </cell>
          <cell r="P56">
            <v>2</v>
          </cell>
          <cell r="Q56">
            <v>24</v>
          </cell>
        </row>
        <row r="57">
          <cell r="B57" t="str">
            <v>Análisis Quimicos LT</v>
          </cell>
          <cell r="C57">
            <v>0.5</v>
          </cell>
          <cell r="E57">
            <v>1860</v>
          </cell>
          <cell r="F57">
            <v>1680</v>
          </cell>
          <cell r="G57">
            <v>1860</v>
          </cell>
          <cell r="H57">
            <v>1800</v>
          </cell>
          <cell r="I57">
            <v>1860</v>
          </cell>
          <cell r="J57">
            <v>1800</v>
          </cell>
          <cell r="K57">
            <v>1860</v>
          </cell>
          <cell r="L57">
            <v>1860</v>
          </cell>
          <cell r="M57">
            <v>1800</v>
          </cell>
          <cell r="N57">
            <v>1860</v>
          </cell>
          <cell r="O57">
            <v>1800</v>
          </cell>
          <cell r="P57">
            <v>1860</v>
          </cell>
          <cell r="Q57">
            <v>21900</v>
          </cell>
        </row>
        <row r="58">
          <cell r="B58" t="str">
            <v>Artículos Escritorio</v>
          </cell>
          <cell r="C58">
            <v>600</v>
          </cell>
          <cell r="E58">
            <v>1</v>
          </cell>
          <cell r="F58">
            <v>1</v>
          </cell>
          <cell r="G58">
            <v>1</v>
          </cell>
          <cell r="H58">
            <v>1</v>
          </cell>
          <cell r="I58">
            <v>1</v>
          </cell>
          <cell r="J58">
            <v>1</v>
          </cell>
          <cell r="K58">
            <v>1</v>
          </cell>
          <cell r="L58">
            <v>1</v>
          </cell>
          <cell r="M58">
            <v>1</v>
          </cell>
          <cell r="N58">
            <v>1</v>
          </cell>
          <cell r="O58">
            <v>1</v>
          </cell>
          <cell r="P58">
            <v>1</v>
          </cell>
          <cell r="Q58">
            <v>12</v>
          </cell>
        </row>
        <row r="59">
          <cell r="B59" t="str">
            <v>Gasolina</v>
          </cell>
          <cell r="C59">
            <v>0.5</v>
          </cell>
          <cell r="D59" t="str">
            <v>lt</v>
          </cell>
          <cell r="E59">
            <v>800</v>
          </cell>
          <cell r="F59">
            <v>800</v>
          </cell>
          <cell r="G59">
            <v>800</v>
          </cell>
          <cell r="H59">
            <v>800</v>
          </cell>
          <cell r="I59">
            <v>800</v>
          </cell>
          <cell r="J59">
            <v>800</v>
          </cell>
          <cell r="K59">
            <v>800</v>
          </cell>
          <cell r="L59">
            <v>800</v>
          </cell>
          <cell r="M59">
            <v>800</v>
          </cell>
          <cell r="N59">
            <v>800</v>
          </cell>
          <cell r="O59">
            <v>800</v>
          </cell>
          <cell r="P59">
            <v>800</v>
          </cell>
          <cell r="Q59">
            <v>9600</v>
          </cell>
        </row>
        <row r="60">
          <cell r="B60" t="str">
            <v>Cadenas y  Tensores</v>
          </cell>
          <cell r="C60">
            <v>96</v>
          </cell>
          <cell r="G60">
            <v>4</v>
          </cell>
        </row>
        <row r="63">
          <cell r="B63" t="str">
            <v>Mantención</v>
          </cell>
        </row>
        <row r="64">
          <cell r="B64" t="str">
            <v xml:space="preserve"> Electrobtención</v>
          </cell>
          <cell r="C64">
            <v>1000</v>
          </cell>
          <cell r="E64">
            <v>15.7</v>
          </cell>
          <cell r="F64">
            <v>17.7</v>
          </cell>
          <cell r="G64">
            <v>15.7</v>
          </cell>
          <cell r="H64">
            <v>16.7</v>
          </cell>
          <cell r="I64">
            <v>19.7</v>
          </cell>
          <cell r="J64">
            <v>37.700000000000003</v>
          </cell>
          <cell r="K64">
            <v>21.7</v>
          </cell>
          <cell r="L64">
            <v>19.7</v>
          </cell>
          <cell r="M64">
            <v>16.7</v>
          </cell>
          <cell r="N64">
            <v>15.7</v>
          </cell>
          <cell r="O64">
            <v>20.7</v>
          </cell>
          <cell r="P64">
            <v>15.7</v>
          </cell>
          <cell r="Q64">
            <v>233.39999999999995</v>
          </cell>
        </row>
        <row r="65">
          <cell r="B65" t="str">
            <v xml:space="preserve"> Lixiviación</v>
          </cell>
          <cell r="C65">
            <v>1000</v>
          </cell>
          <cell r="E65">
            <v>14</v>
          </cell>
          <cell r="F65">
            <v>13</v>
          </cell>
          <cell r="G65">
            <v>16</v>
          </cell>
          <cell r="H65">
            <v>14</v>
          </cell>
          <cell r="I65">
            <v>13</v>
          </cell>
          <cell r="J65">
            <v>33</v>
          </cell>
          <cell r="K65">
            <v>16</v>
          </cell>
          <cell r="L65">
            <v>14</v>
          </cell>
          <cell r="M65">
            <v>17</v>
          </cell>
          <cell r="N65">
            <v>15</v>
          </cell>
          <cell r="O65">
            <v>14</v>
          </cell>
          <cell r="P65">
            <v>14</v>
          </cell>
          <cell r="Q65">
            <v>193</v>
          </cell>
        </row>
        <row r="66">
          <cell r="B66" t="str">
            <v>Extracción por solvente</v>
          </cell>
          <cell r="C66">
            <v>1000</v>
          </cell>
          <cell r="E66">
            <v>14</v>
          </cell>
          <cell r="F66">
            <v>13</v>
          </cell>
          <cell r="G66">
            <v>14</v>
          </cell>
          <cell r="H66">
            <v>16</v>
          </cell>
          <cell r="I66">
            <v>14</v>
          </cell>
          <cell r="J66">
            <v>27</v>
          </cell>
          <cell r="K66">
            <v>19</v>
          </cell>
          <cell r="L66">
            <v>15</v>
          </cell>
          <cell r="M66">
            <v>14</v>
          </cell>
          <cell r="N66">
            <v>15</v>
          </cell>
          <cell r="O66">
            <v>14</v>
          </cell>
          <cell r="P66">
            <v>13</v>
          </cell>
          <cell r="Q66">
            <v>188</v>
          </cell>
        </row>
        <row r="70">
          <cell r="B70" t="str">
            <v>Contratos</v>
          </cell>
        </row>
        <row r="71">
          <cell r="B71" t="str">
            <v>Mantención Calderas y Aire  planta</v>
          </cell>
          <cell r="C71">
            <v>2700</v>
          </cell>
          <cell r="E71">
            <v>1</v>
          </cell>
          <cell r="F71">
            <v>1</v>
          </cell>
          <cell r="G71">
            <v>1</v>
          </cell>
          <cell r="H71">
            <v>1</v>
          </cell>
          <cell r="I71">
            <v>1</v>
          </cell>
          <cell r="J71">
            <v>1</v>
          </cell>
          <cell r="K71">
            <v>1</v>
          </cell>
          <cell r="L71">
            <v>1</v>
          </cell>
          <cell r="M71">
            <v>1</v>
          </cell>
          <cell r="N71">
            <v>1</v>
          </cell>
          <cell r="O71">
            <v>1</v>
          </cell>
          <cell r="P71">
            <v>1</v>
          </cell>
          <cell r="Q71">
            <v>12</v>
          </cell>
        </row>
        <row r="72">
          <cell r="B72" t="str">
            <v>Aseo Industrial</v>
          </cell>
          <cell r="C72">
            <v>2013.2743362831859</v>
          </cell>
          <cell r="E72">
            <v>1</v>
          </cell>
          <cell r="F72">
            <v>1</v>
          </cell>
          <cell r="G72">
            <v>1</v>
          </cell>
          <cell r="H72">
            <v>1</v>
          </cell>
          <cell r="I72">
            <v>1</v>
          </cell>
          <cell r="J72">
            <v>1</v>
          </cell>
          <cell r="K72">
            <v>1</v>
          </cell>
          <cell r="L72">
            <v>1</v>
          </cell>
          <cell r="M72">
            <v>1</v>
          </cell>
          <cell r="N72">
            <v>1</v>
          </cell>
          <cell r="O72">
            <v>1</v>
          </cell>
          <cell r="P72">
            <v>1</v>
          </cell>
          <cell r="Q72">
            <v>12</v>
          </cell>
        </row>
        <row r="73">
          <cell r="B73" t="str">
            <v>Mantención Tuneles</v>
          </cell>
          <cell r="C73">
            <v>10000</v>
          </cell>
          <cell r="F73">
            <v>1</v>
          </cell>
          <cell r="L73">
            <v>1</v>
          </cell>
          <cell r="Q73">
            <v>2</v>
          </cell>
        </row>
      </sheetData>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row r="5">
          <cell r="E5">
            <v>1556585</v>
          </cell>
        </row>
      </sheetData>
      <sheetData sheetId="71" refreshError="1"/>
      <sheetData sheetId="72" refreshError="1"/>
      <sheetData sheetId="73" refreshError="1"/>
      <sheetData sheetId="74" refreshError="1"/>
      <sheetData sheetId="75" refreshError="1"/>
      <sheetData sheetId="76" refreshError="1">
        <row r="1">
          <cell r="A1" t="str">
            <v>produccion</v>
          </cell>
          <cell r="B1" t="str">
            <v>cantidad</v>
          </cell>
          <cell r="D1" t="str">
            <v>calculos</v>
          </cell>
          <cell r="E1" t="str">
            <v>imprimecostos</v>
          </cell>
        </row>
      </sheetData>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ow r="2">
          <cell r="F2" t="str">
            <v>Estimación  P&amp;B 1999  Planta Catodos</v>
          </cell>
        </row>
      </sheetData>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ow r="5">
          <cell r="E5">
            <v>1556585</v>
          </cell>
        </row>
      </sheetData>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2">
          <cell r="F2" t="str">
            <v>Estimación  P&amp;B 1999  Planta Catodos</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5">
          <cell r="E5">
            <v>1556585</v>
          </cell>
        </row>
      </sheetData>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20% Rec)"/>
      <sheetName val="Balance (-10% Rec)"/>
      <sheetName val="Balance"/>
      <sheetName val="Balance (+10% Rec)"/>
      <sheetName val="Balance (+20% Rec)"/>
      <sheetName val="Balance (-20% Rec) (Mo=0)"/>
      <sheetName val="Balance (-10% Rec) (Mo=0)"/>
      <sheetName val="Balance (Mo=0)"/>
      <sheetName val="Balance (+10% Rec) (Mo=0)"/>
      <sheetName val="Balance (+20% Rec) (Mo=0)"/>
      <sheetName val="Diagrama"/>
      <sheetName val="Equipos"/>
      <sheetName val=" "/>
      <sheetName val="Utilizacion"/>
      <sheetName val="D_Mes"/>
      <sheetName val="Repo_Cost_summary"/>
      <sheetName val="Contratistas"/>
      <sheetName val="Indice"/>
      <sheetName val="EXECUTIVE"/>
      <sheetName val="EXH3.1.1"/>
      <sheetName val="EXH3.1.2"/>
      <sheetName val="EXH3.1.3"/>
      <sheetName val="EXH3.1.4A"/>
      <sheetName val="EXH3.1.4B"/>
      <sheetName val="EXH3.1.5.1"/>
      <sheetName val="EXH3.1.5.2"/>
      <sheetName val="EXH3.1.5.3"/>
      <sheetName val="EXH3.2.1.1"/>
      <sheetName val="EXH3.2.1.2"/>
      <sheetName val="exh3.2.1.3.1"/>
      <sheetName val="exh3.2.1.3.2"/>
      <sheetName val="EXH3.2.1.3.3"/>
      <sheetName val="EXH3.2.2.1"/>
      <sheetName val="EXH3.2.2.2"/>
      <sheetName val="EXH3.2.2.3.1"/>
      <sheetName val="EXH3.2.2.3.2"/>
      <sheetName val="EXH3.2.2.3.3"/>
      <sheetName val="EXH3.2.3"/>
      <sheetName val="EXH3.2.4"/>
      <sheetName val="EXH5.1"/>
      <sheetName val="EXH5.2"/>
      <sheetName val="EXH5.3"/>
      <sheetName val="EXH6.1.4"/>
      <sheetName val="Exh6.1.5"/>
      <sheetName val="BUD_EXH1-2-3"/>
      <sheetName val="BUDEXH4-5-6-7A"/>
      <sheetName val="BUDEXH4-5-6-7B"/>
      <sheetName val="BUDEXH10"/>
      <sheetName val="BUDEXH11"/>
      <sheetName val="BUDEXH14"/>
      <sheetName val="BUDEXH15"/>
      <sheetName val="BUDEXH18"/>
      <sheetName val="BUDEXH19"/>
      <sheetName val="BUDEXH20"/>
      <sheetName val="BUDEXH21"/>
      <sheetName val="EXH10"/>
      <sheetName val="EXH14"/>
      <sheetName val="EXH23"/>
      <sheetName val="BUDCostos"/>
      <sheetName val="ActCostos"/>
      <sheetName val="BudInd"/>
      <sheetName val="budget_detalle"/>
      <sheetName val="Chan-MP800"/>
      <sheetName val="Chan-Nor Cono DM"/>
      <sheetName val="Chan-Nor Cono DH"/>
      <sheetName val="Chan-H8000"/>
      <sheetName val="Chan-Nor HP"/>
      <sheetName val="Chancador"/>
      <sheetName val="Proc-Hidr (2)"/>
      <sheetName val="Mec"/>
      <sheetName val="Civil"/>
      <sheetName val="Electr-Inst"/>
      <sheetName val="Progr-Costos"/>
      <sheetName val="Resumen HH"/>
      <sheetName val="costos directos"/>
      <sheetName val="Balance Finos"/>
      <sheetName val="Flotación"/>
      <sheetName val="Flotación Primaria"/>
      <sheetName val="Flotación Primaria 13 (S1)"/>
      <sheetName val="Flotación Primaria 7-12 (S2)"/>
      <sheetName val="Flotación Primaria 1-6 (S3)"/>
      <sheetName val="Flotación Primaria 14-15 (S4)"/>
      <sheetName val="Resumen Flot.1ª"/>
      <sheetName val="Flotación Limpieza"/>
      <sheetName val="Flotación Barrido"/>
      <sheetName val="REMOLIENDA"/>
      <sheetName val="SF"/>
      <sheetName val="ciclones Nuevos"/>
      <sheetName val="Resumen"/>
      <sheetName val="Flotación (Check)"/>
      <sheetName val="Balance Finos Equipos"/>
      <sheetName val="Tabla 4.3.1"/>
      <sheetName val="Tabla 4.3.2"/>
      <sheetName val="Suministros Fase 1"/>
      <sheetName val="Base de Cálculos"/>
      <sheetName val="CB 2003"/>
      <sheetName val="Suministros Fase 2"/>
      <sheetName val="Balance Global Sólidos y Aguas"/>
      <sheetName val="Resumen Suministro Eléctrico"/>
      <sheetName val="Factores de Carga"/>
      <sheetName val="Chancado1-Chuqui"/>
      <sheetName val="Chancado1-MM"/>
      <sheetName val="Ch2-3"/>
      <sheetName val="Molienda A0"/>
      <sheetName val="Molienda A1"/>
      <sheetName val="Molienda Sag"/>
      <sheetName val="Flotación 1° A2"/>
      <sheetName val="Remol-Limp.MM"/>
      <sheetName val="Remol-Limp.Chuq"/>
      <sheetName val="Moly"/>
      <sheetName val="Espesamientos+Filtros+Relaves"/>
      <sheetName val="Planta de Cal"/>
      <sheetName val="Flujos e Indices_Cu_80_Ti_8,5%"/>
      <sheetName val="Tabla 14a"/>
      <sheetName val="Tabla 14b"/>
      <sheetName val="868Lm01a"/>
      <sheetName val="Materiales-Insumos-Suministros "/>
      <sheetName val="Volteadora de Cátodos Sur"/>
      <sheetName val="VCS eli"/>
      <sheetName val="VCS mec"/>
      <sheetName val="Resumen Detenciones"/>
      <sheetName val="Espac. Anodos Ori."/>
      <sheetName val="Espac.Anodos Pon"/>
      <sheetName val="EAO-Eli"/>
      <sheetName val="EAO-mec"/>
      <sheetName val="EAP-eli"/>
      <sheetName val="EAP-mec"/>
      <sheetName val="Lav. Cat. Ori"/>
      <sheetName val="Lav.Cat.Pon"/>
      <sheetName val="LCO eli"/>
      <sheetName val="LCO mec"/>
      <sheetName val="LCP eli"/>
      <sheetName val="LCP mec"/>
      <sheetName val="Lav. Cat. Ori "/>
      <sheetName val="General"/>
      <sheetName val="Gastos Generales"/>
      <sheetName val="Formato General"/>
      <sheetName val="CUBO AJUSTABLE"/>
      <sheetName val="INSTALAC FAENA"/>
      <sheetName val="INGENIERIA"/>
      <sheetName val="CF-OPT 23500"/>
      <sheetName val="Formato Presupuesto Rev 1"/>
      <sheetName val="Para Propuesta v1"/>
      <sheetName val="Formato Presupuesto Rev 0"/>
      <sheetName val="Para Propuesta vo"/>
      <sheetName val="Listado Partidas (US$)"/>
      <sheetName val="Opcionales Instumentacion"/>
      <sheetName val="Listado Partidas"/>
      <sheetName val="TAPA (IMPRIMIR)"/>
      <sheetName val="Modelo &amp; Memoria de Calculo"/>
      <sheetName val="Inversión"/>
      <sheetName val="Inversión Evitada (No Imprimir)"/>
      <sheetName val="Flujos e Indices 8.5%"/>
      <sheetName val="Entrada Datos"/>
      <sheetName val="ITEMIZADO"/>
      <sheetName val="PRESUPUESTO"/>
      <sheetName val="Costos del Dueño "/>
      <sheetName val=" (US$)  RIESGO ECO"/>
      <sheetName val="Adquisiciones Eléctricas"/>
      <sheetName val="3111"/>
      <sheetName val="3112"/>
      <sheetName val="3113"/>
      <sheetName val="3121"/>
      <sheetName val="3146"/>
      <sheetName val="3154"/>
      <sheetName val="3155"/>
      <sheetName val="3163"/>
      <sheetName val="3171"/>
      <sheetName val="3172"/>
      <sheetName val="3173"/>
      <sheetName val="3174"/>
      <sheetName val="3175"/>
      <sheetName val="3176"/>
      <sheetName val="3177"/>
      <sheetName val="3178"/>
      <sheetName val="3179a"/>
      <sheetName val="3179b"/>
      <sheetName val="3181"/>
      <sheetName val="3182"/>
      <sheetName val="3183"/>
      <sheetName val="3184"/>
      <sheetName val="3185"/>
      <sheetName val="3186"/>
      <sheetName val="3191"/>
      <sheetName val="3192"/>
      <sheetName val="3193"/>
      <sheetName val="3194"/>
      <sheetName val="3195"/>
      <sheetName val="3196"/>
      <sheetName val="3197"/>
      <sheetName val="3198"/>
      <sheetName val="3221"/>
      <sheetName val="3222"/>
      <sheetName val="3231"/>
      <sheetName val="3232"/>
      <sheetName val="3233"/>
      <sheetName val="3234"/>
      <sheetName val="3235"/>
      <sheetName val="3236"/>
      <sheetName val="3237"/>
      <sheetName val="3238"/>
      <sheetName val="3239"/>
      <sheetName val="3291"/>
      <sheetName val="3292"/>
      <sheetName val="3293"/>
      <sheetName val="3294"/>
      <sheetName val="3295"/>
      <sheetName val="3296"/>
      <sheetName val="Hoja1"/>
      <sheetName val="HH"/>
      <sheetName val="TOTAL US$  RIESGO ECONOMICO"/>
      <sheetName val="3151"/>
      <sheetName val="3152"/>
      <sheetName val="3153"/>
      <sheetName val="3156"/>
      <sheetName val="3161"/>
      <sheetName val="3162"/>
      <sheetName val="3165"/>
      <sheetName val="3170"/>
      <sheetName val="3310.5"/>
      <sheetName val="4000.1"/>
      <sheetName val="4000.2"/>
      <sheetName val="4000.3"/>
      <sheetName val="3153.5"/>
      <sheetName val="3153.4"/>
      <sheetName val="3153.3"/>
      <sheetName val="3153.2"/>
      <sheetName val="3153.1"/>
      <sheetName val="DAT"/>
      <sheetName val="AP"/>
      <sheetName val="AR"/>
      <sheetName val="CP"/>
      <sheetName val="CI"/>
      <sheetName val="CR"/>
      <sheetName val="SAP"/>
      <sheetName val="EX-DIF"/>
      <sheetName val="DIF"/>
      <sheetName val="FACT"/>
      <sheetName val="HD"/>
      <sheetName val="HR"/>
      <sheetName val="costos"/>
      <sheetName val="INC.CTE"/>
      <sheetName val="INC.01"/>
      <sheetName val="JUMBOS"/>
      <sheetName val="Calendario"/>
      <sheetName val="Sectores"/>
      <sheetName val="Parametros"/>
      <sheetName val="Prog_Subte"/>
      <sheetName val="Prog_Rajo"/>
      <sheetName val="Prog_Dellos_Subte"/>
      <sheetName val="Concentrados"/>
      <sheetName val="Descuentos"/>
      <sheetName val="Reemplazo"/>
      <sheetName val="Inversiones"/>
      <sheetName val="OIG_IAS_Cierre"/>
      <sheetName val="Evaluacion"/>
      <sheetName val="Camp_Antiguo"/>
      <sheetName val="Cto_Op_Mina"/>
      <sheetName val="Cto_Mant_Mina"/>
      <sheetName val="Preparación"/>
      <sheetName val="Cto_Op_Planta"/>
      <sheetName val="Cto_Mant_Planta "/>
      <sheetName val="Ct_Planif"/>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ow r="3">
          <cell r="A3">
            <v>1</v>
          </cell>
        </row>
        <row r="4">
          <cell r="A4">
            <v>31</v>
          </cell>
          <cell r="B4">
            <v>28</v>
          </cell>
          <cell r="C4">
            <v>31</v>
          </cell>
          <cell r="D4">
            <v>30</v>
          </cell>
          <cell r="E4">
            <v>31</v>
          </cell>
          <cell r="F4">
            <v>30</v>
          </cell>
          <cell r="G4">
            <v>0</v>
          </cell>
          <cell r="H4">
            <v>0</v>
          </cell>
          <cell r="I4">
            <v>0</v>
          </cell>
          <cell r="J4">
            <v>0</v>
          </cell>
          <cell r="K4">
            <v>0</v>
          </cell>
          <cell r="L4">
            <v>0</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ow r="3">
          <cell r="R3" t="str">
            <v>Cono DM</v>
          </cell>
        </row>
        <row r="4">
          <cell r="R4">
            <v>100</v>
          </cell>
          <cell r="S4">
            <v>100</v>
          </cell>
          <cell r="T4">
            <v>100</v>
          </cell>
          <cell r="U4">
            <v>100</v>
          </cell>
          <cell r="V4">
            <v>100</v>
          </cell>
          <cell r="W4">
            <v>100</v>
          </cell>
          <cell r="X4">
            <v>100</v>
          </cell>
          <cell r="Y4">
            <v>100</v>
          </cell>
        </row>
        <row r="5">
          <cell r="R5">
            <v>100</v>
          </cell>
          <cell r="S5">
            <v>100</v>
          </cell>
          <cell r="T5">
            <v>100</v>
          </cell>
          <cell r="U5">
            <v>100</v>
          </cell>
          <cell r="V5">
            <v>100</v>
          </cell>
          <cell r="W5">
            <v>100</v>
          </cell>
          <cell r="X5">
            <v>100</v>
          </cell>
          <cell r="Y5">
            <v>91</v>
          </cell>
        </row>
        <row r="6">
          <cell r="R6">
            <v>100</v>
          </cell>
          <cell r="S6">
            <v>100</v>
          </cell>
          <cell r="T6">
            <v>100</v>
          </cell>
          <cell r="U6">
            <v>100</v>
          </cell>
          <cell r="V6">
            <v>100</v>
          </cell>
          <cell r="W6">
            <v>100</v>
          </cell>
          <cell r="X6">
            <v>95</v>
          </cell>
          <cell r="Y6">
            <v>82</v>
          </cell>
        </row>
        <row r="7">
          <cell r="R7">
            <v>100</v>
          </cell>
          <cell r="S7">
            <v>100</v>
          </cell>
          <cell r="T7">
            <v>100</v>
          </cell>
          <cell r="U7">
            <v>100</v>
          </cell>
          <cell r="V7">
            <v>100</v>
          </cell>
          <cell r="W7">
            <v>93</v>
          </cell>
          <cell r="X7">
            <v>86</v>
          </cell>
          <cell r="Y7">
            <v>70</v>
          </cell>
        </row>
        <row r="8">
          <cell r="R8">
            <v>100</v>
          </cell>
          <cell r="S8">
            <v>100</v>
          </cell>
          <cell r="T8">
            <v>100</v>
          </cell>
          <cell r="U8">
            <v>100</v>
          </cell>
          <cell r="V8">
            <v>92</v>
          </cell>
          <cell r="W8">
            <v>80</v>
          </cell>
          <cell r="X8">
            <v>70</v>
          </cell>
          <cell r="Y8">
            <v>51</v>
          </cell>
        </row>
        <row r="9">
          <cell r="R9">
            <v>100</v>
          </cell>
          <cell r="S9">
            <v>100</v>
          </cell>
          <cell r="T9">
            <v>100</v>
          </cell>
          <cell r="U9">
            <v>95</v>
          </cell>
          <cell r="V9">
            <v>82</v>
          </cell>
          <cell r="W9">
            <v>70</v>
          </cell>
          <cell r="X9">
            <v>57</v>
          </cell>
          <cell r="Y9">
            <v>41</v>
          </cell>
        </row>
        <row r="10">
          <cell r="R10">
            <v>100</v>
          </cell>
          <cell r="S10">
            <v>100</v>
          </cell>
          <cell r="T10">
            <v>100</v>
          </cell>
          <cell r="U10">
            <v>86</v>
          </cell>
          <cell r="V10">
            <v>70</v>
          </cell>
          <cell r="W10">
            <v>54</v>
          </cell>
          <cell r="X10">
            <v>44</v>
          </cell>
          <cell r="Y10">
            <v>32</v>
          </cell>
        </row>
        <row r="11">
          <cell r="R11">
            <v>100</v>
          </cell>
          <cell r="S11">
            <v>100</v>
          </cell>
          <cell r="T11">
            <v>92</v>
          </cell>
          <cell r="U11">
            <v>70</v>
          </cell>
          <cell r="V11">
            <v>51</v>
          </cell>
          <cell r="W11">
            <v>39</v>
          </cell>
          <cell r="X11">
            <v>32</v>
          </cell>
          <cell r="Y11">
            <v>25</v>
          </cell>
        </row>
        <row r="12">
          <cell r="R12">
            <v>100</v>
          </cell>
          <cell r="S12">
            <v>95</v>
          </cell>
          <cell r="T12">
            <v>82</v>
          </cell>
          <cell r="U12">
            <v>57</v>
          </cell>
          <cell r="V12">
            <v>41</v>
          </cell>
          <cell r="W12">
            <v>32</v>
          </cell>
          <cell r="X12">
            <v>26</v>
          </cell>
          <cell r="Y12">
            <v>21</v>
          </cell>
        </row>
        <row r="13">
          <cell r="R13">
            <v>100</v>
          </cell>
          <cell r="S13">
            <v>86</v>
          </cell>
          <cell r="T13">
            <v>70</v>
          </cell>
          <cell r="U13">
            <v>44</v>
          </cell>
          <cell r="V13">
            <v>32</v>
          </cell>
          <cell r="W13">
            <v>26</v>
          </cell>
          <cell r="X13">
            <v>22</v>
          </cell>
          <cell r="Y13">
            <v>17</v>
          </cell>
        </row>
        <row r="14">
          <cell r="R14">
            <v>94</v>
          </cell>
          <cell r="S14">
            <v>70</v>
          </cell>
          <cell r="T14">
            <v>51</v>
          </cell>
          <cell r="U14">
            <v>32</v>
          </cell>
          <cell r="V14">
            <v>25</v>
          </cell>
          <cell r="W14">
            <v>20</v>
          </cell>
          <cell r="X14">
            <v>17</v>
          </cell>
          <cell r="Y14">
            <v>13</v>
          </cell>
        </row>
        <row r="15">
          <cell r="R15">
            <v>70</v>
          </cell>
          <cell r="S15">
            <v>44</v>
          </cell>
          <cell r="T15">
            <v>32</v>
          </cell>
          <cell r="U15">
            <v>22</v>
          </cell>
          <cell r="V15">
            <v>17</v>
          </cell>
          <cell r="W15">
            <v>14</v>
          </cell>
          <cell r="X15">
            <v>12</v>
          </cell>
          <cell r="Y15">
            <v>9</v>
          </cell>
        </row>
        <row r="16">
          <cell r="R16">
            <v>50</v>
          </cell>
          <cell r="S16">
            <v>32</v>
          </cell>
          <cell r="T16">
            <v>25</v>
          </cell>
          <cell r="U16">
            <v>17</v>
          </cell>
          <cell r="V16">
            <v>13</v>
          </cell>
          <cell r="W16">
            <v>11</v>
          </cell>
          <cell r="X16">
            <v>9</v>
          </cell>
          <cell r="Y16">
            <v>7</v>
          </cell>
        </row>
        <row r="17">
          <cell r="R17">
            <v>30</v>
          </cell>
          <cell r="S17">
            <v>18</v>
          </cell>
          <cell r="T17">
            <v>14</v>
          </cell>
          <cell r="U17">
            <v>11</v>
          </cell>
          <cell r="V17">
            <v>10</v>
          </cell>
          <cell r="W17">
            <v>9</v>
          </cell>
          <cell r="X17">
            <v>7</v>
          </cell>
          <cell r="Y17">
            <v>5</v>
          </cell>
        </row>
        <row r="18">
          <cell r="R18">
            <v>18</v>
          </cell>
          <cell r="S18">
            <v>9</v>
          </cell>
          <cell r="T18">
            <v>7</v>
          </cell>
          <cell r="U18">
            <v>6</v>
          </cell>
          <cell r="V18">
            <v>9</v>
          </cell>
          <cell r="W18">
            <v>7</v>
          </cell>
          <cell r="X18">
            <v>5</v>
          </cell>
          <cell r="Y18">
            <v>3</v>
          </cell>
        </row>
        <row r="19">
          <cell r="R19">
            <v>9</v>
          </cell>
          <cell r="S19">
            <v>7</v>
          </cell>
          <cell r="T19">
            <v>5</v>
          </cell>
          <cell r="U19">
            <v>4</v>
          </cell>
          <cell r="V19">
            <v>7</v>
          </cell>
          <cell r="W19">
            <v>5</v>
          </cell>
          <cell r="X19">
            <v>3</v>
          </cell>
          <cell r="Y19">
            <v>2</v>
          </cell>
        </row>
        <row r="20">
          <cell r="R20" t="str">
            <v>Cono DA</v>
          </cell>
        </row>
        <row r="21">
          <cell r="R21">
            <v>100</v>
          </cell>
          <cell r="S21">
            <v>100</v>
          </cell>
          <cell r="T21">
            <v>100</v>
          </cell>
          <cell r="U21">
            <v>100</v>
          </cell>
          <cell r="V21">
            <v>100</v>
          </cell>
          <cell r="W21">
            <v>100</v>
          </cell>
          <cell r="X21">
            <v>100</v>
          </cell>
          <cell r="Y21">
            <v>100</v>
          </cell>
        </row>
        <row r="22">
          <cell r="R22">
            <v>100</v>
          </cell>
          <cell r="S22">
            <v>100</v>
          </cell>
          <cell r="T22">
            <v>100</v>
          </cell>
          <cell r="U22">
            <v>100</v>
          </cell>
          <cell r="V22">
            <v>100</v>
          </cell>
          <cell r="W22">
            <v>100</v>
          </cell>
          <cell r="X22">
            <v>100</v>
          </cell>
          <cell r="Y22">
            <v>91</v>
          </cell>
        </row>
        <row r="23">
          <cell r="R23">
            <v>100</v>
          </cell>
          <cell r="S23">
            <v>100</v>
          </cell>
          <cell r="T23">
            <v>100</v>
          </cell>
          <cell r="U23">
            <v>100</v>
          </cell>
          <cell r="V23">
            <v>100</v>
          </cell>
          <cell r="W23">
            <v>100</v>
          </cell>
          <cell r="X23">
            <v>95</v>
          </cell>
          <cell r="Y23">
            <v>82</v>
          </cell>
        </row>
        <row r="24">
          <cell r="R24">
            <v>100</v>
          </cell>
          <cell r="S24">
            <v>100</v>
          </cell>
          <cell r="T24">
            <v>100</v>
          </cell>
          <cell r="U24">
            <v>100</v>
          </cell>
          <cell r="V24">
            <v>100</v>
          </cell>
          <cell r="W24">
            <v>93</v>
          </cell>
          <cell r="X24">
            <v>86</v>
          </cell>
          <cell r="Y24">
            <v>70</v>
          </cell>
        </row>
        <row r="25">
          <cell r="R25">
            <v>100</v>
          </cell>
          <cell r="S25">
            <v>100</v>
          </cell>
          <cell r="T25">
            <v>100</v>
          </cell>
          <cell r="U25">
            <v>100</v>
          </cell>
          <cell r="V25">
            <v>92</v>
          </cell>
          <cell r="W25">
            <v>80</v>
          </cell>
          <cell r="X25">
            <v>70</v>
          </cell>
          <cell r="Y25">
            <v>51</v>
          </cell>
        </row>
        <row r="26">
          <cell r="R26">
            <v>100</v>
          </cell>
          <cell r="S26">
            <v>100</v>
          </cell>
          <cell r="T26">
            <v>100</v>
          </cell>
          <cell r="U26">
            <v>95</v>
          </cell>
          <cell r="V26">
            <v>82</v>
          </cell>
          <cell r="W26">
            <v>70</v>
          </cell>
          <cell r="X26">
            <v>57</v>
          </cell>
          <cell r="Y26">
            <v>41</v>
          </cell>
        </row>
        <row r="27">
          <cell r="R27">
            <v>100</v>
          </cell>
          <cell r="S27">
            <v>100</v>
          </cell>
          <cell r="T27">
            <v>100</v>
          </cell>
          <cell r="U27">
            <v>86</v>
          </cell>
          <cell r="V27">
            <v>70</v>
          </cell>
          <cell r="W27">
            <v>54</v>
          </cell>
          <cell r="X27">
            <v>44</v>
          </cell>
          <cell r="Y27">
            <v>32</v>
          </cell>
        </row>
        <row r="28">
          <cell r="R28">
            <v>100</v>
          </cell>
          <cell r="S28">
            <v>100</v>
          </cell>
          <cell r="T28">
            <v>92</v>
          </cell>
          <cell r="U28">
            <v>70</v>
          </cell>
          <cell r="V28">
            <v>51</v>
          </cell>
          <cell r="W28">
            <v>39</v>
          </cell>
          <cell r="X28">
            <v>32</v>
          </cell>
          <cell r="Y28">
            <v>25</v>
          </cell>
        </row>
        <row r="29">
          <cell r="R29">
            <v>100</v>
          </cell>
          <cell r="S29">
            <v>95</v>
          </cell>
          <cell r="T29">
            <v>82</v>
          </cell>
          <cell r="U29">
            <v>57</v>
          </cell>
          <cell r="V29">
            <v>41</v>
          </cell>
          <cell r="W29">
            <v>32</v>
          </cell>
          <cell r="X29">
            <v>26</v>
          </cell>
          <cell r="Y29">
            <v>21</v>
          </cell>
        </row>
        <row r="30">
          <cell r="R30">
            <v>100</v>
          </cell>
          <cell r="S30">
            <v>86</v>
          </cell>
          <cell r="T30">
            <v>70</v>
          </cell>
          <cell r="U30">
            <v>44</v>
          </cell>
          <cell r="V30">
            <v>32</v>
          </cell>
          <cell r="W30">
            <v>26</v>
          </cell>
          <cell r="X30">
            <v>22</v>
          </cell>
          <cell r="Y30">
            <v>17</v>
          </cell>
        </row>
        <row r="31">
          <cell r="R31">
            <v>94</v>
          </cell>
          <cell r="S31">
            <v>70</v>
          </cell>
          <cell r="T31">
            <v>51</v>
          </cell>
          <cell r="U31">
            <v>32</v>
          </cell>
          <cell r="V31">
            <v>25</v>
          </cell>
          <cell r="W31">
            <v>20</v>
          </cell>
          <cell r="X31">
            <v>17</v>
          </cell>
          <cell r="Y31">
            <v>13</v>
          </cell>
        </row>
        <row r="32">
          <cell r="R32">
            <v>70</v>
          </cell>
          <cell r="S32">
            <v>44</v>
          </cell>
          <cell r="T32">
            <v>32</v>
          </cell>
          <cell r="U32">
            <v>22</v>
          </cell>
          <cell r="V32">
            <v>17</v>
          </cell>
          <cell r="W32">
            <v>14</v>
          </cell>
          <cell r="X32">
            <v>12</v>
          </cell>
          <cell r="Y32">
            <v>9</v>
          </cell>
        </row>
        <row r="33">
          <cell r="R33">
            <v>50</v>
          </cell>
          <cell r="S33">
            <v>32</v>
          </cell>
          <cell r="T33">
            <v>25</v>
          </cell>
          <cell r="U33">
            <v>17</v>
          </cell>
          <cell r="V33">
            <v>13</v>
          </cell>
          <cell r="W33">
            <v>11</v>
          </cell>
          <cell r="X33">
            <v>9</v>
          </cell>
          <cell r="Y33">
            <v>7</v>
          </cell>
        </row>
        <row r="34">
          <cell r="R34">
            <v>30</v>
          </cell>
          <cell r="S34">
            <v>18</v>
          </cell>
          <cell r="T34">
            <v>14</v>
          </cell>
          <cell r="U34">
            <v>11</v>
          </cell>
          <cell r="V34">
            <v>10</v>
          </cell>
          <cell r="W34">
            <v>9</v>
          </cell>
          <cell r="X34">
            <v>7</v>
          </cell>
          <cell r="Y34">
            <v>5</v>
          </cell>
        </row>
        <row r="35">
          <cell r="R35">
            <v>18</v>
          </cell>
          <cell r="S35">
            <v>9</v>
          </cell>
          <cell r="T35">
            <v>7</v>
          </cell>
          <cell r="U35">
            <v>6</v>
          </cell>
          <cell r="V35">
            <v>9</v>
          </cell>
          <cell r="W35">
            <v>7</v>
          </cell>
          <cell r="X35">
            <v>5</v>
          </cell>
          <cell r="Y35">
            <v>3</v>
          </cell>
        </row>
        <row r="36">
          <cell r="R36">
            <v>9</v>
          </cell>
          <cell r="S36">
            <v>7</v>
          </cell>
          <cell r="T36">
            <v>5</v>
          </cell>
          <cell r="U36">
            <v>4</v>
          </cell>
          <cell r="V36">
            <v>7</v>
          </cell>
          <cell r="W36">
            <v>5</v>
          </cell>
          <cell r="X36">
            <v>3</v>
          </cell>
          <cell r="Y36">
            <v>2</v>
          </cell>
        </row>
      </sheetData>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ow r="4">
          <cell r="M4">
            <v>0.15254237288135591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sheetData sheetId="119">
        <row r="6">
          <cell r="A6" t="str">
            <v>90012001</v>
          </cell>
          <cell r="B6" t="str">
            <v>MMR: BIMESTRAL BBA LAVADO P - 55</v>
          </cell>
          <cell r="C6" t="str">
            <v>CREF-RE2-MAQ-VCS-CLM</v>
          </cell>
          <cell r="D6" t="str">
            <v>MC</v>
          </cell>
          <cell r="E6" t="str">
            <v>MA1CR205</v>
          </cell>
          <cell r="F6">
            <v>35886</v>
          </cell>
          <cell r="G6" t="str">
            <v>07:00:00</v>
          </cell>
          <cell r="H6" t="str">
            <v>14:02:25</v>
          </cell>
          <cell r="I6">
            <v>35886</v>
          </cell>
          <cell r="J6">
            <v>386.4</v>
          </cell>
        </row>
        <row r="7">
          <cell r="A7" t="str">
            <v>90026989</v>
          </cell>
          <cell r="B7" t="str">
            <v>MMR/R2O:MANTENCION VOLTEADORA SUR</v>
          </cell>
          <cell r="C7" t="str">
            <v>CREF-RE2-MAQ-VCS</v>
          </cell>
          <cell r="D7" t="str">
            <v>MC</v>
          </cell>
          <cell r="E7" t="str">
            <v>MA1CR205</v>
          </cell>
          <cell r="F7">
            <v>35895</v>
          </cell>
          <cell r="G7" t="str">
            <v>07:00:00</v>
          </cell>
          <cell r="H7" t="str">
            <v>24:00:00</v>
          </cell>
          <cell r="I7">
            <v>35942</v>
          </cell>
          <cell r="J7">
            <v>14103.6</v>
          </cell>
        </row>
        <row r="8">
          <cell r="A8" t="str">
            <v>90043874</v>
          </cell>
          <cell r="B8" t="str">
            <v>mmr hacer 25 perf 1 1/8"tablero voca 202</v>
          </cell>
          <cell r="C8" t="str">
            <v>CREF-RE2-MAQ-VCS</v>
          </cell>
          <cell r="D8" t="str">
            <v>MC</v>
          </cell>
          <cell r="E8" t="str">
            <v>MA1CR205</v>
          </cell>
          <cell r="F8">
            <v>35906</v>
          </cell>
          <cell r="G8" t="str">
            <v>07:00:00</v>
          </cell>
          <cell r="H8" t="str">
            <v>14:30:56</v>
          </cell>
          <cell r="I8">
            <v>35906</v>
          </cell>
          <cell r="J8">
            <v>193.2</v>
          </cell>
        </row>
        <row r="9">
          <cell r="A9" t="str">
            <v>90050023</v>
          </cell>
          <cell r="B9" t="str">
            <v>MMR:REPARACION P-54</v>
          </cell>
          <cell r="C9" t="str">
            <v>CREF-RE2-MAQ-VCS-CLM</v>
          </cell>
          <cell r="D9" t="str">
            <v>MC</v>
          </cell>
          <cell r="E9" t="str">
            <v>MA1CR205</v>
          </cell>
          <cell r="F9">
            <v>35914</v>
          </cell>
          <cell r="G9" t="str">
            <v>07:04:48</v>
          </cell>
          <cell r="H9" t="str">
            <v>10:05:05</v>
          </cell>
          <cell r="I9">
            <v>35927</v>
          </cell>
          <cell r="J9">
            <v>772.8</v>
          </cell>
        </row>
        <row r="10">
          <cell r="A10" t="str">
            <v>90057369</v>
          </cell>
          <cell r="B10" t="str">
            <v>reparacion y cambio de valvula voca 202</v>
          </cell>
          <cell r="C10" t="str">
            <v>CREF-RE2-MAQ-VCS</v>
          </cell>
          <cell r="D10" t="str">
            <v>MC</v>
          </cell>
          <cell r="E10" t="str">
            <v>MA1CR205</v>
          </cell>
          <cell r="F10">
            <v>35921</v>
          </cell>
          <cell r="G10" t="str">
            <v>07:43:38</v>
          </cell>
          <cell r="H10" t="str">
            <v>15:43:50</v>
          </cell>
          <cell r="I10">
            <v>35921</v>
          </cell>
          <cell r="J10">
            <v>193.2</v>
          </cell>
        </row>
        <row r="11">
          <cell r="A11" t="str">
            <v>90061815</v>
          </cell>
          <cell r="B11" t="str">
            <v>MMR:CORTAR Y SOLDAR PLETINAS VOCA202R</v>
          </cell>
          <cell r="C11" t="str">
            <v>CREF-RE2-MAQ-VCS-VAM</v>
          </cell>
          <cell r="D11" t="str">
            <v>MC</v>
          </cell>
          <cell r="E11" t="str">
            <v>MA1CR205</v>
          </cell>
          <cell r="F11">
            <v>35926</v>
          </cell>
          <cell r="G11" t="str">
            <v>00:00:00</v>
          </cell>
          <cell r="H11" t="str">
            <v>11:50:03</v>
          </cell>
          <cell r="I11">
            <v>35926</v>
          </cell>
          <cell r="J11">
            <v>386.4</v>
          </cell>
        </row>
        <row r="12">
          <cell r="A12" t="str">
            <v>90066060</v>
          </cell>
          <cell r="B12" t="str">
            <v>mmr:r2:REPARACION VOCA-202._</v>
          </cell>
          <cell r="C12" t="str">
            <v>CREF-RE2-MAQ-VCS</v>
          </cell>
          <cell r="D12" t="str">
            <v>MC</v>
          </cell>
          <cell r="E12" t="str">
            <v>MA1CR205</v>
          </cell>
          <cell r="F12">
            <v>35927</v>
          </cell>
          <cell r="G12" t="str">
            <v>07:38:00</v>
          </cell>
          <cell r="H12" t="str">
            <v>13:38:24</v>
          </cell>
          <cell r="I12">
            <v>35927</v>
          </cell>
          <cell r="J12">
            <v>434.7</v>
          </cell>
        </row>
        <row r="13">
          <cell r="A13" t="str">
            <v>90071744</v>
          </cell>
          <cell r="B13" t="str">
            <v>reparar comveyor corto voca-202</v>
          </cell>
          <cell r="C13" t="str">
            <v>CREF-RE2-MAQ-VCS</v>
          </cell>
          <cell r="D13" t="str">
            <v>MC</v>
          </cell>
          <cell r="E13" t="str">
            <v>MA1CR205</v>
          </cell>
          <cell r="F13">
            <v>35935</v>
          </cell>
          <cell r="G13" t="str">
            <v>07:00:00</v>
          </cell>
          <cell r="H13" t="str">
            <v>12:56:50</v>
          </cell>
          <cell r="I13">
            <v>35935</v>
          </cell>
          <cell r="J13">
            <v>289.8</v>
          </cell>
        </row>
        <row r="14">
          <cell r="A14" t="str">
            <v>90071753</v>
          </cell>
          <cell r="B14" t="str">
            <v>MMR R2P VOCA 202 REPAR,CONVEY.CORTO LARG</v>
          </cell>
          <cell r="C14" t="str">
            <v>CREF-RE2-MAQ-VCS</v>
          </cell>
          <cell r="D14" t="str">
            <v>MC</v>
          </cell>
          <cell r="E14" t="str">
            <v>MA1CR205</v>
          </cell>
          <cell r="F14">
            <v>35935</v>
          </cell>
          <cell r="G14" t="str">
            <v>07:20:42</v>
          </cell>
          <cell r="H14" t="str">
            <v>13:20:58</v>
          </cell>
          <cell r="I14">
            <v>35935</v>
          </cell>
          <cell r="J14">
            <v>603.75</v>
          </cell>
        </row>
        <row r="15">
          <cell r="A15" t="str">
            <v>90068314</v>
          </cell>
          <cell r="B15" t="str">
            <v>MMR:MANT.BIMES.VOCA202 RECEP. Y LAVADO</v>
          </cell>
          <cell r="C15" t="str">
            <v>CREF-RE2-MAQ-VCS-RLM</v>
          </cell>
          <cell r="D15" t="str">
            <v>MP</v>
          </cell>
          <cell r="E15" t="str">
            <v>MA1CR205</v>
          </cell>
          <cell r="F15">
            <v>35940</v>
          </cell>
          <cell r="G15" t="str">
            <v>07:00:52</v>
          </cell>
          <cell r="H15" t="str">
            <v>13:56:58</v>
          </cell>
          <cell r="I15">
            <v>35940</v>
          </cell>
          <cell r="J15">
            <v>289.8</v>
          </cell>
        </row>
        <row r="16">
          <cell r="A16" t="str">
            <v>90068315</v>
          </cell>
          <cell r="B16" t="str">
            <v>MMR:MANT.BIMES.VOCA202 VOLT.Y APILAMIENT</v>
          </cell>
          <cell r="C16" t="str">
            <v>CREF-RE2-MAQ-VCS-VAM</v>
          </cell>
          <cell r="D16" t="str">
            <v>MP</v>
          </cell>
          <cell r="E16" t="str">
            <v>MA1CR205</v>
          </cell>
          <cell r="F16">
            <v>35940</v>
          </cell>
          <cell r="G16" t="str">
            <v>07:00:00</v>
          </cell>
          <cell r="H16" t="str">
            <v>11:54:02</v>
          </cell>
          <cell r="I16">
            <v>35940</v>
          </cell>
          <cell r="J16">
            <v>386.4</v>
          </cell>
        </row>
        <row r="17">
          <cell r="A17" t="str">
            <v>90068316</v>
          </cell>
          <cell r="B17" t="str">
            <v>MMR:MANT.BIMES.VOCA202 CIRCUITO LAVADO</v>
          </cell>
          <cell r="C17" t="str">
            <v>CREF-RE2-MAQ-VCS-CLM</v>
          </cell>
          <cell r="D17" t="str">
            <v>MP</v>
          </cell>
          <cell r="E17" t="str">
            <v>MA1CR205</v>
          </cell>
          <cell r="F17">
            <v>35940</v>
          </cell>
          <cell r="G17" t="str">
            <v>07:00:00</v>
          </cell>
          <cell r="H17" t="str">
            <v>08:59:26</v>
          </cell>
          <cell r="I17">
            <v>35940</v>
          </cell>
          <cell r="J17">
            <v>289.8</v>
          </cell>
        </row>
        <row r="18">
          <cell r="A18" t="str">
            <v>90081281</v>
          </cell>
          <cell r="B18" t="str">
            <v>MMR2:REPAR.CONVE.COR.REAP. PER.VOCA 202</v>
          </cell>
          <cell r="C18" t="str">
            <v>CREF-RE2-MAQ-VCS-VAM</v>
          </cell>
          <cell r="D18" t="str">
            <v>MC</v>
          </cell>
          <cell r="E18" t="str">
            <v>MA1CR205</v>
          </cell>
          <cell r="F18">
            <v>35945</v>
          </cell>
          <cell r="G18" t="str">
            <v>07:00:00</v>
          </cell>
          <cell r="H18" t="str">
            <v>11:45:28</v>
          </cell>
          <cell r="I18">
            <v>35945</v>
          </cell>
          <cell r="J18">
            <v>362.25</v>
          </cell>
        </row>
        <row r="19">
          <cell r="A19" t="str">
            <v>90090683</v>
          </cell>
          <cell r="B19" t="str">
            <v>MMR2:CAMB.Y REP. CONV.CORTO VOCA202</v>
          </cell>
          <cell r="C19" t="str">
            <v>CREF-RE2-MAQ-VCS-VAM</v>
          </cell>
          <cell r="D19" t="str">
            <v>MC</v>
          </cell>
          <cell r="E19" t="str">
            <v>MA1CR205</v>
          </cell>
          <cell r="F19">
            <v>35955</v>
          </cell>
          <cell r="G19" t="str">
            <v>09:51:00</v>
          </cell>
          <cell r="H19" t="str">
            <v>13:51:23</v>
          </cell>
          <cell r="I19">
            <v>35956</v>
          </cell>
          <cell r="J19">
            <v>1647.6</v>
          </cell>
        </row>
        <row r="20">
          <cell r="A20" t="str">
            <v>90098634</v>
          </cell>
          <cell r="B20" t="str">
            <v>MMR-ReparaR conveyor largo y corto V.202</v>
          </cell>
          <cell r="C20" t="str">
            <v>CREF-RE2-MAQ-VCS</v>
          </cell>
          <cell r="D20" t="str">
            <v>MC</v>
          </cell>
          <cell r="E20" t="str">
            <v>MA1CR205</v>
          </cell>
          <cell r="F20">
            <v>35961</v>
          </cell>
          <cell r="G20" t="str">
            <v>00:00:00</v>
          </cell>
          <cell r="H20" t="str">
            <v>13:56:37</v>
          </cell>
          <cell r="I20">
            <v>35961</v>
          </cell>
          <cell r="J20">
            <v>217.35</v>
          </cell>
        </row>
        <row r="21">
          <cell r="A21" t="str">
            <v>90098578</v>
          </cell>
          <cell r="B21" t="str">
            <v>MMR-Reparar conveyor corto voca-202</v>
          </cell>
          <cell r="C21" t="str">
            <v>CREF-RE2-MAQ-VCS-VAM</v>
          </cell>
          <cell r="D21" t="str">
            <v>MC</v>
          </cell>
          <cell r="E21" t="str">
            <v>MA1CR205</v>
          </cell>
          <cell r="F21">
            <v>35962</v>
          </cell>
          <cell r="G21" t="str">
            <v>: :</v>
          </cell>
          <cell r="H21" t="str">
            <v>: :</v>
          </cell>
          <cell r="I21">
            <v>35962</v>
          </cell>
          <cell r="J21">
            <v>386.4</v>
          </cell>
        </row>
        <row r="22">
          <cell r="A22" t="str">
            <v>90097479</v>
          </cell>
          <cell r="B22" t="str">
            <v>MMR:R2P:MANTENC.PREVENT.VOCA.202 SUR</v>
          </cell>
          <cell r="C22" t="str">
            <v>CREF-RE2-MAQ-VCS</v>
          </cell>
          <cell r="D22" t="str">
            <v>MC</v>
          </cell>
          <cell r="E22" t="str">
            <v>MA1CR205</v>
          </cell>
          <cell r="F22">
            <v>35964</v>
          </cell>
          <cell r="G22" t="str">
            <v>07:00:00</v>
          </cell>
          <cell r="H22" t="str">
            <v>08:09:30</v>
          </cell>
          <cell r="I22">
            <v>35964</v>
          </cell>
          <cell r="J22">
            <v>772.8</v>
          </cell>
        </row>
        <row r="23">
          <cell r="A23" t="str">
            <v>90101596</v>
          </cell>
          <cell r="B23" t="str">
            <v>MMR:CAMBIAR EJE TRASMISION VOCA 202</v>
          </cell>
          <cell r="C23" t="str">
            <v>CREF-RE2-MAQ-VCS-VAM</v>
          </cell>
          <cell r="D23" t="str">
            <v>MC</v>
          </cell>
          <cell r="E23" t="str">
            <v>MA1CR205</v>
          </cell>
          <cell r="F23">
            <v>35968</v>
          </cell>
          <cell r="G23" t="str">
            <v>09:52:16</v>
          </cell>
          <cell r="H23" t="str">
            <v>10:03:53</v>
          </cell>
          <cell r="I23">
            <v>35968</v>
          </cell>
          <cell r="J23">
            <v>599.24</v>
          </cell>
        </row>
        <row r="24">
          <cell r="A24" t="str">
            <v>90088899</v>
          </cell>
          <cell r="B24" t="str">
            <v>mmr2:reparar conve. corto voca 202</v>
          </cell>
          <cell r="C24" t="str">
            <v>CREF-RE2-MAQ-VCS-VAM</v>
          </cell>
          <cell r="D24" t="str">
            <v>MC</v>
          </cell>
          <cell r="E24" t="str">
            <v>MA1CR205</v>
          </cell>
          <cell r="F24">
            <v>35977</v>
          </cell>
          <cell r="G24" t="str">
            <v>00:00:00</v>
          </cell>
          <cell r="H24" t="str">
            <v>13:46:39</v>
          </cell>
          <cell r="I24">
            <v>35977</v>
          </cell>
          <cell r="J24">
            <v>772.8</v>
          </cell>
        </row>
        <row r="25">
          <cell r="A25" t="str">
            <v>90114226</v>
          </cell>
          <cell r="B25" t="str">
            <v>MMR2:REP. CONVEYOR LARGO VOCA202</v>
          </cell>
          <cell r="C25" t="str">
            <v>CREF-RE2-MAQ-VCS</v>
          </cell>
          <cell r="D25" t="str">
            <v>MC</v>
          </cell>
          <cell r="E25" t="str">
            <v>MA1CR205</v>
          </cell>
          <cell r="F25">
            <v>35977</v>
          </cell>
          <cell r="G25" t="str">
            <v>00:00:00</v>
          </cell>
          <cell r="H25" t="str">
            <v>00:00:00</v>
          </cell>
          <cell r="I25">
            <v>35977</v>
          </cell>
          <cell r="J25">
            <v>772.8</v>
          </cell>
        </row>
        <row r="26">
          <cell r="A26" t="str">
            <v>90114239</v>
          </cell>
          <cell r="B26" t="str">
            <v>MMR2:REPA.MESA VOCA 202</v>
          </cell>
          <cell r="C26" t="str">
            <v>CREF-RE2-MAQ-VCS</v>
          </cell>
          <cell r="D26" t="str">
            <v>MC</v>
          </cell>
          <cell r="E26" t="str">
            <v>MA1CR205</v>
          </cell>
          <cell r="F26">
            <v>35977</v>
          </cell>
          <cell r="G26" t="str">
            <v>00:00:00</v>
          </cell>
          <cell r="H26" t="str">
            <v>12:19:29</v>
          </cell>
          <cell r="I26">
            <v>35977</v>
          </cell>
          <cell r="J26">
            <v>772.8</v>
          </cell>
        </row>
        <row r="27">
          <cell r="A27" t="str">
            <v>90117636</v>
          </cell>
          <cell r="B27" t="str">
            <v>MMR: FABRICAR CUNAS PORTA BARRAS CATODIC</v>
          </cell>
          <cell r="C27" t="str">
            <v>CREF-RE2-MAQ-VCS-VAM</v>
          </cell>
          <cell r="D27" t="str">
            <v>MC</v>
          </cell>
          <cell r="E27" t="str">
            <v>MA1CR205</v>
          </cell>
          <cell r="F27">
            <v>35983</v>
          </cell>
          <cell r="G27" t="str">
            <v>00:00:00</v>
          </cell>
          <cell r="H27" t="str">
            <v>12:35:09</v>
          </cell>
          <cell r="I27">
            <v>35985</v>
          </cell>
          <cell r="J27">
            <v>2711.85</v>
          </cell>
        </row>
        <row r="28">
          <cell r="A28" t="str">
            <v>90121927</v>
          </cell>
          <cell r="B28" t="str">
            <v>MMR:BIMESTRAL BOMBA LAVADO P-54</v>
          </cell>
          <cell r="C28" t="str">
            <v>CREF-RE2-MAQ-VCS-CLM</v>
          </cell>
          <cell r="D28" t="str">
            <v>MP</v>
          </cell>
          <cell r="E28" t="str">
            <v>MA1CR205</v>
          </cell>
          <cell r="F28">
            <v>35989</v>
          </cell>
          <cell r="G28" t="str">
            <v>00:00:00</v>
          </cell>
          <cell r="H28" t="str">
            <v>11:20:56</v>
          </cell>
          <cell r="I28">
            <v>35989</v>
          </cell>
          <cell r="J28">
            <v>193.2</v>
          </cell>
        </row>
        <row r="29">
          <cell r="A29" t="str">
            <v>90121928</v>
          </cell>
          <cell r="B29" t="str">
            <v>MMR:BIMESTRAL BOMBA LAVADO P-55</v>
          </cell>
          <cell r="C29" t="str">
            <v>CREF-RE2-MAQ-VCS-CLM</v>
          </cell>
          <cell r="D29" t="str">
            <v>MP</v>
          </cell>
          <cell r="E29" t="str">
            <v>MA1CR205</v>
          </cell>
          <cell r="F29">
            <v>35993</v>
          </cell>
          <cell r="G29" t="str">
            <v>00:00:00</v>
          </cell>
          <cell r="H29" t="str">
            <v>10:53:28</v>
          </cell>
          <cell r="I29">
            <v>35993</v>
          </cell>
          <cell r="J29">
            <v>193.2</v>
          </cell>
        </row>
        <row r="30">
          <cell r="A30" t="str">
            <v>90129451</v>
          </cell>
          <cell r="B30" t="str">
            <v>MMR2 REPARACION VOCA 202 COMVEYOR .</v>
          </cell>
          <cell r="C30" t="str">
            <v>CREF-RE2-MAQ-VCS</v>
          </cell>
          <cell r="D30" t="str">
            <v>MC</v>
          </cell>
          <cell r="E30" t="str">
            <v>MA1CR205</v>
          </cell>
          <cell r="F30">
            <v>35993</v>
          </cell>
          <cell r="G30" t="str">
            <v>00:00:00</v>
          </cell>
          <cell r="H30" t="str">
            <v>13:38:05</v>
          </cell>
          <cell r="I30">
            <v>35993</v>
          </cell>
          <cell r="J30">
            <v>1932</v>
          </cell>
        </row>
        <row r="31">
          <cell r="A31" t="str">
            <v>90137405</v>
          </cell>
          <cell r="B31" t="str">
            <v>MMR2 REPARAC.COMPLETA VOCA 202 YDETALLES</v>
          </cell>
          <cell r="C31" t="str">
            <v>CREF-RE2-MAQ-VCS-VAM</v>
          </cell>
          <cell r="D31" t="str">
            <v>MC</v>
          </cell>
          <cell r="E31" t="str">
            <v>MA1CR205</v>
          </cell>
          <cell r="F31">
            <v>36004</v>
          </cell>
          <cell r="G31" t="str">
            <v>00:00:00</v>
          </cell>
          <cell r="H31" t="str">
            <v>12:27:05</v>
          </cell>
          <cell r="I31">
            <v>36006</v>
          </cell>
          <cell r="J31">
            <v>2898</v>
          </cell>
        </row>
        <row r="32">
          <cell r="A32" t="str">
            <v>90148487</v>
          </cell>
          <cell r="B32" t="str">
            <v>MMR2:REP.COMVEYOR LARGO VOCA 202</v>
          </cell>
          <cell r="C32" t="str">
            <v>CREF-RE2-MAQ-VCS</v>
          </cell>
          <cell r="D32" t="str">
            <v>MC</v>
          </cell>
          <cell r="E32" t="str">
            <v>MA1CR205</v>
          </cell>
          <cell r="F32">
            <v>36010</v>
          </cell>
          <cell r="G32" t="str">
            <v>00:00:00</v>
          </cell>
          <cell r="H32" t="str">
            <v>13:16:10</v>
          </cell>
          <cell r="I32">
            <v>36010</v>
          </cell>
          <cell r="J32">
            <v>832.56</v>
          </cell>
        </row>
        <row r="33">
          <cell r="A33" t="str">
            <v>90148578</v>
          </cell>
          <cell r="B33" t="str">
            <v>MMR:R2P:REPAR.BOMBA P-055 CIRC.13</v>
          </cell>
          <cell r="C33" t="str">
            <v>CREF-RE2-MAQ-VCS</v>
          </cell>
          <cell r="D33" t="str">
            <v>MC</v>
          </cell>
          <cell r="E33" t="str">
            <v>MA1CR205</v>
          </cell>
          <cell r="F33">
            <v>36010</v>
          </cell>
          <cell r="G33" t="str">
            <v>00:00:00</v>
          </cell>
          <cell r="H33" t="str">
            <v>08:28:20</v>
          </cell>
          <cell r="I33">
            <v>36011</v>
          </cell>
          <cell r="J33">
            <v>1909.35</v>
          </cell>
        </row>
        <row r="34">
          <cell r="A34" t="str">
            <v>90147749</v>
          </cell>
          <cell r="B34" t="str">
            <v>MMR:MANT.BIMES.VOCA202 RECEP. Y LAVADO</v>
          </cell>
          <cell r="C34" t="str">
            <v>CREF-RE2-MAQ-VCS-RLM</v>
          </cell>
          <cell r="D34" t="str">
            <v>MP</v>
          </cell>
          <cell r="E34" t="str">
            <v>MA1CR205</v>
          </cell>
          <cell r="F34">
            <v>36012</v>
          </cell>
          <cell r="G34" t="str">
            <v>00:00:00</v>
          </cell>
          <cell r="H34" t="str">
            <v>10:27:50</v>
          </cell>
          <cell r="I34">
            <v>36012</v>
          </cell>
          <cell r="J34">
            <v>289.8</v>
          </cell>
        </row>
        <row r="35">
          <cell r="A35" t="str">
            <v>90147750</v>
          </cell>
          <cell r="B35" t="str">
            <v>MMR:MANT.BIMES.VOCA202 VOLT.Y APILAMIENT</v>
          </cell>
          <cell r="C35" t="str">
            <v>CREF-RE2-MAQ-VCS-VAM</v>
          </cell>
          <cell r="D35" t="str">
            <v>MP</v>
          </cell>
          <cell r="E35" t="str">
            <v>MA1CR205</v>
          </cell>
          <cell r="F35">
            <v>36012</v>
          </cell>
          <cell r="G35" t="str">
            <v>00:00:00</v>
          </cell>
          <cell r="H35" t="str">
            <v>10:29:27</v>
          </cell>
          <cell r="I35">
            <v>36012</v>
          </cell>
          <cell r="J35">
            <v>386.4</v>
          </cell>
        </row>
        <row r="36">
          <cell r="A36" t="str">
            <v>90147751</v>
          </cell>
          <cell r="B36" t="str">
            <v>MMR:MANT.BIMES.VOCA202 CIRCUITO LAVADO</v>
          </cell>
          <cell r="C36" t="str">
            <v>CREF-RE2-MAQ-VCS-CLM</v>
          </cell>
          <cell r="D36" t="str">
            <v>MP</v>
          </cell>
          <cell r="E36" t="str">
            <v>MA1CR205</v>
          </cell>
          <cell r="F36">
            <v>36012</v>
          </cell>
          <cell r="G36" t="str">
            <v>00:00:00</v>
          </cell>
          <cell r="H36" t="str">
            <v>10:31:10</v>
          </cell>
          <cell r="I36">
            <v>36012</v>
          </cell>
          <cell r="J36">
            <v>289.8</v>
          </cell>
        </row>
        <row r="37">
          <cell r="A37" t="str">
            <v>90156953</v>
          </cell>
          <cell r="B37" t="str">
            <v>MMR:R2P.VOCA 202 TK.51 NORTE(LAVADO)</v>
          </cell>
          <cell r="C37" t="str">
            <v>CREF-RE2-MAQ-VCS-CLM</v>
          </cell>
          <cell r="D37" t="str">
            <v>MC</v>
          </cell>
          <cell r="E37" t="str">
            <v>MA1CR205</v>
          </cell>
          <cell r="F37">
            <v>36017</v>
          </cell>
          <cell r="G37" t="str">
            <v>00:00:00</v>
          </cell>
          <cell r="H37" t="str">
            <v>13:08:35</v>
          </cell>
          <cell r="I37">
            <v>36022</v>
          </cell>
          <cell r="J37">
            <v>8265.73</v>
          </cell>
        </row>
        <row r="38">
          <cell r="A38" t="str">
            <v>90156641</v>
          </cell>
          <cell r="B38" t="str">
            <v>MMR:ALINEAMIENTO CONVEYOR VOLTEADORA SUR</v>
          </cell>
          <cell r="C38" t="str">
            <v>CREF-RE2-MAQ-VCS-VAM</v>
          </cell>
          <cell r="D38" t="str">
            <v>MC</v>
          </cell>
          <cell r="E38" t="str">
            <v>MA1CR205</v>
          </cell>
          <cell r="F38">
            <v>36024</v>
          </cell>
          <cell r="G38" t="str">
            <v>00:00:00</v>
          </cell>
          <cell r="H38" t="str">
            <v>07:50:23</v>
          </cell>
          <cell r="I38">
            <v>36029</v>
          </cell>
          <cell r="J38">
            <v>5250.31</v>
          </cell>
        </row>
        <row r="39">
          <cell r="A39" t="str">
            <v>90163121</v>
          </cell>
          <cell r="B39" t="str">
            <v>MAR:INSTALAR REVISTIMIENTO T-51</v>
          </cell>
          <cell r="C39" t="str">
            <v>CREF-RE2-MAQ-VCS-CLM</v>
          </cell>
          <cell r="D39" t="str">
            <v>MC</v>
          </cell>
          <cell r="E39" t="str">
            <v>MA1CR205</v>
          </cell>
          <cell r="F39">
            <v>36025</v>
          </cell>
          <cell r="G39" t="str">
            <v>00:00:00</v>
          </cell>
          <cell r="H39" t="str">
            <v>12:42:36</v>
          </cell>
          <cell r="I39">
            <v>36028</v>
          </cell>
          <cell r="J39">
            <v>4636.8</v>
          </cell>
        </row>
        <row r="40">
          <cell r="A40" t="str">
            <v>90165878</v>
          </cell>
          <cell r="B40" t="str">
            <v>DESTAPAR DUCHAS VOCA 202</v>
          </cell>
          <cell r="C40" t="str">
            <v>CREF-RE2-MAQ-VCS-CLM</v>
          </cell>
          <cell r="D40" t="str">
            <v>MC</v>
          </cell>
          <cell r="E40" t="str">
            <v>MA1CR205</v>
          </cell>
          <cell r="F40">
            <v>36026</v>
          </cell>
          <cell r="G40" t="str">
            <v>00:00:00</v>
          </cell>
          <cell r="H40" t="str">
            <v>10:38:40</v>
          </cell>
          <cell r="I40">
            <v>36026</v>
          </cell>
          <cell r="J40">
            <v>48.3</v>
          </cell>
        </row>
        <row r="41">
          <cell r="A41" t="str">
            <v>90171858</v>
          </cell>
          <cell r="B41" t="str">
            <v>mmr:r2-o;modificacion linea de vaport-51</v>
          </cell>
          <cell r="C41" t="str">
            <v>CREF-RE2-MAQ-VCS-CLM</v>
          </cell>
          <cell r="D41" t="str">
            <v>MC</v>
          </cell>
          <cell r="E41" t="str">
            <v>MA1CR205</v>
          </cell>
          <cell r="F41">
            <v>36031</v>
          </cell>
          <cell r="G41" t="str">
            <v>00:00:00</v>
          </cell>
          <cell r="H41" t="str">
            <v>07:46:51</v>
          </cell>
          <cell r="I41">
            <v>36032</v>
          </cell>
          <cell r="J41">
            <v>772.8</v>
          </cell>
        </row>
        <row r="42">
          <cell r="A42" t="str">
            <v>90176906</v>
          </cell>
          <cell r="B42" t="str">
            <v>MMR:R2-O:REPARACION CONVEYOR VOCA 202..</v>
          </cell>
          <cell r="C42" t="str">
            <v>CREF-RE2-MAQ-VCS-VAM</v>
          </cell>
          <cell r="D42" t="str">
            <v>MC</v>
          </cell>
          <cell r="E42" t="str">
            <v>MA1CR205</v>
          </cell>
          <cell r="F42">
            <v>36035</v>
          </cell>
          <cell r="G42" t="str">
            <v>00:00:00</v>
          </cell>
          <cell r="H42" t="str">
            <v>11:48:40</v>
          </cell>
          <cell r="I42">
            <v>36035</v>
          </cell>
          <cell r="J42">
            <v>193.2</v>
          </cell>
        </row>
        <row r="43">
          <cell r="A43" t="str">
            <v>90177100</v>
          </cell>
          <cell r="B43" t="str">
            <v>CHF/UIP Req. cargo directo</v>
          </cell>
          <cell r="C43" t="str">
            <v>CREF-RE2-MAQ-VCS</v>
          </cell>
          <cell r="D43" t="str">
            <v>MC</v>
          </cell>
          <cell r="E43" t="str">
            <v>MA1CR203</v>
          </cell>
          <cell r="F43">
            <v>36036</v>
          </cell>
          <cell r="G43" t="str">
            <v>07:00:00</v>
          </cell>
          <cell r="H43" t="str">
            <v>20:08:26</v>
          </cell>
          <cell r="I43">
            <v>36158</v>
          </cell>
          <cell r="J43">
            <v>1212.18</v>
          </cell>
        </row>
        <row r="44">
          <cell r="A44" t="str">
            <v>90185269</v>
          </cell>
          <cell r="B44" t="str">
            <v>MMR:R2-O:REPARACION VOCA / 202 ....</v>
          </cell>
          <cell r="C44" t="str">
            <v>CREF-RE2-MAQ-VCS</v>
          </cell>
          <cell r="D44" t="str">
            <v>MC</v>
          </cell>
          <cell r="E44" t="str">
            <v>MA1CR205</v>
          </cell>
          <cell r="F44">
            <v>36041</v>
          </cell>
          <cell r="G44" t="str">
            <v>00:00:00</v>
          </cell>
          <cell r="H44" t="str">
            <v>13:34:27</v>
          </cell>
          <cell r="I44">
            <v>36041</v>
          </cell>
          <cell r="J44">
            <v>2397.71</v>
          </cell>
        </row>
        <row r="45">
          <cell r="A45" t="str">
            <v>90185266</v>
          </cell>
          <cell r="B45" t="str">
            <v>REPARAR Y CUADRAR BUZON VOCA 202</v>
          </cell>
          <cell r="C45" t="str">
            <v>CREF-RE2-MAQ-VCS-VAM</v>
          </cell>
          <cell r="D45" t="str">
            <v>MC</v>
          </cell>
          <cell r="E45" t="str">
            <v>MA1CR205</v>
          </cell>
          <cell r="F45">
            <v>36043</v>
          </cell>
          <cell r="G45" t="str">
            <v>00:00:00</v>
          </cell>
          <cell r="H45" t="str">
            <v>13:55:15</v>
          </cell>
          <cell r="I45">
            <v>36043</v>
          </cell>
          <cell r="J45">
            <v>386.4</v>
          </cell>
        </row>
        <row r="46">
          <cell r="A46" t="str">
            <v>90192134</v>
          </cell>
          <cell r="B46" t="str">
            <v>CAMBIAR VALVULA 3/4"INOX. VOCA 202</v>
          </cell>
          <cell r="C46" t="str">
            <v>CREF-RE2-MAQ-VCS-CLM</v>
          </cell>
          <cell r="D46" t="str">
            <v>MC</v>
          </cell>
          <cell r="E46" t="str">
            <v>MA1CR205</v>
          </cell>
          <cell r="F46">
            <v>36050</v>
          </cell>
          <cell r="G46" t="str">
            <v>00:00:00</v>
          </cell>
          <cell r="H46" t="str">
            <v>13:13:21</v>
          </cell>
          <cell r="I46">
            <v>36050</v>
          </cell>
          <cell r="J46">
            <v>96.6</v>
          </cell>
        </row>
        <row r="47">
          <cell r="A47" t="str">
            <v>90198934</v>
          </cell>
          <cell r="B47" t="str">
            <v>DESMONTAR Y REPARAR REDUCTOR VOCA 202</v>
          </cell>
          <cell r="C47" t="str">
            <v>CREF-RE2-MAQ-VCS</v>
          </cell>
          <cell r="D47" t="str">
            <v>MC</v>
          </cell>
          <cell r="E47" t="str">
            <v>MA1CR205</v>
          </cell>
          <cell r="F47">
            <v>36056</v>
          </cell>
          <cell r="G47" t="str">
            <v>00:00:00</v>
          </cell>
          <cell r="H47" t="str">
            <v>09:56:33</v>
          </cell>
          <cell r="I47">
            <v>36057</v>
          </cell>
          <cell r="J47">
            <v>1159.2</v>
          </cell>
        </row>
        <row r="48">
          <cell r="A48" t="str">
            <v>90197044</v>
          </cell>
          <cell r="B48" t="str">
            <v>MMR:MANT.BIMES.VOCA202 RECEP. Y LAVADO</v>
          </cell>
          <cell r="C48" t="str">
            <v>CREF-RE2-MAQ-VCS-RLM</v>
          </cell>
          <cell r="D48" t="str">
            <v>MP</v>
          </cell>
          <cell r="E48" t="str">
            <v>MA1CR205</v>
          </cell>
          <cell r="F48">
            <v>36060</v>
          </cell>
          <cell r="G48" t="str">
            <v>00:00:00</v>
          </cell>
          <cell r="H48" t="str">
            <v>12:50:36</v>
          </cell>
          <cell r="I48">
            <v>36060</v>
          </cell>
          <cell r="J48">
            <v>289.8</v>
          </cell>
        </row>
        <row r="49">
          <cell r="A49" t="str">
            <v>90197105</v>
          </cell>
          <cell r="B49" t="str">
            <v>MMR:MANT.BIMES.VOCA202 VOLT.Y APILAMIENT</v>
          </cell>
          <cell r="C49" t="str">
            <v>CREF-RE2-MAQ-VCS-VAM</v>
          </cell>
          <cell r="D49" t="str">
            <v>MP</v>
          </cell>
          <cell r="E49" t="str">
            <v>MA1CR205</v>
          </cell>
          <cell r="F49">
            <v>36060</v>
          </cell>
          <cell r="G49" t="str">
            <v>00:00:00</v>
          </cell>
          <cell r="H49" t="str">
            <v>12:53:36</v>
          </cell>
          <cell r="I49">
            <v>36060</v>
          </cell>
          <cell r="J49">
            <v>386.4</v>
          </cell>
        </row>
        <row r="50">
          <cell r="A50" t="str">
            <v>90197106</v>
          </cell>
          <cell r="B50" t="str">
            <v>MMR:MANT.BIMES.VOCA202 CIRCUITO LAVADO</v>
          </cell>
          <cell r="C50" t="str">
            <v>CREF-RE2-MAQ-VCS-CLM</v>
          </cell>
          <cell r="D50" t="str">
            <v>MP</v>
          </cell>
          <cell r="E50" t="str">
            <v>MA1CR205</v>
          </cell>
          <cell r="F50">
            <v>36060</v>
          </cell>
          <cell r="G50" t="str">
            <v>00:00:00</v>
          </cell>
          <cell r="H50" t="str">
            <v>12:56:30</v>
          </cell>
          <cell r="I50">
            <v>36060</v>
          </cell>
          <cell r="J50">
            <v>289.8</v>
          </cell>
        </row>
        <row r="51">
          <cell r="A51" t="str">
            <v>90241862</v>
          </cell>
          <cell r="B51" t="str">
            <v>UIP/AGR:REALIZAR PRUEBAS MEDICION Tº.</v>
          </cell>
          <cell r="C51" t="str">
            <v>CREF-RE2-MAQ-VCS-CLE</v>
          </cell>
          <cell r="D51" t="str">
            <v>MC</v>
          </cell>
          <cell r="E51" t="str">
            <v>MA1CR203</v>
          </cell>
          <cell r="F51">
            <v>36069</v>
          </cell>
          <cell r="G51" t="str">
            <v>07:00:00</v>
          </cell>
          <cell r="H51" t="str">
            <v>16:30:04</v>
          </cell>
          <cell r="I51">
            <v>36099</v>
          </cell>
          <cell r="J51">
            <v>686.6</v>
          </cell>
        </row>
        <row r="52">
          <cell r="A52" t="str">
            <v>90219577</v>
          </cell>
          <cell r="B52" t="str">
            <v>modificacion caida catodos voca 202</v>
          </cell>
          <cell r="C52" t="str">
            <v>CREF-RE2-MAQ-VCS</v>
          </cell>
          <cell r="D52" t="str">
            <v>MC</v>
          </cell>
          <cell r="E52" t="str">
            <v>MA1CR205</v>
          </cell>
          <cell r="F52">
            <v>36081</v>
          </cell>
          <cell r="G52" t="str">
            <v>00:00:00</v>
          </cell>
          <cell r="H52" t="str">
            <v>09:37:52</v>
          </cell>
          <cell r="I52">
            <v>36082</v>
          </cell>
          <cell r="J52">
            <v>1545.6</v>
          </cell>
        </row>
        <row r="53">
          <cell r="A53" t="str">
            <v>90234648</v>
          </cell>
          <cell r="B53" t="str">
            <v>MMR:REPARACION INCIDENTE VOLTADORA SUR</v>
          </cell>
          <cell r="C53" t="str">
            <v>CREF-RE2-MAQ-VCS-VAM</v>
          </cell>
          <cell r="D53" t="str">
            <v>MC</v>
          </cell>
          <cell r="E53" t="str">
            <v>MA1CR205</v>
          </cell>
          <cell r="F53">
            <v>36087</v>
          </cell>
          <cell r="G53" t="str">
            <v>00:00:00</v>
          </cell>
          <cell r="H53" t="str">
            <v>14:04:13</v>
          </cell>
          <cell r="I53">
            <v>36088</v>
          </cell>
          <cell r="J53">
            <v>3513.29</v>
          </cell>
        </row>
        <row r="54">
          <cell r="A54" t="str">
            <v>90230968</v>
          </cell>
          <cell r="B54" t="str">
            <v>mmr:r2p: reparación bba.agua p-54,p-55</v>
          </cell>
          <cell r="C54" t="str">
            <v>CREF-RE2-MAQ-VCS-CLM</v>
          </cell>
          <cell r="D54" t="str">
            <v>MC</v>
          </cell>
          <cell r="E54" t="str">
            <v>MA1CR205</v>
          </cell>
          <cell r="F54">
            <v>36090</v>
          </cell>
          <cell r="G54" t="str">
            <v>00:00:00</v>
          </cell>
          <cell r="H54" t="str">
            <v>10:27:38</v>
          </cell>
          <cell r="I54">
            <v>36090</v>
          </cell>
          <cell r="J54">
            <v>1352.4</v>
          </cell>
        </row>
        <row r="55">
          <cell r="A55" t="str">
            <v>90252855</v>
          </cell>
          <cell r="B55" t="str">
            <v>MMR:MANT.BIMES.VOCA202 RECEP. Y LAVADO</v>
          </cell>
          <cell r="C55" t="str">
            <v>CREF-RE2-MAQ-VCS-RLM</v>
          </cell>
          <cell r="D55" t="str">
            <v>MP</v>
          </cell>
          <cell r="E55" t="str">
            <v>MA1CR205</v>
          </cell>
          <cell r="F55">
            <v>36116</v>
          </cell>
          <cell r="G55" t="str">
            <v>00:00:00</v>
          </cell>
          <cell r="H55" t="str">
            <v>11:17:35</v>
          </cell>
          <cell r="I55">
            <v>36118</v>
          </cell>
          <cell r="J55">
            <v>289.8</v>
          </cell>
        </row>
        <row r="56">
          <cell r="A56" t="str">
            <v>90252856</v>
          </cell>
          <cell r="B56" t="str">
            <v>MMR:MANT.BIMES.VOCA202 VOLT.Y APILAMIENT</v>
          </cell>
          <cell r="C56" t="str">
            <v>CREF-RE2-MAQ-VCS-VAM</v>
          </cell>
          <cell r="D56" t="str">
            <v>MP</v>
          </cell>
          <cell r="E56" t="str">
            <v>MA1CR205</v>
          </cell>
          <cell r="F56">
            <v>36116</v>
          </cell>
          <cell r="G56" t="str">
            <v>00:00:00</v>
          </cell>
          <cell r="H56" t="str">
            <v>11:19:47</v>
          </cell>
          <cell r="I56">
            <v>36116</v>
          </cell>
          <cell r="J56">
            <v>386.4</v>
          </cell>
        </row>
        <row r="57">
          <cell r="A57" t="str">
            <v>90252857</v>
          </cell>
          <cell r="B57" t="str">
            <v>MMR:MANT.BIMES.VOCA202 CIRCUITO LAVADO</v>
          </cell>
          <cell r="C57" t="str">
            <v>CREF-RE2-MAQ-VCS-CLM</v>
          </cell>
          <cell r="D57" t="str">
            <v>MP</v>
          </cell>
          <cell r="E57" t="str">
            <v>MA1CR205</v>
          </cell>
          <cell r="F57">
            <v>36116</v>
          </cell>
          <cell r="G57" t="str">
            <v>00:00:00</v>
          </cell>
          <cell r="H57" t="str">
            <v>11:22:08</v>
          </cell>
          <cell r="I57">
            <v>36116</v>
          </cell>
          <cell r="J57">
            <v>289.8</v>
          </cell>
        </row>
        <row r="58">
          <cell r="A58" t="str">
            <v>90252848</v>
          </cell>
          <cell r="B58" t="str">
            <v>MMR:BIMESTRAL BOMBA LAVADO P-54</v>
          </cell>
          <cell r="C58" t="str">
            <v>CREF-RE2-MAQ-VCS-CLM</v>
          </cell>
          <cell r="D58" t="str">
            <v>MP</v>
          </cell>
          <cell r="E58" t="str">
            <v>MA1CR205</v>
          </cell>
          <cell r="F58">
            <v>36119</v>
          </cell>
          <cell r="G58" t="str">
            <v>00:00:00</v>
          </cell>
          <cell r="H58" t="str">
            <v>10:51:21</v>
          </cell>
          <cell r="I58">
            <v>36119</v>
          </cell>
          <cell r="J58">
            <v>193.2</v>
          </cell>
        </row>
        <row r="59">
          <cell r="A59" t="str">
            <v>90242606</v>
          </cell>
          <cell r="B59" t="str">
            <v>MMR:BIMESTRAL BOMBA LAVADO P-55</v>
          </cell>
          <cell r="C59" t="str">
            <v>CREF-RE2-MAQ-VCS-CLM</v>
          </cell>
          <cell r="D59" t="str">
            <v>MP</v>
          </cell>
          <cell r="E59" t="str">
            <v>MA1CR205</v>
          </cell>
          <cell r="F59">
            <v>36122</v>
          </cell>
          <cell r="G59" t="str">
            <v>00:00:00</v>
          </cell>
          <cell r="H59" t="str">
            <v>13:00:41</v>
          </cell>
          <cell r="I59">
            <v>36122</v>
          </cell>
          <cell r="J59">
            <v>193.2</v>
          </cell>
        </row>
        <row r="60">
          <cell r="A60" t="str">
            <v>90284174</v>
          </cell>
          <cell r="B60" t="str">
            <v>MMR:INSTALAR TERMO COPLA EN T-51</v>
          </cell>
          <cell r="C60" t="str">
            <v>CREF-RE2-MAQ-VCS-CLM</v>
          </cell>
          <cell r="D60" t="str">
            <v>MC</v>
          </cell>
          <cell r="E60" t="str">
            <v>MA1CR205</v>
          </cell>
          <cell r="F60">
            <v>36136</v>
          </cell>
          <cell r="G60" t="str">
            <v>00:00:00</v>
          </cell>
          <cell r="H60" t="str">
            <v>11:42:20</v>
          </cell>
          <cell r="I60">
            <v>36136</v>
          </cell>
          <cell r="J60">
            <v>193.2</v>
          </cell>
        </row>
        <row r="61">
          <cell r="A61" t="str">
            <v>90308035</v>
          </cell>
          <cell r="B61" t="str">
            <v>CHF/UIP: ORDEN PAGO 90177100</v>
          </cell>
          <cell r="C61" t="str">
            <v>CREF-RE2-MAQ-VCS</v>
          </cell>
          <cell r="D61" t="str">
            <v>MC</v>
          </cell>
          <cell r="E61" t="str">
            <v>MA1CR203</v>
          </cell>
          <cell r="F61">
            <v>36158</v>
          </cell>
          <cell r="G61" t="str">
            <v>07:00:00</v>
          </cell>
          <cell r="H61" t="str">
            <v>20:04:30</v>
          </cell>
          <cell r="I61">
            <v>36158</v>
          </cell>
          <cell r="J61">
            <v>1212.18</v>
          </cell>
        </row>
        <row r="62">
          <cell r="A62" t="str">
            <v>90312111</v>
          </cell>
          <cell r="B62" t="str">
            <v>R2O:CAMB.MOTOR TRASM.VOCA 202</v>
          </cell>
          <cell r="C62" t="str">
            <v>CREF-RE2-MAQ-VCS</v>
          </cell>
          <cell r="D62" t="str">
            <v>MC</v>
          </cell>
          <cell r="E62" t="str">
            <v>MA1CR205</v>
          </cell>
          <cell r="F62">
            <v>36164</v>
          </cell>
          <cell r="G62" t="str">
            <v>07:00:00</v>
          </cell>
          <cell r="H62" t="str">
            <v>11:00:03</v>
          </cell>
          <cell r="I62">
            <v>36164</v>
          </cell>
          <cell r="J62">
            <v>357.36</v>
          </cell>
        </row>
        <row r="63">
          <cell r="A63" t="str">
            <v>90335910</v>
          </cell>
          <cell r="B63" t="str">
            <v>MMR:R2P: COLOCAR VIGA "C" VOLT. SUR</v>
          </cell>
          <cell r="C63" t="str">
            <v>CREF-RE2-MAQ-VCS</v>
          </cell>
          <cell r="D63" t="str">
            <v>MC</v>
          </cell>
          <cell r="E63" t="str">
            <v>MA1CR205</v>
          </cell>
          <cell r="F63">
            <v>36178</v>
          </cell>
          <cell r="G63" t="str">
            <v>15:00:00</v>
          </cell>
          <cell r="H63" t="str">
            <v>23:00:00</v>
          </cell>
          <cell r="I63">
            <v>36178</v>
          </cell>
          <cell r="J63">
            <v>714.72</v>
          </cell>
        </row>
        <row r="64">
          <cell r="A64" t="str">
            <v>90325251</v>
          </cell>
          <cell r="B64" t="str">
            <v>MMR:MANT.BIMES.VOCA202 RECEP. Y LAVADO</v>
          </cell>
          <cell r="C64" t="str">
            <v>CREF-RE2-MAQ-VCS-RLM</v>
          </cell>
          <cell r="D64" t="str">
            <v>MP</v>
          </cell>
          <cell r="E64" t="str">
            <v>MA1CR205</v>
          </cell>
          <cell r="F64">
            <v>36192</v>
          </cell>
          <cell r="G64" t="str">
            <v>00:00:00</v>
          </cell>
          <cell r="H64" t="str">
            <v>12:36:56</v>
          </cell>
          <cell r="I64">
            <v>36192</v>
          </cell>
          <cell r="J64">
            <v>357.36</v>
          </cell>
        </row>
        <row r="65">
          <cell r="A65" t="str">
            <v>90325252</v>
          </cell>
          <cell r="B65" t="str">
            <v>MMR:MANT.BIMES.VOCA202 VOLT.Y APILAMIENT</v>
          </cell>
          <cell r="C65" t="str">
            <v>CREF-RE2-MAQ-VCS-VAM</v>
          </cell>
          <cell r="D65" t="str">
            <v>MP</v>
          </cell>
          <cell r="E65" t="str">
            <v>MA1CR205</v>
          </cell>
          <cell r="F65">
            <v>36192</v>
          </cell>
          <cell r="G65" t="str">
            <v>00:00:00</v>
          </cell>
          <cell r="H65" t="str">
            <v>12:35:03</v>
          </cell>
          <cell r="I65">
            <v>36192</v>
          </cell>
          <cell r="J65">
            <v>780.65</v>
          </cell>
        </row>
        <row r="66">
          <cell r="A66" t="str">
            <v>90325253</v>
          </cell>
          <cell r="B66" t="str">
            <v>MMR:MANT.BIMES.VOCA202 CIRCUITO LAVADO</v>
          </cell>
          <cell r="C66" t="str">
            <v>CREF-RE2-MAQ-VCS-CLM</v>
          </cell>
          <cell r="D66" t="str">
            <v>MP</v>
          </cell>
          <cell r="E66" t="str">
            <v>MA1CR205</v>
          </cell>
          <cell r="F66">
            <v>36192</v>
          </cell>
          <cell r="G66" t="str">
            <v>00:00:00</v>
          </cell>
          <cell r="H66" t="str">
            <v>12:32:15</v>
          </cell>
          <cell r="I66">
            <v>36192</v>
          </cell>
          <cell r="J66">
            <v>357.36</v>
          </cell>
        </row>
        <row r="67">
          <cell r="A67" t="str">
            <v>90352173</v>
          </cell>
          <cell r="B67" t="str">
            <v>MMR AFR REPARACION COMBEYO CORTO VOCA202</v>
          </cell>
          <cell r="C67" t="str">
            <v>CREF-RE2-MAQ-VCS</v>
          </cell>
          <cell r="D67" t="str">
            <v>MC</v>
          </cell>
          <cell r="E67" t="str">
            <v>MA1CR205</v>
          </cell>
          <cell r="F67">
            <v>36198</v>
          </cell>
          <cell r="G67" t="str">
            <v>00:00:00</v>
          </cell>
          <cell r="H67" t="str">
            <v>09:43:52</v>
          </cell>
          <cell r="I67">
            <v>36198</v>
          </cell>
          <cell r="J67">
            <v>238.24</v>
          </cell>
        </row>
        <row r="68">
          <cell r="A68" t="str">
            <v>90355332</v>
          </cell>
          <cell r="B68" t="str">
            <v>MMR/MMJ./REPARACION VOCA - 202 .</v>
          </cell>
          <cell r="C68" t="str">
            <v>CREF-RE2-MAQ-VCS-VAM</v>
          </cell>
          <cell r="D68" t="str">
            <v>MC</v>
          </cell>
          <cell r="E68" t="str">
            <v>MA1CR205</v>
          </cell>
          <cell r="F68">
            <v>36201</v>
          </cell>
          <cell r="G68" t="str">
            <v>00:00:00</v>
          </cell>
          <cell r="H68" t="str">
            <v>10:46:31</v>
          </cell>
          <cell r="I68">
            <v>36201</v>
          </cell>
          <cell r="J68">
            <v>268.02</v>
          </cell>
        </row>
        <row r="69">
          <cell r="A69" t="str">
            <v>90373735</v>
          </cell>
          <cell r="B69" t="str">
            <v>MMR/RE2/RCC:COMPRAR PL ACERO INOX 1/8"</v>
          </cell>
          <cell r="C69" t="str">
            <v>CREF-RE2-MAQ-VCS-RLM</v>
          </cell>
          <cell r="D69" t="str">
            <v>MC</v>
          </cell>
          <cell r="E69" t="str">
            <v>MA1CR205</v>
          </cell>
          <cell r="F69">
            <v>36214</v>
          </cell>
          <cell r="G69" t="str">
            <v>00:00:00</v>
          </cell>
          <cell r="H69" t="str">
            <v>09:07:26</v>
          </cell>
          <cell r="I69">
            <v>36214</v>
          </cell>
          <cell r="J69">
            <v>1076.74</v>
          </cell>
        </row>
        <row r="70">
          <cell r="A70" t="str">
            <v>90376955</v>
          </cell>
          <cell r="B70" t="str">
            <v>MMR:BIMESTRAL BOMBA LAVADO P-54</v>
          </cell>
          <cell r="C70" t="str">
            <v>CREF-RE2-MAQ-VCS-CLM</v>
          </cell>
          <cell r="D70" t="str">
            <v>MP</v>
          </cell>
          <cell r="E70" t="str">
            <v>MA1CR205</v>
          </cell>
          <cell r="F70">
            <v>36221</v>
          </cell>
          <cell r="G70" t="str">
            <v>00:00:00</v>
          </cell>
          <cell r="H70" t="str">
            <v>13:43:09</v>
          </cell>
          <cell r="I70">
            <v>36221</v>
          </cell>
          <cell r="J70">
            <v>238.24</v>
          </cell>
        </row>
        <row r="71">
          <cell r="A71" t="str">
            <v>90381346</v>
          </cell>
          <cell r="B71" t="str">
            <v>D.A.MMR:FAB. Y CAMBIO EMPAQ. DESC. P51</v>
          </cell>
          <cell r="C71" t="str">
            <v>CREF-RE2-MAQ-VCS</v>
          </cell>
          <cell r="D71" t="str">
            <v>MC</v>
          </cell>
          <cell r="E71" t="str">
            <v>MA1CR205</v>
          </cell>
          <cell r="F71">
            <v>36222</v>
          </cell>
          <cell r="G71" t="str">
            <v>07:00:00</v>
          </cell>
          <cell r="H71" t="str">
            <v>09:03:31</v>
          </cell>
          <cell r="I71">
            <v>36222</v>
          </cell>
          <cell r="J71">
            <v>119.12</v>
          </cell>
        </row>
        <row r="72">
          <cell r="A72" t="str">
            <v>90391991</v>
          </cell>
          <cell r="B72" t="str">
            <v>MMR.ALINEAR Y CHEQUEAR BOMBA P-55</v>
          </cell>
          <cell r="C72" t="str">
            <v>CREF-RE2-MAQ-VCS-CLM</v>
          </cell>
          <cell r="D72" t="str">
            <v>MC</v>
          </cell>
          <cell r="E72" t="str">
            <v>MA1CR205</v>
          </cell>
          <cell r="F72">
            <v>36232</v>
          </cell>
          <cell r="G72" t="str">
            <v>07:00:00</v>
          </cell>
          <cell r="H72" t="str">
            <v>08:15:14</v>
          </cell>
          <cell r="I72">
            <v>36232</v>
          </cell>
          <cell r="J72">
            <v>238.24</v>
          </cell>
        </row>
        <row r="73">
          <cell r="A73" t="str">
            <v>90391383</v>
          </cell>
          <cell r="B73" t="str">
            <v>MMR:BIMESTRAL BOMBA LAVADO P-55</v>
          </cell>
          <cell r="C73" t="str">
            <v>CREF-RE2-MAQ-VCS-CLM</v>
          </cell>
          <cell r="D73" t="str">
            <v>MP</v>
          </cell>
          <cell r="E73" t="str">
            <v>MA1CR205</v>
          </cell>
          <cell r="F73">
            <v>36242</v>
          </cell>
          <cell r="G73" t="str">
            <v>00:00:00</v>
          </cell>
          <cell r="H73" t="str">
            <v>09:30:36</v>
          </cell>
          <cell r="I73">
            <v>36242</v>
          </cell>
          <cell r="J73">
            <v>238.24</v>
          </cell>
        </row>
        <row r="74">
          <cell r="A74" t="str">
            <v>90402714</v>
          </cell>
          <cell r="B74" t="str">
            <v>MMR:MANTENCION MAQUINA VOLTEADORA SUR</v>
          </cell>
          <cell r="C74" t="str">
            <v>CREF-RE2-MAQ-VCS</v>
          </cell>
          <cell r="D74" t="str">
            <v>MC</v>
          </cell>
          <cell r="E74" t="str">
            <v>MA1CR205</v>
          </cell>
          <cell r="F74">
            <v>36242</v>
          </cell>
          <cell r="G74" t="str">
            <v>00:00:00</v>
          </cell>
          <cell r="H74" t="str">
            <v>10:42:13</v>
          </cell>
          <cell r="I74">
            <v>36295</v>
          </cell>
          <cell r="J74">
            <v>8338.4</v>
          </cell>
        </row>
        <row r="75">
          <cell r="A75" t="str">
            <v>90421584</v>
          </cell>
          <cell r="B75" t="str">
            <v>preparar guias de bronce voca 202</v>
          </cell>
          <cell r="C75" t="str">
            <v>CREF-RE2-MAQ-VCS</v>
          </cell>
          <cell r="D75" t="str">
            <v>MC</v>
          </cell>
          <cell r="E75" t="str">
            <v>MA1CR205</v>
          </cell>
          <cell r="F75">
            <v>36259</v>
          </cell>
          <cell r="G75" t="str">
            <v>00:00:00</v>
          </cell>
          <cell r="H75" t="str">
            <v>13:06:17</v>
          </cell>
          <cell r="I75">
            <v>36262</v>
          </cell>
          <cell r="J75">
            <v>952.96</v>
          </cell>
        </row>
        <row r="76">
          <cell r="A76" t="str">
            <v>90436055</v>
          </cell>
          <cell r="B76" t="str">
            <v>MMR:NAS:CADENAS PARA LA VOLTEADORA SUR</v>
          </cell>
          <cell r="C76" t="str">
            <v>CREF-RE2-MAQ-VCS-VAM</v>
          </cell>
          <cell r="D76" t="str">
            <v>MC</v>
          </cell>
          <cell r="E76" t="str">
            <v>MA1CR205</v>
          </cell>
          <cell r="F76">
            <v>36273</v>
          </cell>
          <cell r="G76" t="str">
            <v>07:00:00</v>
          </cell>
          <cell r="H76" t="str">
            <v>10:01:59</v>
          </cell>
          <cell r="I76">
            <v>36280</v>
          </cell>
          <cell r="J76">
            <v>3941.04</v>
          </cell>
        </row>
        <row r="77">
          <cell r="A77" t="str">
            <v>90468577</v>
          </cell>
          <cell r="B77" t="str">
            <v>mmr-re1-modificaciones VOCA - 202</v>
          </cell>
          <cell r="C77" t="str">
            <v>CREF-RE2-MAQ-VCS</v>
          </cell>
          <cell r="D77" t="str">
            <v>MC</v>
          </cell>
          <cell r="E77" t="str">
            <v>MA1CR205</v>
          </cell>
          <cell r="F77">
            <v>36298</v>
          </cell>
          <cell r="G77" t="str">
            <v>07:00:00</v>
          </cell>
          <cell r="H77" t="str">
            <v>09:00:00</v>
          </cell>
          <cell r="I77">
            <v>36298</v>
          </cell>
          <cell r="J77">
            <v>714.72</v>
          </cell>
        </row>
        <row r="78">
          <cell r="A78" t="str">
            <v>90471058</v>
          </cell>
          <cell r="B78" t="str">
            <v>MMR.JOR BBA.P-054 VOLTEADORA DE COBRE</v>
          </cell>
          <cell r="C78" t="str">
            <v>CREF-RE2-MAQ-VCS-CLM</v>
          </cell>
          <cell r="D78" t="str">
            <v>MC</v>
          </cell>
          <cell r="E78" t="str">
            <v>MA1CR205</v>
          </cell>
          <cell r="F78">
            <v>36300</v>
          </cell>
          <cell r="G78" t="str">
            <v>07:00:00</v>
          </cell>
          <cell r="H78" t="str">
            <v>08:39:50</v>
          </cell>
          <cell r="I78">
            <v>36300</v>
          </cell>
          <cell r="J78">
            <v>238.24</v>
          </cell>
        </row>
        <row r="79">
          <cell r="A79" t="str">
            <v>90471064</v>
          </cell>
          <cell r="B79" t="str">
            <v>MMR.AFR BBA.P055 VOLTEADORA DE COBRE SUR</v>
          </cell>
          <cell r="C79" t="str">
            <v>CREF-RE2-MAQ-VCS-CLM</v>
          </cell>
          <cell r="D79" t="str">
            <v>MC</v>
          </cell>
          <cell r="E79" t="str">
            <v>MA1CR205</v>
          </cell>
          <cell r="F79">
            <v>36300</v>
          </cell>
          <cell r="G79" t="str">
            <v>07:00:00</v>
          </cell>
          <cell r="H79" t="str">
            <v>08:18:47</v>
          </cell>
          <cell r="I79">
            <v>36300</v>
          </cell>
          <cell r="J79">
            <v>238.24</v>
          </cell>
        </row>
        <row r="80">
          <cell r="A80" t="str">
            <v>90472881</v>
          </cell>
          <cell r="B80" t="str">
            <v>mmr:mmj:sacar motor de bba p- 55 norte</v>
          </cell>
          <cell r="C80" t="str">
            <v>CREF-RE2-MAQ-VCS</v>
          </cell>
          <cell r="D80" t="str">
            <v>MC</v>
          </cell>
          <cell r="E80" t="str">
            <v>MA1CR205</v>
          </cell>
          <cell r="F80">
            <v>36302</v>
          </cell>
          <cell r="G80" t="str">
            <v>07:00:00</v>
          </cell>
          <cell r="H80" t="str">
            <v>07:35:25</v>
          </cell>
          <cell r="I80">
            <v>36302</v>
          </cell>
          <cell r="J80">
            <v>119.12</v>
          </cell>
        </row>
        <row r="81">
          <cell r="A81" t="str">
            <v>90476919</v>
          </cell>
          <cell r="B81" t="str">
            <v>cambio cilindro y reparacion g. voca 202</v>
          </cell>
          <cell r="C81" t="str">
            <v>CREF-RE2-MAQ-VCS</v>
          </cell>
          <cell r="D81" t="str">
            <v>MC</v>
          </cell>
          <cell r="E81" t="str">
            <v>MA1CR205</v>
          </cell>
          <cell r="F81">
            <v>36303</v>
          </cell>
          <cell r="G81" t="str">
            <v>00:00:00</v>
          </cell>
          <cell r="H81" t="str">
            <v>09:26:23</v>
          </cell>
          <cell r="I81">
            <v>36303</v>
          </cell>
          <cell r="J81">
            <v>952.96</v>
          </cell>
        </row>
        <row r="82">
          <cell r="A82" t="str">
            <v>90477008</v>
          </cell>
          <cell r="B82" t="str">
            <v>MMR RECUPERO BOMBA HIDRAUDRICA VOCA 202</v>
          </cell>
          <cell r="C82" t="str">
            <v>CREF-RE2-MAQ-VCS</v>
          </cell>
          <cell r="D82" t="str">
            <v>MC</v>
          </cell>
          <cell r="E82" t="str">
            <v>MA1CR205</v>
          </cell>
          <cell r="F82">
            <v>36306</v>
          </cell>
          <cell r="G82" t="str">
            <v>07:00:00</v>
          </cell>
          <cell r="H82" t="str">
            <v>13:23:56</v>
          </cell>
          <cell r="I82">
            <v>36306</v>
          </cell>
          <cell r="J82">
            <v>357.36</v>
          </cell>
        </row>
        <row r="83">
          <cell r="A83" t="str">
            <v>90477017</v>
          </cell>
          <cell r="B83" t="str">
            <v>MMR SE REPARO COMVEYO CORTO VOCA 202</v>
          </cell>
          <cell r="C83" t="str">
            <v>CREF-RE2-MAQ-VCS</v>
          </cell>
          <cell r="D83" t="str">
            <v>MC</v>
          </cell>
          <cell r="E83" t="str">
            <v>MA1CR205</v>
          </cell>
          <cell r="F83">
            <v>36306</v>
          </cell>
          <cell r="G83" t="str">
            <v>07:00:00</v>
          </cell>
          <cell r="H83" t="str">
            <v>13:27:49</v>
          </cell>
          <cell r="I83">
            <v>36306</v>
          </cell>
          <cell r="J83">
            <v>476.48</v>
          </cell>
        </row>
        <row r="84">
          <cell r="A84" t="str">
            <v>90477134</v>
          </cell>
          <cell r="B84" t="str">
            <v>MMR.JOR VOCA 202 BBA.P 54 A</v>
          </cell>
          <cell r="C84" t="str">
            <v>CREF-RE2-MAQ-VCS-CLM</v>
          </cell>
          <cell r="D84" t="str">
            <v>MC</v>
          </cell>
          <cell r="E84" t="str">
            <v>MA1CR205</v>
          </cell>
          <cell r="F84">
            <v>36306</v>
          </cell>
          <cell r="G84" t="str">
            <v>07:00:00</v>
          </cell>
          <cell r="H84" t="str">
            <v>14:07:37</v>
          </cell>
          <cell r="I84">
            <v>36306</v>
          </cell>
          <cell r="J84">
            <v>476.48</v>
          </cell>
        </row>
        <row r="85">
          <cell r="A85" t="str">
            <v>90477141</v>
          </cell>
          <cell r="B85" t="str">
            <v>MMR.JOR VOCA 202 BBA.P-54-A instalar.</v>
          </cell>
          <cell r="C85" t="str">
            <v>CREF-RE2-MAQ-VCS-CLM</v>
          </cell>
          <cell r="D85" t="str">
            <v>MC</v>
          </cell>
          <cell r="E85" t="str">
            <v>MA1CR205</v>
          </cell>
          <cell r="F85">
            <v>36306</v>
          </cell>
          <cell r="G85" t="str">
            <v>07:00:00</v>
          </cell>
          <cell r="H85" t="str">
            <v>13:42:56</v>
          </cell>
          <cell r="I85">
            <v>36306</v>
          </cell>
          <cell r="J85">
            <v>476.48</v>
          </cell>
        </row>
        <row r="86">
          <cell r="A86" t="str">
            <v>90486109</v>
          </cell>
          <cell r="B86" t="str">
            <v>MMR.R.Nº2 VOCA 202 CONVEYOR LARGO</v>
          </cell>
          <cell r="C86" t="str">
            <v>CREF-RE2-MAQ-VCS</v>
          </cell>
          <cell r="D86" t="str">
            <v>MC</v>
          </cell>
          <cell r="E86" t="str">
            <v>MA1CR205</v>
          </cell>
          <cell r="F86">
            <v>36311</v>
          </cell>
          <cell r="G86" t="str">
            <v>00:00:00</v>
          </cell>
          <cell r="H86" t="str">
            <v>13:22:14</v>
          </cell>
          <cell r="I86">
            <v>36311</v>
          </cell>
          <cell r="J86">
            <v>268.02</v>
          </cell>
        </row>
        <row r="87">
          <cell r="A87" t="str">
            <v>90479377</v>
          </cell>
          <cell r="B87" t="str">
            <v>MMR:MANT.BIMES.VOCA202 RECEP. Y LAVADO</v>
          </cell>
          <cell r="C87" t="str">
            <v>CREF-RE2-MAQ-VCS-RLM</v>
          </cell>
          <cell r="D87" t="str">
            <v>MP</v>
          </cell>
          <cell r="E87" t="str">
            <v>MA1CR205</v>
          </cell>
          <cell r="F87">
            <v>36312</v>
          </cell>
          <cell r="G87" t="str">
            <v>00:00:00</v>
          </cell>
          <cell r="H87" t="str">
            <v>12:12:53</v>
          </cell>
          <cell r="I87">
            <v>36340</v>
          </cell>
          <cell r="J87">
            <v>357.36</v>
          </cell>
        </row>
        <row r="88">
          <cell r="A88" t="str">
            <v>90479378</v>
          </cell>
          <cell r="B88" t="str">
            <v>MMR:MANT.BIMES.VOCA202 VOLT.Y APILAMIENT</v>
          </cell>
          <cell r="C88" t="str">
            <v>CREF-RE2-MAQ-VCS-VAM</v>
          </cell>
          <cell r="D88" t="str">
            <v>MP</v>
          </cell>
          <cell r="E88" t="str">
            <v>MA1CR205</v>
          </cell>
          <cell r="F88">
            <v>36312</v>
          </cell>
          <cell r="G88" t="str">
            <v>07:00:00</v>
          </cell>
          <cell r="H88" t="str">
            <v>12:16:00</v>
          </cell>
          <cell r="I88">
            <v>36312</v>
          </cell>
          <cell r="J88">
            <v>476.48</v>
          </cell>
        </row>
        <row r="89">
          <cell r="A89" t="str">
            <v>90479379</v>
          </cell>
          <cell r="B89" t="str">
            <v>MMR:MANT.BIMES.VOCA202 CIRCUITO LAVADO</v>
          </cell>
          <cell r="C89" t="str">
            <v>CREF-RE2-MAQ-VCS-CLM</v>
          </cell>
          <cell r="D89" t="str">
            <v>MP</v>
          </cell>
          <cell r="E89" t="str">
            <v>MA1CR205</v>
          </cell>
          <cell r="F89">
            <v>36312</v>
          </cell>
          <cell r="G89" t="str">
            <v>00:00:00</v>
          </cell>
          <cell r="H89" t="str">
            <v>12:14:33</v>
          </cell>
          <cell r="I89">
            <v>36312</v>
          </cell>
          <cell r="J89">
            <v>357.36</v>
          </cell>
        </row>
        <row r="90">
          <cell r="A90" t="str">
            <v>90486122</v>
          </cell>
          <cell r="B90" t="str">
            <v>MMR.R.Nº2 VOCA 202 UNIDAD HIDRAULICA</v>
          </cell>
          <cell r="C90" t="str">
            <v>CREF-RE2-MAQ-VCS-VAM</v>
          </cell>
          <cell r="D90" t="str">
            <v>MC</v>
          </cell>
          <cell r="E90" t="str">
            <v>MA1CR205</v>
          </cell>
          <cell r="F90">
            <v>36313</v>
          </cell>
          <cell r="G90" t="str">
            <v>07:00:00</v>
          </cell>
          <cell r="H90" t="str">
            <v>13:08:37</v>
          </cell>
          <cell r="I90">
            <v>36313</v>
          </cell>
          <cell r="J90">
            <v>238.24</v>
          </cell>
        </row>
        <row r="91">
          <cell r="A91" t="str">
            <v>90488461</v>
          </cell>
          <cell r="B91" t="str">
            <v>MMR:AVR.BOMBA P-54-B-SUR VOCA 202</v>
          </cell>
          <cell r="C91" t="str">
            <v>CREF-RE2-MAQ-VCS-CLM</v>
          </cell>
          <cell r="D91" t="str">
            <v>MC</v>
          </cell>
          <cell r="E91" t="str">
            <v>MA1CR205</v>
          </cell>
          <cell r="F91">
            <v>36316</v>
          </cell>
          <cell r="G91" t="str">
            <v>07:00:00</v>
          </cell>
          <cell r="H91" t="str">
            <v>08:27:55</v>
          </cell>
          <cell r="I91">
            <v>36316</v>
          </cell>
          <cell r="J91">
            <v>357.36</v>
          </cell>
        </row>
        <row r="92">
          <cell r="A92" t="str">
            <v>90488468</v>
          </cell>
          <cell r="B92" t="str">
            <v>MMR:AVR.VOCA 202 SOLDAR ALERO BUZON</v>
          </cell>
          <cell r="C92" t="str">
            <v>CREF-RE2-MAQ-VCS</v>
          </cell>
          <cell r="D92" t="str">
            <v>MC</v>
          </cell>
          <cell r="E92" t="str">
            <v>MA1CR205</v>
          </cell>
          <cell r="F92">
            <v>36316</v>
          </cell>
          <cell r="G92" t="str">
            <v>07:00:00</v>
          </cell>
          <cell r="H92" t="str">
            <v>08:18:16</v>
          </cell>
          <cell r="I92">
            <v>36316</v>
          </cell>
          <cell r="J92">
            <v>238.24</v>
          </cell>
        </row>
        <row r="93">
          <cell r="A93" t="str">
            <v>90488490</v>
          </cell>
          <cell r="B93" t="str">
            <v>MMR:AVR.VOCA 202 DRENAJE CHORREO DE AGUA</v>
          </cell>
          <cell r="C93" t="str">
            <v>CREF-RE2-MAQ-VCS</v>
          </cell>
          <cell r="D93" t="str">
            <v>MC</v>
          </cell>
          <cell r="E93" t="str">
            <v>MA1CR205</v>
          </cell>
          <cell r="F93">
            <v>36316</v>
          </cell>
          <cell r="G93" t="str">
            <v>07:00:00</v>
          </cell>
          <cell r="H93" t="str">
            <v>08:16:13</v>
          </cell>
          <cell r="I93">
            <v>36316</v>
          </cell>
          <cell r="J93">
            <v>238.24</v>
          </cell>
        </row>
        <row r="94">
          <cell r="A94" t="str">
            <v>90490935</v>
          </cell>
          <cell r="B94" t="str">
            <v>MMR:AVR.VOCA 202 REPARAR 2 VALVULAS 11/2</v>
          </cell>
          <cell r="C94" t="str">
            <v>CREF-RE2-MAQ-VCS</v>
          </cell>
          <cell r="D94" t="str">
            <v>MC</v>
          </cell>
          <cell r="E94" t="str">
            <v>MA1CR205</v>
          </cell>
          <cell r="F94">
            <v>36318</v>
          </cell>
          <cell r="G94" t="str">
            <v>00:00:00</v>
          </cell>
          <cell r="H94" t="str">
            <v>12:58:37</v>
          </cell>
          <cell r="I94">
            <v>36318</v>
          </cell>
          <cell r="J94">
            <v>238.24</v>
          </cell>
        </row>
        <row r="95">
          <cell r="A95" t="str">
            <v>90494994</v>
          </cell>
          <cell r="B95" t="str">
            <v>MMR:MMJ:REPARACION E INSTALACION P- 54</v>
          </cell>
          <cell r="C95" t="str">
            <v>CREF-RE2-MAQ-VCS-CLM</v>
          </cell>
          <cell r="D95" t="str">
            <v>MC</v>
          </cell>
          <cell r="E95" t="str">
            <v>MA1CR205</v>
          </cell>
          <cell r="F95">
            <v>36322</v>
          </cell>
          <cell r="G95" t="str">
            <v>00:00:00</v>
          </cell>
          <cell r="H95" t="str">
            <v>10:13:40</v>
          </cell>
          <cell r="I95">
            <v>36322</v>
          </cell>
          <cell r="J95">
            <v>2144.16</v>
          </cell>
        </row>
        <row r="96">
          <cell r="A96" t="str">
            <v>90496968</v>
          </cell>
          <cell r="B96" t="str">
            <v>MMR AFR SOLDARON OREJAS BUZON VOCA 202</v>
          </cell>
          <cell r="C96" t="str">
            <v>CREF-RE2-MAQ-VCS</v>
          </cell>
          <cell r="D96" t="str">
            <v>MC</v>
          </cell>
          <cell r="E96" t="str">
            <v>MA1CR205</v>
          </cell>
          <cell r="F96">
            <v>36326</v>
          </cell>
          <cell r="G96" t="str">
            <v>07:00:00</v>
          </cell>
          <cell r="H96" t="str">
            <v>08:39:00</v>
          </cell>
          <cell r="I96">
            <v>36326</v>
          </cell>
          <cell r="J96">
            <v>238.24</v>
          </cell>
        </row>
        <row r="97">
          <cell r="A97" t="str">
            <v>90498303</v>
          </cell>
          <cell r="B97" t="str">
            <v>mmr-TB-reparar conveyor corto Voca 202</v>
          </cell>
          <cell r="C97" t="str">
            <v>CREF-RE2-MAQ-VCS</v>
          </cell>
          <cell r="D97" t="str">
            <v>MC</v>
          </cell>
          <cell r="E97" t="str">
            <v>MA1CR205</v>
          </cell>
          <cell r="F97">
            <v>36326</v>
          </cell>
          <cell r="G97" t="str">
            <v>07:00:00</v>
          </cell>
          <cell r="H97" t="str">
            <v>08:02:49</v>
          </cell>
          <cell r="I97">
            <v>36326</v>
          </cell>
          <cell r="J97">
            <v>357.36</v>
          </cell>
        </row>
        <row r="98">
          <cell r="A98" t="str">
            <v>90498935</v>
          </cell>
          <cell r="B98" t="str">
            <v>MMR:COMPRA DE UN EJE PARA BOMBA GOULD</v>
          </cell>
          <cell r="C98" t="str">
            <v>CREF-RE2-MAQ-VCS-CLM</v>
          </cell>
          <cell r="D98" t="str">
            <v>MC</v>
          </cell>
          <cell r="E98" t="str">
            <v>MA1CR205</v>
          </cell>
          <cell r="F98">
            <v>36327</v>
          </cell>
          <cell r="G98" t="str">
            <v>07:00:00</v>
          </cell>
          <cell r="H98" t="str">
            <v>08:08:32</v>
          </cell>
          <cell r="I98">
            <v>36339</v>
          </cell>
          <cell r="J98">
            <v>224.55</v>
          </cell>
        </row>
        <row r="99">
          <cell r="A99" t="str">
            <v>90510679</v>
          </cell>
          <cell r="B99" t="str">
            <v>MMR:MMJ:REPARACION VOCA -202</v>
          </cell>
          <cell r="C99" t="str">
            <v>CREF-RE2-MAQ-VCS</v>
          </cell>
          <cell r="D99" t="str">
            <v>MC</v>
          </cell>
          <cell r="E99" t="str">
            <v>MA1CR205</v>
          </cell>
          <cell r="F99">
            <v>36336</v>
          </cell>
          <cell r="G99" t="str">
            <v>07:00:00</v>
          </cell>
          <cell r="H99" t="str">
            <v>09:59:20</v>
          </cell>
          <cell r="I99">
            <v>36340</v>
          </cell>
          <cell r="J99">
            <v>119.12</v>
          </cell>
        </row>
        <row r="100">
          <cell r="A100" t="str">
            <v>90473298</v>
          </cell>
          <cell r="B100" t="str">
            <v>MMR:BIMESTRAL BOMBA LAVADO P-54</v>
          </cell>
          <cell r="C100" t="str">
            <v>CREF-RE2-MAQ-VCS-CLM</v>
          </cell>
          <cell r="D100" t="str">
            <v>MP</v>
          </cell>
          <cell r="E100" t="str">
            <v>MA1CR205</v>
          </cell>
          <cell r="F100">
            <v>36341</v>
          </cell>
          <cell r="G100" t="str">
            <v>00:00:00</v>
          </cell>
          <cell r="H100" t="str">
            <v>07:30:10</v>
          </cell>
          <cell r="I100">
            <v>36341</v>
          </cell>
          <cell r="J100">
            <v>238.24</v>
          </cell>
        </row>
        <row r="101">
          <cell r="A101" t="str">
            <v>90516639</v>
          </cell>
          <cell r="B101" t="str">
            <v>CAMBIOR CAMBIO VALVULA 2"INOX.DESC,P-54</v>
          </cell>
          <cell r="C101" t="str">
            <v>CREF-RE2-MAQ-VCS-CLM</v>
          </cell>
          <cell r="D101" t="str">
            <v>MC</v>
          </cell>
          <cell r="E101" t="str">
            <v>MA1CR205</v>
          </cell>
          <cell r="F101">
            <v>36341</v>
          </cell>
          <cell r="G101" t="str">
            <v>07:00:00</v>
          </cell>
          <cell r="H101" t="str">
            <v>09:14:16</v>
          </cell>
          <cell r="I101">
            <v>36341</v>
          </cell>
          <cell r="J101">
            <v>238.24</v>
          </cell>
        </row>
        <row r="102">
          <cell r="A102" t="str">
            <v>90516640</v>
          </cell>
          <cell r="B102" t="str">
            <v>MMR,AFR REPARO LINEA VAPOR ENTRADA T-51</v>
          </cell>
          <cell r="C102" t="str">
            <v>CREF-RE2-MAQ-VCS-CLM</v>
          </cell>
          <cell r="D102" t="str">
            <v>MC</v>
          </cell>
          <cell r="E102" t="str">
            <v>MA1CR205</v>
          </cell>
          <cell r="F102">
            <v>36341</v>
          </cell>
          <cell r="G102" t="str">
            <v>07:00:00</v>
          </cell>
          <cell r="H102" t="str">
            <v>09:12:06</v>
          </cell>
          <cell r="I102">
            <v>36341</v>
          </cell>
          <cell r="J102">
            <v>238.24</v>
          </cell>
        </row>
        <row r="103">
          <cell r="A103" t="str">
            <v>90530216</v>
          </cell>
          <cell r="B103" t="str">
            <v>cambiar valvulas de 1 2/2" y 3/4" voca.</v>
          </cell>
          <cell r="C103" t="str">
            <v>CREF-RE2-MAQ-VCS</v>
          </cell>
          <cell r="D103" t="str">
            <v>MC</v>
          </cell>
          <cell r="E103" t="str">
            <v>MA1CR205</v>
          </cell>
          <cell r="F103">
            <v>36353</v>
          </cell>
          <cell r="G103" t="str">
            <v>00:00:00</v>
          </cell>
          <cell r="H103" t="str">
            <v>08:30:18</v>
          </cell>
          <cell r="I103">
            <v>36353</v>
          </cell>
          <cell r="J103">
            <v>476.48</v>
          </cell>
        </row>
        <row r="104">
          <cell r="A104" t="str">
            <v>90461392</v>
          </cell>
          <cell r="B104" t="str">
            <v>MMR:BIMESTRAL BOMBA LAVADO P-55</v>
          </cell>
          <cell r="C104" t="str">
            <v>CREF-RE2-MAQ-VCS-CLM</v>
          </cell>
          <cell r="D104" t="str">
            <v>MP</v>
          </cell>
          <cell r="E104" t="str">
            <v>MA1CR205</v>
          </cell>
          <cell r="F104">
            <v>36357</v>
          </cell>
          <cell r="G104" t="str">
            <v>00:00:00</v>
          </cell>
          <cell r="H104" t="str">
            <v>09:07:11</v>
          </cell>
          <cell r="I104">
            <v>36357</v>
          </cell>
          <cell r="J104">
            <v>238.24</v>
          </cell>
        </row>
        <row r="105">
          <cell r="A105" t="str">
            <v>90550193</v>
          </cell>
          <cell r="B105" t="str">
            <v>MMR REAPRETO SISTEMA TRANMIC.CONVEY VOCA</v>
          </cell>
          <cell r="C105" t="str">
            <v>CREF-RE2-MAQ-VCS</v>
          </cell>
          <cell r="D105" t="str">
            <v>MC</v>
          </cell>
          <cell r="E105" t="str">
            <v>MA1CR205</v>
          </cell>
          <cell r="F105">
            <v>36371</v>
          </cell>
          <cell r="G105" t="str">
            <v>07:00:00</v>
          </cell>
          <cell r="H105" t="str">
            <v>09:23:26</v>
          </cell>
          <cell r="I105">
            <v>36371</v>
          </cell>
          <cell r="J105">
            <v>59.56</v>
          </cell>
        </row>
        <row r="106">
          <cell r="A106" t="str">
            <v>90535818</v>
          </cell>
          <cell r="B106" t="str">
            <v>MMR:MANT.BIMES.VOCA202 RECEP. Y LAVADO</v>
          </cell>
          <cell r="C106" t="str">
            <v>CREF-RE2-MAQ-VCS-RLM</v>
          </cell>
          <cell r="D106" t="str">
            <v>MP</v>
          </cell>
          <cell r="E106" t="str">
            <v>MA1CR205</v>
          </cell>
          <cell r="F106">
            <v>36374</v>
          </cell>
          <cell r="G106" t="str">
            <v>07:00:00</v>
          </cell>
          <cell r="H106" t="str">
            <v>13:32:35</v>
          </cell>
          <cell r="I106">
            <v>36376</v>
          </cell>
          <cell r="J106">
            <v>357.36</v>
          </cell>
        </row>
        <row r="107">
          <cell r="A107" t="str">
            <v>90535819</v>
          </cell>
          <cell r="B107" t="str">
            <v>MMR:MANT.BIMES.VOCA202 VOLT.Y APILAMIENT</v>
          </cell>
          <cell r="C107" t="str">
            <v>CREF-RE2-MAQ-VCS-VAM</v>
          </cell>
          <cell r="D107" t="str">
            <v>MP</v>
          </cell>
          <cell r="E107" t="str">
            <v>MA1CR205</v>
          </cell>
          <cell r="F107">
            <v>36374</v>
          </cell>
          <cell r="G107" t="str">
            <v>07:00:00</v>
          </cell>
          <cell r="H107" t="str">
            <v>13:38:26</v>
          </cell>
          <cell r="I107">
            <v>36376</v>
          </cell>
          <cell r="J107">
            <v>476.48</v>
          </cell>
        </row>
        <row r="108">
          <cell r="A108" t="str">
            <v>90535820</v>
          </cell>
          <cell r="B108" t="str">
            <v>MMR:MANT.BIMES.VOCA202 CIRCUITO LAVADO</v>
          </cell>
          <cell r="C108" t="str">
            <v>CREF-RE2-MAQ-VCS-CLM</v>
          </cell>
          <cell r="D108" t="str">
            <v>MP</v>
          </cell>
          <cell r="E108" t="str">
            <v>MA1CR205</v>
          </cell>
          <cell r="F108">
            <v>36374</v>
          </cell>
          <cell r="G108" t="str">
            <v>07:00:00</v>
          </cell>
          <cell r="H108" t="str">
            <v>13:44:19</v>
          </cell>
          <cell r="I108">
            <v>36376</v>
          </cell>
          <cell r="J108">
            <v>357.36</v>
          </cell>
        </row>
        <row r="109">
          <cell r="A109" t="str">
            <v>90556829</v>
          </cell>
          <cell r="B109" t="str">
            <v>prep.lainas y tensar cadena voca 202</v>
          </cell>
          <cell r="C109" t="str">
            <v>CREF-RE2-MAQ-VCS</v>
          </cell>
          <cell r="D109" t="str">
            <v>MC</v>
          </cell>
          <cell r="E109" t="str">
            <v>MA1CR205</v>
          </cell>
          <cell r="F109">
            <v>36377</v>
          </cell>
          <cell r="G109" t="str">
            <v>07:00:00</v>
          </cell>
          <cell r="H109" t="str">
            <v>15:07:24</v>
          </cell>
          <cell r="I109">
            <v>36377</v>
          </cell>
          <cell r="J109">
            <v>238.24</v>
          </cell>
        </row>
        <row r="110">
          <cell r="A110" t="str">
            <v>90556880</v>
          </cell>
          <cell r="B110" t="str">
            <v>MMR:AVR.VOCA 202 REPARAR CONVEYOR LARGO</v>
          </cell>
          <cell r="C110" t="str">
            <v>CREF-RE2-MAQ-VCS</v>
          </cell>
          <cell r="D110" t="str">
            <v>MC</v>
          </cell>
          <cell r="E110" t="str">
            <v>MA1CR205</v>
          </cell>
          <cell r="F110">
            <v>36377</v>
          </cell>
          <cell r="G110" t="str">
            <v>07:00:00</v>
          </cell>
          <cell r="H110" t="str">
            <v>15:03:11</v>
          </cell>
          <cell r="I110">
            <v>36377</v>
          </cell>
          <cell r="J110">
            <v>357.36</v>
          </cell>
        </row>
        <row r="111">
          <cell r="A111" t="str">
            <v>90556888</v>
          </cell>
          <cell r="B111" t="str">
            <v>MMR:VOCA 202 REPARACION CONVEYOR LARGO</v>
          </cell>
          <cell r="C111" t="str">
            <v>CREF-RE2-MAQ-VCS-RLM</v>
          </cell>
          <cell r="D111" t="str">
            <v>MC</v>
          </cell>
          <cell r="E111" t="str">
            <v>MA1CR205</v>
          </cell>
          <cell r="F111">
            <v>36377</v>
          </cell>
          <cell r="G111" t="str">
            <v>07:00:00</v>
          </cell>
          <cell r="H111" t="str">
            <v>15:44:45</v>
          </cell>
          <cell r="I111">
            <v>36377</v>
          </cell>
          <cell r="J111">
            <v>238.24</v>
          </cell>
        </row>
        <row r="112">
          <cell r="A112" t="str">
            <v>90556894</v>
          </cell>
          <cell r="B112" t="str">
            <v>MMR:AVR.VOCA 202 REPARAR CONVEYOR LARGO</v>
          </cell>
          <cell r="C112" t="str">
            <v>CREF-RE2-MAQ-VCS</v>
          </cell>
          <cell r="D112" t="str">
            <v>MC</v>
          </cell>
          <cell r="E112" t="str">
            <v>MA1CR205</v>
          </cell>
          <cell r="F112">
            <v>36377</v>
          </cell>
          <cell r="G112" t="str">
            <v>07:00:00</v>
          </cell>
          <cell r="H112" t="str">
            <v>15:45:25</v>
          </cell>
          <cell r="I112">
            <v>36377</v>
          </cell>
          <cell r="J112">
            <v>357.36</v>
          </cell>
        </row>
        <row r="113">
          <cell r="A113" t="str">
            <v>90563061</v>
          </cell>
          <cell r="B113" t="str">
            <v>mmr-TB-reparar conveyor largo voca nº202</v>
          </cell>
          <cell r="C113" t="str">
            <v>CREF-RE2-MAQ-VCS-VAM</v>
          </cell>
          <cell r="D113" t="str">
            <v>MC</v>
          </cell>
          <cell r="E113" t="str">
            <v>MA1CR205</v>
          </cell>
          <cell r="F113">
            <v>36384</v>
          </cell>
          <cell r="G113" t="str">
            <v>07:00:00</v>
          </cell>
          <cell r="H113" t="str">
            <v>10:22:07</v>
          </cell>
          <cell r="I113">
            <v>36384</v>
          </cell>
          <cell r="J113">
            <v>357.36</v>
          </cell>
        </row>
        <row r="114">
          <cell r="A114" t="str">
            <v>90566292</v>
          </cell>
          <cell r="B114" t="str">
            <v>mmr-TB-destapar duchas de Voca nº 202</v>
          </cell>
          <cell r="C114" t="str">
            <v>CREF-RE2-MAQ-VCS</v>
          </cell>
          <cell r="D114" t="str">
            <v>MC</v>
          </cell>
          <cell r="E114" t="str">
            <v>MA1CR205</v>
          </cell>
          <cell r="F114">
            <v>36388</v>
          </cell>
          <cell r="G114" t="str">
            <v>07:00:00</v>
          </cell>
          <cell r="H114" t="str">
            <v>08:30:36</v>
          </cell>
          <cell r="I114">
            <v>36388</v>
          </cell>
          <cell r="J114">
            <v>238.24</v>
          </cell>
        </row>
        <row r="115">
          <cell r="A115" t="str">
            <v>90571028</v>
          </cell>
          <cell r="B115" t="str">
            <v>MMR:MMJ:REPARAR LINEA DE AGUA VOCA-202</v>
          </cell>
          <cell r="C115" t="str">
            <v>CREF-RE2-MAQ-VCS</v>
          </cell>
          <cell r="D115" t="str">
            <v>MC</v>
          </cell>
          <cell r="E115" t="str">
            <v>MA1CR205</v>
          </cell>
          <cell r="F115">
            <v>36392</v>
          </cell>
          <cell r="G115" t="str">
            <v>07:00:00</v>
          </cell>
          <cell r="H115" t="str">
            <v>10:41:40</v>
          </cell>
          <cell r="I115">
            <v>36392</v>
          </cell>
          <cell r="J115">
            <v>119.12</v>
          </cell>
        </row>
        <row r="116">
          <cell r="A116" t="str">
            <v>90577395</v>
          </cell>
          <cell r="B116" t="str">
            <v>MMR. VOCA 202 CONVEYOR LARGO</v>
          </cell>
          <cell r="C116" t="str">
            <v>CREF-RE2-MAQ-VCS</v>
          </cell>
          <cell r="D116" t="str">
            <v>MC</v>
          </cell>
          <cell r="E116" t="str">
            <v>MA1CR205</v>
          </cell>
          <cell r="F116">
            <v>36398</v>
          </cell>
          <cell r="G116" t="str">
            <v>07:00:00</v>
          </cell>
          <cell r="H116" t="str">
            <v>08:17:51</v>
          </cell>
          <cell r="I116">
            <v>36398</v>
          </cell>
          <cell r="J116">
            <v>238.24</v>
          </cell>
        </row>
        <row r="117">
          <cell r="A117" t="str">
            <v>90586295</v>
          </cell>
          <cell r="B117" t="str">
            <v>MMR2:DESTAPAR DUCHAS VOCA 202</v>
          </cell>
          <cell r="C117" t="str">
            <v>CREF-RE2-MAQ-VCS-CLM</v>
          </cell>
          <cell r="D117" t="str">
            <v>MC</v>
          </cell>
          <cell r="E117" t="str">
            <v>MA1CR205</v>
          </cell>
          <cell r="F117">
            <v>36405</v>
          </cell>
          <cell r="G117" t="str">
            <v>07:00:00</v>
          </cell>
          <cell r="H117" t="str">
            <v>07:54:04</v>
          </cell>
          <cell r="I117">
            <v>36405</v>
          </cell>
          <cell r="J117">
            <v>59.56</v>
          </cell>
        </row>
        <row r="118">
          <cell r="A118" t="str">
            <v>90588380</v>
          </cell>
          <cell r="B118" t="str">
            <v>MMR:NO: REPARAR TK T51 SUR</v>
          </cell>
          <cell r="C118" t="str">
            <v>CREF-RE2-MAQ-VCS-CLM</v>
          </cell>
          <cell r="D118" t="str">
            <v>MC</v>
          </cell>
          <cell r="E118" t="str">
            <v>MA1CR205</v>
          </cell>
          <cell r="F118">
            <v>36406</v>
          </cell>
          <cell r="G118" t="str">
            <v>07:00:00</v>
          </cell>
          <cell r="H118" t="str">
            <v>11:59:17</v>
          </cell>
          <cell r="I118">
            <v>36433</v>
          </cell>
          <cell r="J118">
            <v>579.89</v>
          </cell>
        </row>
        <row r="119">
          <cell r="A119" t="str">
            <v>90591892</v>
          </cell>
          <cell r="B119" t="str">
            <v>mmr-TB-reparar conveyor largo Voca 202</v>
          </cell>
          <cell r="C119" t="str">
            <v>CREF-RE2-MAQ-VCS-VAM</v>
          </cell>
          <cell r="D119" t="str">
            <v>MC</v>
          </cell>
          <cell r="E119" t="str">
            <v>MA1CR205</v>
          </cell>
          <cell r="F119">
            <v>36411</v>
          </cell>
          <cell r="G119" t="str">
            <v>07:00:00</v>
          </cell>
          <cell r="H119" t="str">
            <v>08:06:42</v>
          </cell>
          <cell r="I119">
            <v>36411</v>
          </cell>
          <cell r="J119">
            <v>357.36</v>
          </cell>
        </row>
        <row r="120">
          <cell r="A120" t="str">
            <v>90595727</v>
          </cell>
          <cell r="B120" t="str">
            <v>MMR:MMJ: REPARACION VOCA - 202 REF-2</v>
          </cell>
          <cell r="C120" t="str">
            <v>CREF-RE2-MAQ-VCS</v>
          </cell>
          <cell r="D120" t="str">
            <v>MC</v>
          </cell>
          <cell r="E120" t="str">
            <v>MA1CR205</v>
          </cell>
          <cell r="F120">
            <v>36416</v>
          </cell>
          <cell r="G120" t="str">
            <v>07:00:00</v>
          </cell>
          <cell r="H120" t="str">
            <v>08:01:05</v>
          </cell>
          <cell r="I120">
            <v>36416</v>
          </cell>
          <cell r="J120">
            <v>357.36</v>
          </cell>
        </row>
        <row r="121">
          <cell r="A121" t="str">
            <v>90600111</v>
          </cell>
          <cell r="B121" t="str">
            <v>reparacion estructural estanque t-51</v>
          </cell>
          <cell r="C121" t="str">
            <v>CREF-RE2-MAQ-VCS-CLM</v>
          </cell>
          <cell r="D121" t="str">
            <v>MC</v>
          </cell>
          <cell r="E121" t="str">
            <v>MA1CR205</v>
          </cell>
          <cell r="F121">
            <v>36419</v>
          </cell>
          <cell r="G121" t="str">
            <v>07:00:00</v>
          </cell>
          <cell r="H121" t="str">
            <v>09:29:12</v>
          </cell>
          <cell r="I121">
            <v>36419</v>
          </cell>
          <cell r="J121">
            <v>476.48</v>
          </cell>
        </row>
        <row r="122">
          <cell r="A122" t="str">
            <v>90607816</v>
          </cell>
          <cell r="B122" t="str">
            <v>cambiar valvula 3/4" voca 202</v>
          </cell>
          <cell r="C122" t="str">
            <v>CREF-RE2-MAQ-VCS</v>
          </cell>
          <cell r="D122" t="str">
            <v>MC</v>
          </cell>
          <cell r="E122" t="str">
            <v>MA1CR205</v>
          </cell>
          <cell r="F122">
            <v>36427</v>
          </cell>
          <cell r="G122" t="str">
            <v>07:00:00</v>
          </cell>
          <cell r="H122" t="str">
            <v>09:50:47</v>
          </cell>
          <cell r="I122">
            <v>36427</v>
          </cell>
          <cell r="J122">
            <v>238.24</v>
          </cell>
        </row>
        <row r="123">
          <cell r="A123" t="str">
            <v>90607846</v>
          </cell>
          <cell r="B123" t="str">
            <v>MMR. JOR VOCA 202 DESTAPAR DUCHAS</v>
          </cell>
          <cell r="C123" t="str">
            <v>CREF-RE2-MAQ-VCS-CLM</v>
          </cell>
          <cell r="D123" t="str">
            <v>MC</v>
          </cell>
          <cell r="E123" t="str">
            <v>MA1CR205</v>
          </cell>
          <cell r="F123">
            <v>36427</v>
          </cell>
          <cell r="G123" t="str">
            <v>07:00:00</v>
          </cell>
          <cell r="H123" t="str">
            <v>09:44:18</v>
          </cell>
          <cell r="I123">
            <v>36427</v>
          </cell>
          <cell r="J123">
            <v>178.68</v>
          </cell>
        </row>
        <row r="124">
          <cell r="A124" t="str">
            <v>90608817</v>
          </cell>
          <cell r="B124" t="str">
            <v>MMR.VOCA 202 CONVEYOR LARGO</v>
          </cell>
          <cell r="C124" t="str">
            <v>CREF-RE2-MAQ-VCS</v>
          </cell>
          <cell r="D124" t="str">
            <v>MC</v>
          </cell>
          <cell r="E124" t="str">
            <v>MA1CR205</v>
          </cell>
          <cell r="F124">
            <v>36428</v>
          </cell>
          <cell r="G124" t="str">
            <v>07:00:00</v>
          </cell>
          <cell r="H124" t="str">
            <v>07:39:50</v>
          </cell>
          <cell r="I124">
            <v>36428</v>
          </cell>
          <cell r="J124">
            <v>119.12</v>
          </cell>
        </row>
        <row r="125">
          <cell r="A125" t="str">
            <v>90603688</v>
          </cell>
          <cell r="B125" t="str">
            <v>MMR:MANT.BIMES.VOCA202 RECEP. Y LAVADO</v>
          </cell>
          <cell r="C125" t="str">
            <v>CREF-RE2-MAQ-VCS-RLM</v>
          </cell>
          <cell r="D125" t="str">
            <v>MP</v>
          </cell>
          <cell r="E125" t="str">
            <v>MA1CR205</v>
          </cell>
          <cell r="F125">
            <v>36430</v>
          </cell>
          <cell r="G125" t="str">
            <v>00:00:00</v>
          </cell>
          <cell r="H125" t="str">
            <v>10:21:34</v>
          </cell>
          <cell r="I125">
            <v>36430</v>
          </cell>
          <cell r="J125">
            <v>357.36</v>
          </cell>
        </row>
        <row r="126">
          <cell r="A126" t="str">
            <v>90603689</v>
          </cell>
          <cell r="B126" t="str">
            <v>MMR:MANT.BIMES.VOCA202 VOLT.Y APILAMIENT</v>
          </cell>
          <cell r="C126" t="str">
            <v>CREF-RE2-MAQ-VCS-VAM</v>
          </cell>
          <cell r="D126" t="str">
            <v>MP</v>
          </cell>
          <cell r="E126" t="str">
            <v>MA1CR205</v>
          </cell>
          <cell r="F126">
            <v>36430</v>
          </cell>
          <cell r="G126" t="str">
            <v>00:00:00</v>
          </cell>
          <cell r="H126" t="str">
            <v>10:23:57</v>
          </cell>
          <cell r="I126">
            <v>36430</v>
          </cell>
          <cell r="J126">
            <v>476.48</v>
          </cell>
        </row>
        <row r="127">
          <cell r="A127" t="str">
            <v>90603690</v>
          </cell>
          <cell r="B127" t="str">
            <v>MMR:MANT.BIMES.VOCA202 CIRCUITO LAVADO</v>
          </cell>
          <cell r="C127" t="str">
            <v>CREF-RE2-MAQ-VCS-CLM</v>
          </cell>
          <cell r="D127" t="str">
            <v>MP</v>
          </cell>
          <cell r="E127" t="str">
            <v>MA1CR205</v>
          </cell>
          <cell r="F127">
            <v>36430</v>
          </cell>
          <cell r="G127" t="str">
            <v>00:00:00</v>
          </cell>
          <cell r="H127" t="str">
            <v>10:25:43</v>
          </cell>
          <cell r="I127">
            <v>36430</v>
          </cell>
          <cell r="J127">
            <v>357.36</v>
          </cell>
        </row>
        <row r="128">
          <cell r="A128" t="str">
            <v>90609935</v>
          </cell>
          <cell r="B128" t="str">
            <v>reparacion voca 202 conv. largo</v>
          </cell>
          <cell r="C128" t="str">
            <v>CREF-RE2-MAQ-VCS</v>
          </cell>
          <cell r="D128" t="str">
            <v>MC</v>
          </cell>
          <cell r="E128" t="str">
            <v>MA1CR205</v>
          </cell>
          <cell r="F128">
            <v>36430</v>
          </cell>
          <cell r="G128" t="str">
            <v>07:00:00</v>
          </cell>
          <cell r="H128" t="str">
            <v>12:11:14</v>
          </cell>
          <cell r="I128">
            <v>36430</v>
          </cell>
          <cell r="J128">
            <v>476.48</v>
          </cell>
        </row>
        <row r="129">
          <cell r="A129" t="str">
            <v>90613330</v>
          </cell>
          <cell r="B129" t="str">
            <v>MMR. JOR VOCA 202 SISTEMA DE LAVADO</v>
          </cell>
          <cell r="C129" t="str">
            <v>CREF-RE2-MAQ-VCS-CLM</v>
          </cell>
          <cell r="D129" t="str">
            <v>MC</v>
          </cell>
          <cell r="E129" t="str">
            <v>MA1CR205</v>
          </cell>
          <cell r="F129">
            <v>36432</v>
          </cell>
          <cell r="G129" t="str">
            <v>07:00:00</v>
          </cell>
          <cell r="H129" t="str">
            <v>09:56:49</v>
          </cell>
          <cell r="I129">
            <v>36432</v>
          </cell>
          <cell r="J129">
            <v>119.12</v>
          </cell>
        </row>
        <row r="130">
          <cell r="A130" t="str">
            <v>90622315</v>
          </cell>
          <cell r="B130" t="str">
            <v>sacar y reparar bomba hid. voca 202</v>
          </cell>
          <cell r="C130" t="str">
            <v>CREF-RE2-MAQ-VCS</v>
          </cell>
          <cell r="D130" t="str">
            <v>MC</v>
          </cell>
          <cell r="E130" t="str">
            <v>MA1CR205</v>
          </cell>
          <cell r="F130">
            <v>36439</v>
          </cell>
          <cell r="G130" t="str">
            <v>07:00:00</v>
          </cell>
          <cell r="H130" t="str">
            <v>08:23:44</v>
          </cell>
          <cell r="I130">
            <v>36439</v>
          </cell>
          <cell r="J130">
            <v>714.72</v>
          </cell>
        </row>
        <row r="131">
          <cell r="A131" t="str">
            <v>90626723</v>
          </cell>
          <cell r="B131" t="str">
            <v>MMR. JOR VOCA 202 T-51 NORTE</v>
          </cell>
          <cell r="C131" t="str">
            <v>CREF-RE2-MAQ-VCS-CLM</v>
          </cell>
          <cell r="D131" t="str">
            <v>MC</v>
          </cell>
          <cell r="E131" t="str">
            <v>MA1CR205</v>
          </cell>
          <cell r="F131">
            <v>36443</v>
          </cell>
          <cell r="G131" t="str">
            <v>07:00:00</v>
          </cell>
          <cell r="H131" t="str">
            <v>08:42:14</v>
          </cell>
          <cell r="I131">
            <v>36443</v>
          </cell>
          <cell r="J131">
            <v>238.24</v>
          </cell>
        </row>
        <row r="132">
          <cell r="A132" t="str">
            <v>90637408</v>
          </cell>
          <cell r="B132" t="str">
            <v>soldar angulos voca 202</v>
          </cell>
          <cell r="C132" t="str">
            <v>CREF-RE2-MAQ-VCS</v>
          </cell>
          <cell r="D132" t="str">
            <v>MC</v>
          </cell>
          <cell r="E132" t="str">
            <v>MA1CR205</v>
          </cell>
          <cell r="F132">
            <v>36454</v>
          </cell>
          <cell r="G132" t="str">
            <v>07:00:00</v>
          </cell>
          <cell r="H132" t="str">
            <v>07:47:06</v>
          </cell>
          <cell r="I132">
            <v>36454</v>
          </cell>
          <cell r="J132">
            <v>476.48</v>
          </cell>
        </row>
        <row r="133">
          <cell r="A133" t="str">
            <v>90551395</v>
          </cell>
          <cell r="B133" t="str">
            <v>MMR:BIMESTRAL BOMBA LAVADO P-54</v>
          </cell>
          <cell r="C133" t="str">
            <v>CREF-RE2-MAQ-VCS-CLM</v>
          </cell>
          <cell r="D133" t="str">
            <v>MP</v>
          </cell>
          <cell r="E133" t="str">
            <v>MA1CR205</v>
          </cell>
          <cell r="F133">
            <v>36459</v>
          </cell>
          <cell r="G133" t="str">
            <v>00:00:00</v>
          </cell>
          <cell r="H133" t="str">
            <v>08:23:59</v>
          </cell>
          <cell r="I133">
            <v>36459</v>
          </cell>
          <cell r="J133">
            <v>238.24</v>
          </cell>
        </row>
        <row r="134">
          <cell r="A134" t="str">
            <v>90644669</v>
          </cell>
          <cell r="B134" t="str">
            <v>reparar conveyor largo voca 202</v>
          </cell>
          <cell r="C134" t="str">
            <v>CREF-RE2-MAQ-VCS</v>
          </cell>
          <cell r="D134" t="str">
            <v>MC</v>
          </cell>
          <cell r="E134" t="str">
            <v>MA1CR205</v>
          </cell>
          <cell r="F134">
            <v>36460</v>
          </cell>
          <cell r="G134" t="str">
            <v>07:00:00</v>
          </cell>
          <cell r="H134" t="str">
            <v>08:49:05</v>
          </cell>
          <cell r="I134">
            <v>36460</v>
          </cell>
          <cell r="J134">
            <v>238.24</v>
          </cell>
        </row>
        <row r="135">
          <cell r="A135" t="str">
            <v>90651981</v>
          </cell>
          <cell r="B135" t="str">
            <v>reparar conveyor largo voca 202</v>
          </cell>
          <cell r="C135" t="str">
            <v>CREF-RE2-MAQ-VCS</v>
          </cell>
          <cell r="D135" t="str">
            <v>MC</v>
          </cell>
          <cell r="E135" t="str">
            <v>MA1CR205</v>
          </cell>
          <cell r="F135">
            <v>36466</v>
          </cell>
          <cell r="G135" t="str">
            <v>07:00:00</v>
          </cell>
          <cell r="H135" t="str">
            <v>10:24:07</v>
          </cell>
          <cell r="I135">
            <v>36466</v>
          </cell>
          <cell r="J135">
            <v>714.72</v>
          </cell>
        </row>
        <row r="136">
          <cell r="A136" t="str">
            <v>90653309</v>
          </cell>
          <cell r="B136" t="str">
            <v>mmr-re1-soldar limite bajada de VOCA 202</v>
          </cell>
          <cell r="C136" t="str">
            <v>CREF-RE2-MAQ-VCS-VAM</v>
          </cell>
          <cell r="D136" t="str">
            <v>MC</v>
          </cell>
          <cell r="E136" t="str">
            <v>MA1CR205</v>
          </cell>
          <cell r="F136">
            <v>36467</v>
          </cell>
          <cell r="G136" t="str">
            <v>07:00:00</v>
          </cell>
          <cell r="H136" t="str">
            <v>14:09:46</v>
          </cell>
          <cell r="I136">
            <v>36467</v>
          </cell>
          <cell r="J136">
            <v>59.56</v>
          </cell>
        </row>
        <row r="137">
          <cell r="A137" t="str">
            <v>90653373</v>
          </cell>
          <cell r="B137" t="str">
            <v>mmr-re1- reparar manguera lavado cobrR-2</v>
          </cell>
          <cell r="C137" t="str">
            <v>CREF-RE2-MAQ-VCS-CLM</v>
          </cell>
          <cell r="D137" t="str">
            <v>MC</v>
          </cell>
          <cell r="E137" t="str">
            <v>MA1CR205</v>
          </cell>
          <cell r="F137">
            <v>36467</v>
          </cell>
          <cell r="G137" t="str">
            <v>07:00:00</v>
          </cell>
          <cell r="H137" t="str">
            <v>14:15:30</v>
          </cell>
          <cell r="I137">
            <v>36467</v>
          </cell>
          <cell r="J137">
            <v>238.24</v>
          </cell>
        </row>
        <row r="138">
          <cell r="A138" t="str">
            <v>90580529</v>
          </cell>
          <cell r="B138" t="str">
            <v>MMR:BIMESTRAL BOMBA LAVADO P-55</v>
          </cell>
          <cell r="C138" t="str">
            <v>CREF-RE2-MAQ-VCS-CLM</v>
          </cell>
          <cell r="D138" t="str">
            <v>MP</v>
          </cell>
          <cell r="E138" t="str">
            <v>MA1CR205</v>
          </cell>
          <cell r="F138">
            <v>36477</v>
          </cell>
          <cell r="G138" t="str">
            <v>00:00:00</v>
          </cell>
          <cell r="H138" t="str">
            <v>11:50:51</v>
          </cell>
          <cell r="I138">
            <v>36477</v>
          </cell>
          <cell r="J138">
            <v>238.24</v>
          </cell>
        </row>
        <row r="139">
          <cell r="A139" t="str">
            <v>90665666</v>
          </cell>
          <cell r="B139" t="str">
            <v>CAMBIAR VALVULA 2" VOCA 202</v>
          </cell>
          <cell r="C139" t="str">
            <v>CREF-RE2-MAQ-VCS</v>
          </cell>
          <cell r="D139" t="str">
            <v>MC</v>
          </cell>
          <cell r="E139" t="str">
            <v>MA1CR205</v>
          </cell>
          <cell r="F139">
            <v>36479</v>
          </cell>
          <cell r="G139" t="str">
            <v>07:00:00</v>
          </cell>
          <cell r="H139" t="str">
            <v>08:01:15</v>
          </cell>
          <cell r="I139">
            <v>36479</v>
          </cell>
          <cell r="J139">
            <v>238.24</v>
          </cell>
        </row>
        <row r="140">
          <cell r="A140" t="str">
            <v>90665668</v>
          </cell>
          <cell r="B140" t="str">
            <v>REAPRETE PERNOS BASE DE GUIAS VOCA 202</v>
          </cell>
          <cell r="C140" t="str">
            <v>CREF-RE2-MAQ-VCS</v>
          </cell>
          <cell r="D140" t="str">
            <v>MC</v>
          </cell>
          <cell r="E140" t="str">
            <v>MA1CR205</v>
          </cell>
          <cell r="F140">
            <v>36479</v>
          </cell>
          <cell r="G140" t="str">
            <v>07:00:00</v>
          </cell>
          <cell r="H140" t="str">
            <v>08:00:20</v>
          </cell>
          <cell r="I140">
            <v>36479</v>
          </cell>
          <cell r="J140">
            <v>59.56</v>
          </cell>
        </row>
        <row r="141">
          <cell r="A141" t="str">
            <v>90668219</v>
          </cell>
          <cell r="B141" t="str">
            <v>MMR. VOCA 202 REF. Nº 2</v>
          </cell>
          <cell r="C141" t="str">
            <v>CREF-RE2-MAQ-VCS-RLM</v>
          </cell>
          <cell r="D141" t="str">
            <v>MC</v>
          </cell>
          <cell r="E141" t="str">
            <v>MA1CR205</v>
          </cell>
          <cell r="F141">
            <v>36481</v>
          </cell>
          <cell r="G141" t="str">
            <v>07:00:00</v>
          </cell>
          <cell r="H141" t="str">
            <v>09:30:59</v>
          </cell>
          <cell r="I141">
            <v>36481</v>
          </cell>
          <cell r="J141">
            <v>476.48</v>
          </cell>
        </row>
        <row r="142">
          <cell r="A142" t="str">
            <v>90665078</v>
          </cell>
          <cell r="B142" t="str">
            <v>MMR:MANT.BIMES.VOCA202 RECEP. Y LAVADO</v>
          </cell>
          <cell r="C142" t="str">
            <v>CREF-RE2-MAQ-VCS-RLM</v>
          </cell>
          <cell r="D142" t="str">
            <v>MP</v>
          </cell>
          <cell r="E142" t="str">
            <v>MA1CR205</v>
          </cell>
          <cell r="F142">
            <v>36490</v>
          </cell>
          <cell r="G142" t="str">
            <v>00:00:00</v>
          </cell>
          <cell r="H142" t="str">
            <v>09:34:41</v>
          </cell>
          <cell r="I142">
            <v>36490</v>
          </cell>
          <cell r="J142">
            <v>357.36</v>
          </cell>
        </row>
        <row r="143">
          <cell r="A143" t="str">
            <v>90665079</v>
          </cell>
          <cell r="B143" t="str">
            <v>MMR:MANT.BIMES.VOCA202 VOLT.Y APILAMIENT</v>
          </cell>
          <cell r="C143" t="str">
            <v>CREF-RE2-MAQ-VCS-VAM</v>
          </cell>
          <cell r="D143" t="str">
            <v>MP</v>
          </cell>
          <cell r="E143" t="str">
            <v>MA1CR205</v>
          </cell>
          <cell r="F143">
            <v>36490</v>
          </cell>
          <cell r="G143" t="str">
            <v>00:00:00</v>
          </cell>
          <cell r="H143" t="str">
            <v>09:37:17</v>
          </cell>
          <cell r="I143">
            <v>36490</v>
          </cell>
          <cell r="J143">
            <v>476.48</v>
          </cell>
        </row>
        <row r="144">
          <cell r="A144" t="str">
            <v>90665080</v>
          </cell>
          <cell r="B144" t="str">
            <v>MMR:MANT.BIMES.VOCA202 CIRCUITO LAVADO</v>
          </cell>
          <cell r="C144" t="str">
            <v>CREF-RE2-MAQ-VCS-CLM</v>
          </cell>
          <cell r="D144" t="str">
            <v>MP</v>
          </cell>
          <cell r="E144" t="str">
            <v>MA1CR205</v>
          </cell>
          <cell r="F144">
            <v>36490</v>
          </cell>
          <cell r="G144" t="str">
            <v>00:00:00</v>
          </cell>
          <cell r="H144" t="str">
            <v>09:39:21</v>
          </cell>
          <cell r="I144">
            <v>36490</v>
          </cell>
          <cell r="J144">
            <v>357.36</v>
          </cell>
        </row>
        <row r="145">
          <cell r="A145" t="str">
            <v>90678995</v>
          </cell>
          <cell r="B145" t="str">
            <v>REPARACION MESA VOCA SUR</v>
          </cell>
          <cell r="C145" t="str">
            <v>CREF-RE2-MAQ-VCS-VAM</v>
          </cell>
          <cell r="D145" t="str">
            <v>MC</v>
          </cell>
          <cell r="E145" t="str">
            <v>MA1CR205</v>
          </cell>
          <cell r="F145">
            <v>36490</v>
          </cell>
          <cell r="G145" t="str">
            <v>00:00:00</v>
          </cell>
          <cell r="H145" t="str">
            <v>10:27:32</v>
          </cell>
          <cell r="I145">
            <v>36491</v>
          </cell>
          <cell r="J145">
            <v>952.96</v>
          </cell>
        </row>
        <row r="146">
          <cell r="A146" t="str">
            <v>90713831</v>
          </cell>
          <cell r="B146" t="str">
            <v>BAJAR BARANDA VOLTEADORA SUR</v>
          </cell>
          <cell r="C146" t="str">
            <v>CREF-RE2-MAQ-VCS</v>
          </cell>
          <cell r="D146" t="str">
            <v>MC</v>
          </cell>
          <cell r="E146" t="str">
            <v>MA1CR205</v>
          </cell>
          <cell r="F146">
            <v>36523</v>
          </cell>
          <cell r="G146" t="str">
            <v>00:00:00</v>
          </cell>
          <cell r="H146" t="str">
            <v>09:23:10</v>
          </cell>
          <cell r="I146">
            <v>36524</v>
          </cell>
          <cell r="J146">
            <v>4607.04</v>
          </cell>
        </row>
        <row r="147">
          <cell r="A147" t="str">
            <v>90734226</v>
          </cell>
          <cell r="B147" t="str">
            <v>MMR: REPARAR CONVEYOR VOCA202</v>
          </cell>
          <cell r="C147" t="str">
            <v>CREF-RE2-MAQ-VCS</v>
          </cell>
          <cell r="D147" t="str">
            <v>MC</v>
          </cell>
          <cell r="E147" t="str">
            <v>MA1CR205</v>
          </cell>
          <cell r="F147">
            <v>36540</v>
          </cell>
          <cell r="G147" t="str">
            <v>00:00:00</v>
          </cell>
          <cell r="H147" t="str">
            <v>13:25:22</v>
          </cell>
          <cell r="I147">
            <v>36541</v>
          </cell>
          <cell r="J147">
            <v>1429.44</v>
          </cell>
        </row>
        <row r="148">
          <cell r="A148" t="str">
            <v>90734278</v>
          </cell>
          <cell r="B148" t="str">
            <v>MMR.RBO.MODIF.LIN. SUCCION BBO-P-54</v>
          </cell>
          <cell r="C148" t="str">
            <v>CREF-RE2-MAQ-VCS</v>
          </cell>
          <cell r="D148" t="str">
            <v>MC</v>
          </cell>
          <cell r="E148" t="str">
            <v>MA1CR205</v>
          </cell>
          <cell r="F148">
            <v>36540</v>
          </cell>
          <cell r="G148" t="str">
            <v>00:00:00</v>
          </cell>
          <cell r="H148" t="str">
            <v>13:33:45</v>
          </cell>
          <cell r="I148">
            <v>36540</v>
          </cell>
          <cell r="J148">
            <v>714.72</v>
          </cell>
        </row>
        <row r="149">
          <cell r="A149" t="str">
            <v>90736839</v>
          </cell>
          <cell r="B149" t="str">
            <v>MMR.RBO.RECUPERAR 2 FLANGES INOX 3" DIAM</v>
          </cell>
          <cell r="C149" t="str">
            <v>CREF-RE2-MAQ-VCS</v>
          </cell>
          <cell r="D149" t="str">
            <v>MC</v>
          </cell>
          <cell r="E149" t="str">
            <v>MA1CR205</v>
          </cell>
          <cell r="F149">
            <v>36543</v>
          </cell>
          <cell r="G149" t="str">
            <v>00:00:00</v>
          </cell>
          <cell r="H149" t="str">
            <v>00:00:00</v>
          </cell>
          <cell r="I149">
            <v>36543</v>
          </cell>
          <cell r="J149">
            <v>119.12</v>
          </cell>
        </row>
        <row r="150">
          <cell r="A150" t="str">
            <v>90726061</v>
          </cell>
          <cell r="B150" t="str">
            <v>MMR:MANT.BIMES.VOCA202 RECEP. Y LAVADO</v>
          </cell>
          <cell r="C150" t="str">
            <v>CREF-RE2-MAQ-VCS-RLM</v>
          </cell>
          <cell r="D150" t="str">
            <v>MP</v>
          </cell>
          <cell r="E150" t="str">
            <v>MA1CR205</v>
          </cell>
          <cell r="F150">
            <v>36552</v>
          </cell>
          <cell r="G150" t="str">
            <v>00:00:00</v>
          </cell>
          <cell r="H150" t="str">
            <v>12:52:05</v>
          </cell>
          <cell r="I150">
            <v>36556</v>
          </cell>
          <cell r="J150">
            <v>357.36</v>
          </cell>
        </row>
        <row r="151">
          <cell r="A151" t="str">
            <v>90726062</v>
          </cell>
          <cell r="B151" t="str">
            <v>MMR:MANT.BIMES.VOCA202 VOLT.Y APILAMIENT</v>
          </cell>
          <cell r="C151" t="str">
            <v>CREF-RE2-MAQ-VCS-VAM</v>
          </cell>
          <cell r="D151" t="str">
            <v>MP</v>
          </cell>
          <cell r="E151" t="str">
            <v>MA1CR205</v>
          </cell>
          <cell r="F151">
            <v>36552</v>
          </cell>
          <cell r="G151" t="str">
            <v>00:00:00</v>
          </cell>
          <cell r="H151" t="str">
            <v>12:54:32</v>
          </cell>
          <cell r="I151">
            <v>36555</v>
          </cell>
          <cell r="J151">
            <v>476.48</v>
          </cell>
        </row>
        <row r="152">
          <cell r="A152" t="str">
            <v>90726063</v>
          </cell>
          <cell r="B152" t="str">
            <v>MMR:MANT.BIMES.VOCA202 CIRCUITO LAVADO</v>
          </cell>
          <cell r="C152" t="str">
            <v>CREF-RE2-MAQ-VCS-CLM</v>
          </cell>
          <cell r="D152" t="str">
            <v>MP</v>
          </cell>
          <cell r="E152" t="str">
            <v>MA1CR205</v>
          </cell>
          <cell r="F152">
            <v>36552</v>
          </cell>
          <cell r="G152" t="str">
            <v>00:00:00</v>
          </cell>
          <cell r="H152" t="str">
            <v>12:56:36</v>
          </cell>
          <cell r="I152">
            <v>36555</v>
          </cell>
          <cell r="J152">
            <v>357.36</v>
          </cell>
        </row>
        <row r="153">
          <cell r="A153" t="str">
            <v>90770252</v>
          </cell>
          <cell r="B153" t="str">
            <v>MMR.AVR.RELLENO ACEITE TK. VOCA 202</v>
          </cell>
          <cell r="C153" t="str">
            <v>CREF-RE2-MAQ-VCS</v>
          </cell>
          <cell r="D153" t="str">
            <v>MC</v>
          </cell>
          <cell r="E153" t="str">
            <v>MA1CR205</v>
          </cell>
          <cell r="F153">
            <v>36571</v>
          </cell>
          <cell r="G153" t="str">
            <v>07:00:00</v>
          </cell>
          <cell r="H153" t="str">
            <v>08:51:53</v>
          </cell>
          <cell r="I153">
            <v>36571</v>
          </cell>
          <cell r="J153">
            <v>178.68</v>
          </cell>
        </row>
        <row r="154">
          <cell r="A154" t="str">
            <v>90770311</v>
          </cell>
          <cell r="B154" t="str">
            <v>CORTAR FILTRACIONES EN VOCA SUR.</v>
          </cell>
          <cell r="C154" t="str">
            <v>CREF-RE2-MAQ-VCS-VAM</v>
          </cell>
          <cell r="D154" t="str">
            <v>MC</v>
          </cell>
          <cell r="E154" t="str">
            <v>MA1CR205</v>
          </cell>
          <cell r="F154">
            <v>36571</v>
          </cell>
          <cell r="G154" t="str">
            <v>07:00:00</v>
          </cell>
          <cell r="H154" t="str">
            <v>09:43:44</v>
          </cell>
          <cell r="I154">
            <v>36571</v>
          </cell>
          <cell r="J154">
            <v>714.72</v>
          </cell>
        </row>
        <row r="155">
          <cell r="A155" t="str">
            <v>90774192</v>
          </cell>
          <cell r="B155" t="str">
            <v>MMR:MMJ:REPARACION S. HIDR. VOCA - 202</v>
          </cell>
          <cell r="C155" t="str">
            <v>CREF-RE2-MAQ-VCS</v>
          </cell>
          <cell r="D155" t="str">
            <v>MC</v>
          </cell>
          <cell r="E155" t="str">
            <v>MA1CR205</v>
          </cell>
          <cell r="F155">
            <v>36574</v>
          </cell>
          <cell r="G155" t="str">
            <v>07:00:00</v>
          </cell>
          <cell r="H155" t="str">
            <v>10:12:18</v>
          </cell>
          <cell r="I155">
            <v>36574</v>
          </cell>
          <cell r="J155">
            <v>476.48</v>
          </cell>
        </row>
        <row r="156">
          <cell r="A156" t="str">
            <v>90774196</v>
          </cell>
          <cell r="B156" t="str">
            <v>cambio cilindro maq. voca-202</v>
          </cell>
          <cell r="C156" t="str">
            <v>CREF-RE2-MAQ-VCS-VAM</v>
          </cell>
          <cell r="D156" t="str">
            <v>MC</v>
          </cell>
          <cell r="E156" t="str">
            <v>MA1CR205</v>
          </cell>
          <cell r="F156">
            <v>36574</v>
          </cell>
          <cell r="G156" t="str">
            <v>07:00:00</v>
          </cell>
          <cell r="H156" t="str">
            <v>10:18:43</v>
          </cell>
          <cell r="I156">
            <v>36574</v>
          </cell>
          <cell r="J156">
            <v>1191.2</v>
          </cell>
        </row>
        <row r="157">
          <cell r="A157" t="str">
            <v>90774932</v>
          </cell>
          <cell r="B157" t="str">
            <v>MMR:BIMESTRAL BOMBA LAVADO P-54</v>
          </cell>
          <cell r="C157" t="str">
            <v>CREF-RE2-MAQ-VCS-CLM</v>
          </cell>
          <cell r="D157" t="str">
            <v>MP</v>
          </cell>
          <cell r="E157" t="str">
            <v>MA1CR205</v>
          </cell>
          <cell r="F157">
            <v>36579</v>
          </cell>
          <cell r="G157" t="str">
            <v>00:00:00</v>
          </cell>
          <cell r="H157" t="str">
            <v>09:57:59</v>
          </cell>
          <cell r="I157">
            <v>36579</v>
          </cell>
          <cell r="J157">
            <v>238.24</v>
          </cell>
        </row>
        <row r="158">
          <cell r="A158" t="str">
            <v>90789603</v>
          </cell>
          <cell r="B158" t="str">
            <v>MMR:MMJ: REPARACION MENOR VOCA - 202</v>
          </cell>
          <cell r="C158" t="str">
            <v>CREF-RE2-MAQ-VCS</v>
          </cell>
          <cell r="D158" t="str">
            <v>MC</v>
          </cell>
          <cell r="E158" t="str">
            <v>MA1CR205</v>
          </cell>
          <cell r="F158">
            <v>36585</v>
          </cell>
          <cell r="G158" t="str">
            <v>07:00:00</v>
          </cell>
          <cell r="H158" t="str">
            <v>08:03:27</v>
          </cell>
          <cell r="I158">
            <v>36585</v>
          </cell>
          <cell r="J158">
            <v>178.68</v>
          </cell>
        </row>
        <row r="159">
          <cell r="A159" t="str">
            <v>90733345</v>
          </cell>
          <cell r="B159" t="str">
            <v>MAR:RETIRAR LAINER TK 51 SUR</v>
          </cell>
          <cell r="C159" t="str">
            <v>CREF-RE2-MAQ-VCS</v>
          </cell>
          <cell r="D159" t="str">
            <v>MC</v>
          </cell>
          <cell r="E159" t="str">
            <v>MA1CR209</v>
          </cell>
          <cell r="F159">
            <v>36586</v>
          </cell>
          <cell r="G159" t="str">
            <v>00:00:00</v>
          </cell>
          <cell r="H159" t="str">
            <v>08:08:36</v>
          </cell>
          <cell r="I159">
            <v>36586</v>
          </cell>
          <cell r="J159">
            <v>320.32</v>
          </cell>
        </row>
        <row r="160">
          <cell r="A160" t="str">
            <v>90774644</v>
          </cell>
          <cell r="B160" t="str">
            <v>REPARACION MAQUINA VOLTEADORA SUR.</v>
          </cell>
          <cell r="C160" t="str">
            <v>CREF-RE2-MAQ-VCS</v>
          </cell>
          <cell r="D160" t="str">
            <v>MC</v>
          </cell>
          <cell r="E160" t="str">
            <v>MA1CR205</v>
          </cell>
          <cell r="F160">
            <v>36587</v>
          </cell>
          <cell r="G160" t="str">
            <v>00:00:00</v>
          </cell>
          <cell r="H160" t="str">
            <v>10:09:06</v>
          </cell>
          <cell r="I160">
            <v>36590</v>
          </cell>
          <cell r="J160">
            <v>3811.84</v>
          </cell>
        </row>
        <row r="161">
          <cell r="A161" t="str">
            <v>90653150</v>
          </cell>
          <cell r="B161" t="str">
            <v>MMR:BIMESTRAL BOMBA LAVADO P-55</v>
          </cell>
          <cell r="C161" t="str">
            <v>CREF-RE2-MAQ-VCS-CLM</v>
          </cell>
          <cell r="D161" t="str">
            <v>MP</v>
          </cell>
          <cell r="E161" t="str">
            <v>MA1CR205</v>
          </cell>
          <cell r="F161">
            <v>36598</v>
          </cell>
          <cell r="G161" t="str">
            <v>07:00:00</v>
          </cell>
          <cell r="H161" t="str">
            <v>10:36:56</v>
          </cell>
          <cell r="I161">
            <v>36599</v>
          </cell>
          <cell r="J161">
            <v>238.24</v>
          </cell>
        </row>
        <row r="162">
          <cell r="A162" t="str">
            <v>90803517</v>
          </cell>
          <cell r="B162" t="str">
            <v>MMR:MANT.BIMES.VOCA202 RECEP. Y LAVADO</v>
          </cell>
          <cell r="C162" t="str">
            <v>CREF-RE2-MAQ-VCS-RLM</v>
          </cell>
          <cell r="D162" t="str">
            <v>MP</v>
          </cell>
          <cell r="E162" t="str">
            <v>MA1CR205</v>
          </cell>
          <cell r="F162">
            <v>36616</v>
          </cell>
          <cell r="G162" t="str">
            <v>00:00:00</v>
          </cell>
          <cell r="H162" t="str">
            <v>12:41:44</v>
          </cell>
          <cell r="I162">
            <v>36616</v>
          </cell>
          <cell r="J162">
            <v>357.36</v>
          </cell>
        </row>
        <row r="163">
          <cell r="A163" t="str">
            <v>90803518</v>
          </cell>
          <cell r="B163" t="str">
            <v>MMR:MANT.BIMES.VOCA202 VOLT.Y APILAMIENT</v>
          </cell>
          <cell r="C163" t="str">
            <v>CREF-RE2-MAQ-VCS-VAM</v>
          </cell>
          <cell r="D163" t="str">
            <v>MP</v>
          </cell>
          <cell r="E163" t="str">
            <v>MA1CR205</v>
          </cell>
          <cell r="F163">
            <v>36616</v>
          </cell>
          <cell r="G163" t="str">
            <v>00:00:00</v>
          </cell>
          <cell r="H163" t="str">
            <v>12:44:11</v>
          </cell>
          <cell r="I163">
            <v>36616</v>
          </cell>
          <cell r="J163">
            <v>476.48</v>
          </cell>
        </row>
        <row r="164">
          <cell r="A164" t="str">
            <v>90803519</v>
          </cell>
          <cell r="B164" t="str">
            <v>MMR:MANT.BIMES.VOCA202 CIRCUITO LAVADO</v>
          </cell>
          <cell r="C164" t="str">
            <v>CREF-RE2-MAQ-VCS-CLM</v>
          </cell>
          <cell r="D164" t="str">
            <v>MP</v>
          </cell>
          <cell r="E164" t="str">
            <v>MA1CR205</v>
          </cell>
          <cell r="F164">
            <v>36616</v>
          </cell>
          <cell r="G164" t="str">
            <v>00:00:00</v>
          </cell>
          <cell r="H164" t="str">
            <v>12:46:17</v>
          </cell>
          <cell r="I164">
            <v>36616</v>
          </cell>
          <cell r="J164">
            <v>357.36</v>
          </cell>
        </row>
        <row r="165">
          <cell r="A165" t="str">
            <v>90836388</v>
          </cell>
          <cell r="B165" t="str">
            <v>MMR:MMJ: TRABAJO VOCA- 202</v>
          </cell>
          <cell r="C165" t="str">
            <v>CREF-RE2-MAQ-VCS-RLM</v>
          </cell>
          <cell r="D165" t="str">
            <v>MC</v>
          </cell>
          <cell r="E165" t="str">
            <v>MA1CR205</v>
          </cell>
          <cell r="F165">
            <v>36622</v>
          </cell>
          <cell r="G165" t="str">
            <v>07:00:00</v>
          </cell>
          <cell r="H165" t="str">
            <v>13:24:44</v>
          </cell>
          <cell r="I165">
            <v>36623</v>
          </cell>
          <cell r="J165">
            <v>357.36</v>
          </cell>
        </row>
        <row r="166">
          <cell r="A166" t="str">
            <v>90842110</v>
          </cell>
          <cell r="B166" t="str">
            <v>MMR:MMJ:MODIFICACION LINEA DE AGUA V-202</v>
          </cell>
          <cell r="C166" t="str">
            <v>CREF-RE2-MAQ-VCS</v>
          </cell>
          <cell r="D166" t="str">
            <v>MC</v>
          </cell>
          <cell r="E166" t="str">
            <v>MA1CR205</v>
          </cell>
          <cell r="F166">
            <v>36627</v>
          </cell>
          <cell r="G166" t="str">
            <v>07:00:00</v>
          </cell>
          <cell r="H166" t="str">
            <v>00:00:00</v>
          </cell>
          <cell r="I166">
            <v>36627</v>
          </cell>
          <cell r="J166">
            <v>1227.58</v>
          </cell>
        </row>
        <row r="167">
          <cell r="A167" t="str">
            <v>90842112</v>
          </cell>
          <cell r="B167" t="str">
            <v>MMR:MMJ:REPARACION CONVEYORS CORTO V-202</v>
          </cell>
          <cell r="C167" t="str">
            <v>CREF-RE2-MAQ-VCS</v>
          </cell>
          <cell r="D167" t="str">
            <v>MC</v>
          </cell>
          <cell r="E167" t="str">
            <v>MA1CR205</v>
          </cell>
          <cell r="F167">
            <v>36627</v>
          </cell>
          <cell r="G167" t="str">
            <v>07:00:00</v>
          </cell>
          <cell r="H167" t="str">
            <v>14:53:59</v>
          </cell>
          <cell r="I167">
            <v>36627</v>
          </cell>
          <cell r="J167">
            <v>238.24</v>
          </cell>
        </row>
        <row r="168">
          <cell r="A168" t="str">
            <v>90871655</v>
          </cell>
          <cell r="B168" t="str">
            <v>MMR:AVR.VOCA 202 REPARAR CONVEYOR CORTO</v>
          </cell>
          <cell r="C168" t="str">
            <v>CREF-RE2-MAQ-VCS-VAM</v>
          </cell>
          <cell r="D168" t="str">
            <v>MC</v>
          </cell>
          <cell r="E168" t="str">
            <v>MA1CR205</v>
          </cell>
          <cell r="F168">
            <v>36650</v>
          </cell>
          <cell r="G168" t="str">
            <v>07:00:00</v>
          </cell>
          <cell r="H168" t="str">
            <v>09:05:36</v>
          </cell>
          <cell r="I168">
            <v>36650</v>
          </cell>
          <cell r="J168">
            <v>268.02</v>
          </cell>
        </row>
        <row r="169">
          <cell r="A169" t="str">
            <v>90875762</v>
          </cell>
          <cell r="B169" t="str">
            <v>reparacion conveyor corto voca 202</v>
          </cell>
          <cell r="C169" t="str">
            <v>CREF-RE2-MAQ-VCS</v>
          </cell>
          <cell r="D169" t="str">
            <v>MC</v>
          </cell>
          <cell r="E169" t="str">
            <v>MA1CR205</v>
          </cell>
          <cell r="F169">
            <v>36654</v>
          </cell>
          <cell r="G169" t="str">
            <v>07:00:00</v>
          </cell>
          <cell r="H169" t="str">
            <v>08:27:56</v>
          </cell>
          <cell r="I169">
            <v>36654</v>
          </cell>
          <cell r="J169">
            <v>536.04</v>
          </cell>
        </row>
        <row r="170">
          <cell r="A170" t="str">
            <v>90878454</v>
          </cell>
          <cell r="B170" t="str">
            <v>preparar y cambiar cadena conv. c. v-202</v>
          </cell>
          <cell r="C170" t="str">
            <v>CREF-RE2-MAQ-VCS</v>
          </cell>
          <cell r="D170" t="str">
            <v>MC</v>
          </cell>
          <cell r="E170" t="str">
            <v>MA1CR205</v>
          </cell>
          <cell r="F170">
            <v>36656</v>
          </cell>
          <cell r="G170" t="str">
            <v>07:00:00</v>
          </cell>
          <cell r="H170" t="str">
            <v>09:32:45</v>
          </cell>
          <cell r="I170">
            <v>36656</v>
          </cell>
          <cell r="J170">
            <v>952.96</v>
          </cell>
        </row>
        <row r="171">
          <cell r="A171" t="str">
            <v>90878456</v>
          </cell>
          <cell r="B171" t="str">
            <v>MMR:MMJ:REPARACION VOCA - 202</v>
          </cell>
          <cell r="C171" t="str">
            <v>CREF-RE2-MAQ-VCS-VAM</v>
          </cell>
          <cell r="D171" t="str">
            <v>MC</v>
          </cell>
          <cell r="E171" t="str">
            <v>MA1CR205</v>
          </cell>
          <cell r="F171">
            <v>36656</v>
          </cell>
          <cell r="G171" t="str">
            <v>07:00:00</v>
          </cell>
          <cell r="H171" t="str">
            <v>09:26:01</v>
          </cell>
          <cell r="I171">
            <v>36656</v>
          </cell>
          <cell r="J171">
            <v>238.24</v>
          </cell>
        </row>
        <row r="172">
          <cell r="A172" t="str">
            <v>90880160</v>
          </cell>
          <cell r="B172" t="str">
            <v>reparacion sistema hidrau. voca-202</v>
          </cell>
          <cell r="C172" t="str">
            <v>CREF-RE2-MAQ-VCS-VAE</v>
          </cell>
          <cell r="D172" t="str">
            <v>MC</v>
          </cell>
          <cell r="E172" t="str">
            <v>MA1CR205</v>
          </cell>
          <cell r="F172">
            <v>36657</v>
          </cell>
          <cell r="G172" t="str">
            <v>07:00:00</v>
          </cell>
          <cell r="H172" t="str">
            <v>13:03:13</v>
          </cell>
          <cell r="I172">
            <v>36657</v>
          </cell>
          <cell r="J172">
            <v>714.72</v>
          </cell>
        </row>
        <row r="173">
          <cell r="A173" t="str">
            <v>90881285</v>
          </cell>
          <cell r="B173" t="str">
            <v>mmr:mmj:reparacion voca-202</v>
          </cell>
          <cell r="C173" t="str">
            <v>CREF-RE2-MAQ-VCS-VAM</v>
          </cell>
          <cell r="D173" t="str">
            <v>MC</v>
          </cell>
          <cell r="E173" t="str">
            <v>MA1CR205</v>
          </cell>
          <cell r="F173">
            <v>36658</v>
          </cell>
          <cell r="G173" t="str">
            <v>07:00:00</v>
          </cell>
          <cell r="H173" t="str">
            <v>08:36:34</v>
          </cell>
          <cell r="I173">
            <v>36658</v>
          </cell>
          <cell r="J173">
            <v>357.36</v>
          </cell>
        </row>
        <row r="174">
          <cell r="A174" t="str">
            <v>90896506</v>
          </cell>
          <cell r="B174" t="str">
            <v>MMR:MANT.BIMES.VOCA202 RECEP. Y LAVADO</v>
          </cell>
          <cell r="C174" t="str">
            <v>CREF-RE2-MAQ-VCS-RLM</v>
          </cell>
          <cell r="D174" t="str">
            <v>MP</v>
          </cell>
          <cell r="E174" t="str">
            <v>MA1CR205</v>
          </cell>
          <cell r="F174">
            <v>36690</v>
          </cell>
          <cell r="G174" t="str">
            <v>07:00:00</v>
          </cell>
          <cell r="H174" t="str">
            <v>09:33:48</v>
          </cell>
          <cell r="I174">
            <v>36690</v>
          </cell>
          <cell r="J174">
            <v>357.36</v>
          </cell>
        </row>
        <row r="175">
          <cell r="A175" t="str">
            <v>90896507</v>
          </cell>
          <cell r="B175" t="str">
            <v>MMR:MANT.BIMES.VOCA202 VOLT.Y APILAMIENT</v>
          </cell>
          <cell r="C175" t="str">
            <v>CREF-RE2-MAQ-VCS-VAM</v>
          </cell>
          <cell r="D175" t="str">
            <v>MP</v>
          </cell>
          <cell r="E175" t="str">
            <v>MA1CR205</v>
          </cell>
          <cell r="F175">
            <v>36690</v>
          </cell>
          <cell r="G175" t="str">
            <v>07:00:00</v>
          </cell>
          <cell r="H175" t="str">
            <v>09:37:49</v>
          </cell>
          <cell r="I175">
            <v>36690</v>
          </cell>
          <cell r="J175">
            <v>476.48</v>
          </cell>
        </row>
        <row r="176">
          <cell r="A176" t="str">
            <v>90896508</v>
          </cell>
          <cell r="B176" t="str">
            <v>MMR:MANT.BIMES.VOCA202 CIRCUITO LAVADO</v>
          </cell>
          <cell r="C176" t="str">
            <v>CREF-RE2-MAQ-VCS-CLM</v>
          </cell>
          <cell r="D176" t="str">
            <v>MP</v>
          </cell>
          <cell r="E176" t="str">
            <v>MA1CR205</v>
          </cell>
          <cell r="F176">
            <v>36690</v>
          </cell>
          <cell r="G176" t="str">
            <v>07:00:00</v>
          </cell>
          <cell r="H176" t="str">
            <v>09:39:58</v>
          </cell>
          <cell r="I176">
            <v>36690</v>
          </cell>
          <cell r="J176">
            <v>357.36</v>
          </cell>
        </row>
        <row r="177">
          <cell r="A177" t="str">
            <v>90924176</v>
          </cell>
          <cell r="B177" t="str">
            <v>soldar buzon voca 202</v>
          </cell>
          <cell r="C177" t="str">
            <v>CREF-RE2-MAQ-VCS</v>
          </cell>
          <cell r="D177" t="str">
            <v>MC</v>
          </cell>
          <cell r="E177" t="str">
            <v>MA1CR205</v>
          </cell>
          <cell r="F177">
            <v>36691</v>
          </cell>
          <cell r="G177" t="str">
            <v>07:00:00</v>
          </cell>
          <cell r="H177" t="str">
            <v>08:10:10</v>
          </cell>
          <cell r="I177">
            <v>36691</v>
          </cell>
          <cell r="J177">
            <v>357.36</v>
          </cell>
        </row>
        <row r="178">
          <cell r="A178" t="str">
            <v>90953422</v>
          </cell>
          <cell r="B178" t="str">
            <v>MMR:BIMESTRAL BOMBA LAVADO P-55</v>
          </cell>
          <cell r="C178" t="str">
            <v>CREF-RE2-MAQ-VCS-CLM</v>
          </cell>
          <cell r="D178" t="str">
            <v>MP</v>
          </cell>
          <cell r="E178" t="str">
            <v>MA1CR205</v>
          </cell>
          <cell r="F178">
            <v>36717</v>
          </cell>
          <cell r="G178" t="str">
            <v>07:00:00</v>
          </cell>
          <cell r="H178" t="str">
            <v>10:05:04</v>
          </cell>
          <cell r="I178">
            <v>36737</v>
          </cell>
          <cell r="J178">
            <v>238.24</v>
          </cell>
        </row>
        <row r="179">
          <cell r="A179" t="str">
            <v>90999491</v>
          </cell>
          <cell r="B179" t="str">
            <v>cambiar 1 valvula inox. 1 " voca 202</v>
          </cell>
          <cell r="C179" t="str">
            <v>CREF-RE2-MAQ-VCS</v>
          </cell>
          <cell r="D179" t="str">
            <v>MC</v>
          </cell>
          <cell r="E179" t="str">
            <v>MA1CR205</v>
          </cell>
          <cell r="F179">
            <v>36749</v>
          </cell>
          <cell r="G179" t="str">
            <v>07:00:00</v>
          </cell>
          <cell r="H179" t="str">
            <v>08:07:47</v>
          </cell>
          <cell r="I179">
            <v>36749</v>
          </cell>
          <cell r="J179">
            <v>331.68</v>
          </cell>
        </row>
        <row r="180">
          <cell r="A180" t="str">
            <v>91006944</v>
          </cell>
          <cell r="B180" t="str">
            <v>MMR:MMJ:REPARACION LAVADO VOCA / 202</v>
          </cell>
          <cell r="C180" t="str">
            <v>CREF-RE2-MAQ-VCS</v>
          </cell>
          <cell r="D180" t="str">
            <v>MC</v>
          </cell>
          <cell r="E180" t="str">
            <v>MA1CR205</v>
          </cell>
          <cell r="F180">
            <v>36756</v>
          </cell>
          <cell r="G180" t="str">
            <v>07:00:00</v>
          </cell>
          <cell r="H180" t="str">
            <v>08:37:55</v>
          </cell>
          <cell r="I180">
            <v>36756</v>
          </cell>
          <cell r="J180">
            <v>248.76</v>
          </cell>
        </row>
        <row r="181">
          <cell r="A181" t="str">
            <v>91008278</v>
          </cell>
          <cell r="B181" t="str">
            <v>MMR:MMJ:REPARACION VOCA- 202</v>
          </cell>
          <cell r="C181" t="str">
            <v>CREF-RE2-MAQ-VCS</v>
          </cell>
          <cell r="D181" t="str">
            <v>MC</v>
          </cell>
          <cell r="E181" t="str">
            <v>MA1CR205</v>
          </cell>
          <cell r="F181">
            <v>36757</v>
          </cell>
          <cell r="G181" t="str">
            <v>07:00:00</v>
          </cell>
          <cell r="H181" t="str">
            <v>08:23:21</v>
          </cell>
          <cell r="I181">
            <v>36757</v>
          </cell>
          <cell r="J181">
            <v>331.68</v>
          </cell>
        </row>
        <row r="182">
          <cell r="A182" t="str">
            <v>90979828</v>
          </cell>
          <cell r="B182" t="str">
            <v>MMR:MANT.BIMES.VOCA202 RECEP. Y LAVADO</v>
          </cell>
          <cell r="C182" t="str">
            <v>CREF-RE2-MAQ-VCS-RLM</v>
          </cell>
          <cell r="D182" t="str">
            <v>MP</v>
          </cell>
          <cell r="E182" t="str">
            <v>MA1CR205</v>
          </cell>
          <cell r="F182">
            <v>36758</v>
          </cell>
          <cell r="G182" t="str">
            <v>07:00:00</v>
          </cell>
          <cell r="H182" t="str">
            <v>09:59:39</v>
          </cell>
          <cell r="I182">
            <v>36758</v>
          </cell>
          <cell r="J182">
            <v>497.52</v>
          </cell>
        </row>
        <row r="183">
          <cell r="A183" t="str">
            <v>90979829</v>
          </cell>
          <cell r="B183" t="str">
            <v>MMR:MANT.BIMES.VOCA202 VOLT.Y APILAMIENT</v>
          </cell>
          <cell r="C183" t="str">
            <v>CREF-RE2-MAQ-VCS-VAM</v>
          </cell>
          <cell r="D183" t="str">
            <v>MP</v>
          </cell>
          <cell r="E183" t="str">
            <v>MA1CR205</v>
          </cell>
          <cell r="F183">
            <v>36758</v>
          </cell>
          <cell r="G183" t="str">
            <v>07:00:00</v>
          </cell>
          <cell r="H183" t="str">
            <v>10:04:03</v>
          </cell>
          <cell r="I183">
            <v>36758</v>
          </cell>
          <cell r="J183">
            <v>663.36</v>
          </cell>
        </row>
        <row r="184">
          <cell r="A184" t="str">
            <v>90979830</v>
          </cell>
          <cell r="B184" t="str">
            <v>MMR:MANT.BIMES.VOCA202 CIRCUITO LAVADO</v>
          </cell>
          <cell r="C184" t="str">
            <v>CREF-RE2-MAQ-VCS-CLM</v>
          </cell>
          <cell r="D184" t="str">
            <v>MP</v>
          </cell>
          <cell r="E184" t="str">
            <v>MA1CR205</v>
          </cell>
          <cell r="F184">
            <v>36758</v>
          </cell>
          <cell r="G184" t="str">
            <v>07:00:00</v>
          </cell>
          <cell r="H184" t="str">
            <v>10:06:48</v>
          </cell>
          <cell r="I184">
            <v>36758</v>
          </cell>
          <cell r="J184">
            <v>497.52</v>
          </cell>
        </row>
        <row r="185">
          <cell r="A185" t="str">
            <v>91009517</v>
          </cell>
          <cell r="B185" t="str">
            <v>REPARACION EJE VOLTEADORA SUR</v>
          </cell>
          <cell r="C185" t="str">
            <v>CREF-RE2-MAQ-VCS</v>
          </cell>
          <cell r="D185" t="str">
            <v>MC</v>
          </cell>
          <cell r="E185" t="str">
            <v>MA1CR205</v>
          </cell>
          <cell r="F185">
            <v>36759</v>
          </cell>
          <cell r="G185" t="str">
            <v>07:00:00</v>
          </cell>
          <cell r="H185" t="str">
            <v>08:58:43</v>
          </cell>
          <cell r="I185">
            <v>36759</v>
          </cell>
          <cell r="J185">
            <v>1326.72</v>
          </cell>
        </row>
        <row r="186">
          <cell r="A186" t="str">
            <v>91016161</v>
          </cell>
          <cell r="B186" t="str">
            <v>reparacion de manguera voca 202 (lavado)</v>
          </cell>
          <cell r="C186" t="str">
            <v>CREF-RE2-MAQ-VCS</v>
          </cell>
          <cell r="D186" t="str">
            <v>MC</v>
          </cell>
          <cell r="E186" t="str">
            <v>MA1CR205</v>
          </cell>
          <cell r="F186">
            <v>36763</v>
          </cell>
          <cell r="G186" t="str">
            <v>07:00:00</v>
          </cell>
          <cell r="H186" t="str">
            <v>08:26:31</v>
          </cell>
          <cell r="I186">
            <v>36763</v>
          </cell>
          <cell r="J186">
            <v>331.68</v>
          </cell>
        </row>
        <row r="187">
          <cell r="A187" t="str">
            <v>91037594</v>
          </cell>
          <cell r="B187" t="str">
            <v>REPARACION EJE VOLTEADORA SUR</v>
          </cell>
          <cell r="C187" t="str">
            <v>CREF-RE2-MAQ-VCS</v>
          </cell>
          <cell r="D187" t="str">
            <v>MC</v>
          </cell>
          <cell r="E187" t="str">
            <v>MA1CR205</v>
          </cell>
          <cell r="F187">
            <v>36779</v>
          </cell>
          <cell r="G187" t="str">
            <v>07:00:00</v>
          </cell>
          <cell r="H187" t="str">
            <v>08:36:46</v>
          </cell>
          <cell r="I187">
            <v>36779</v>
          </cell>
          <cell r="J187">
            <v>5306.88</v>
          </cell>
        </row>
        <row r="188">
          <cell r="A188" t="str">
            <v>91052510</v>
          </cell>
          <cell r="B188" t="str">
            <v>preparar y soldar topes guias voca 202</v>
          </cell>
          <cell r="C188" t="str">
            <v>CREF-RE2-MAQ-VCS</v>
          </cell>
          <cell r="D188" t="str">
            <v>MC</v>
          </cell>
          <cell r="E188" t="str">
            <v>MA1CR205</v>
          </cell>
          <cell r="F188">
            <v>36793</v>
          </cell>
          <cell r="G188" t="str">
            <v>07:00:00</v>
          </cell>
          <cell r="H188" t="str">
            <v>12:20:36</v>
          </cell>
          <cell r="I188">
            <v>36797</v>
          </cell>
          <cell r="J188">
            <v>663.36</v>
          </cell>
        </row>
        <row r="189">
          <cell r="A189" t="str">
            <v>91055321</v>
          </cell>
          <cell r="B189" t="str">
            <v>MMR:MMJ:DESTAPAR FILTRO SUCCION BBA.P-54</v>
          </cell>
          <cell r="C189" t="str">
            <v>CREF-RE2-MAQ-VCS-CLM</v>
          </cell>
          <cell r="D189" t="str">
            <v>MC</v>
          </cell>
          <cell r="E189" t="str">
            <v>MA1CR205</v>
          </cell>
          <cell r="F189">
            <v>36795</v>
          </cell>
          <cell r="G189" t="str">
            <v>07:00:00</v>
          </cell>
          <cell r="H189" t="str">
            <v>10:49:31</v>
          </cell>
          <cell r="I189">
            <v>36797</v>
          </cell>
          <cell r="J189">
            <v>331.68</v>
          </cell>
        </row>
        <row r="190">
          <cell r="A190" t="str">
            <v>91055390</v>
          </cell>
          <cell r="B190" t="str">
            <v>reparar manguera lavado voca 202</v>
          </cell>
          <cell r="C190" t="str">
            <v>CREF-RE2-MAQ-VCS</v>
          </cell>
          <cell r="D190" t="str">
            <v>MC</v>
          </cell>
          <cell r="E190" t="str">
            <v>MA1CR205</v>
          </cell>
          <cell r="F190">
            <v>36795</v>
          </cell>
          <cell r="G190" t="str">
            <v>07:00:00</v>
          </cell>
          <cell r="H190" t="str">
            <v>12:04:17</v>
          </cell>
          <cell r="I190">
            <v>36797</v>
          </cell>
          <cell r="J190">
            <v>331.68</v>
          </cell>
        </row>
        <row r="191">
          <cell r="A191" t="str">
            <v>91058610</v>
          </cell>
          <cell r="B191" t="str">
            <v>DESTAPAR FILTROS SUCCION BOMBAS VOCA 202</v>
          </cell>
          <cell r="C191" t="str">
            <v>CREF-RE2-MAQ-VCS-RLE</v>
          </cell>
          <cell r="D191" t="str">
            <v>MC</v>
          </cell>
          <cell r="E191" t="str">
            <v>MA1CR205</v>
          </cell>
          <cell r="F191">
            <v>36797</v>
          </cell>
          <cell r="G191" t="str">
            <v>07:00:00</v>
          </cell>
          <cell r="H191" t="str">
            <v>09:31:27</v>
          </cell>
          <cell r="I191">
            <v>36797</v>
          </cell>
          <cell r="J191">
            <v>331.68</v>
          </cell>
        </row>
        <row r="192">
          <cell r="A192" t="str">
            <v>91061851</v>
          </cell>
          <cell r="B192" t="str">
            <v>MMR. J0R BBA. P-54</v>
          </cell>
          <cell r="C192" t="str">
            <v>CREF-RE2-MAQ-VCS-CLM</v>
          </cell>
          <cell r="D192" t="str">
            <v>MC</v>
          </cell>
          <cell r="E192" t="str">
            <v>MA1CR205</v>
          </cell>
          <cell r="F192">
            <v>36799</v>
          </cell>
          <cell r="G192" t="str">
            <v>07:00:00</v>
          </cell>
          <cell r="H192" t="str">
            <v>07:36:00</v>
          </cell>
          <cell r="I192">
            <v>36799</v>
          </cell>
          <cell r="J192">
            <v>663.36</v>
          </cell>
        </row>
        <row r="193">
          <cell r="A193" t="str">
            <v>91045471</v>
          </cell>
          <cell r="B193" t="str">
            <v>MMR:MANT.BIMES.VOCA202 RECEP. Y LAVADO</v>
          </cell>
          <cell r="C193" t="str">
            <v>CREF-RE2-MAQ-VCS-RLM</v>
          </cell>
          <cell r="D193" t="str">
            <v>MP</v>
          </cell>
          <cell r="E193" t="str">
            <v>MA1CR205</v>
          </cell>
          <cell r="F193">
            <v>36802</v>
          </cell>
          <cell r="G193" t="str">
            <v>07:00:00</v>
          </cell>
          <cell r="H193" t="str">
            <v>10:27:57</v>
          </cell>
          <cell r="I193">
            <v>36802</v>
          </cell>
          <cell r="J193">
            <v>497.52</v>
          </cell>
        </row>
        <row r="194">
          <cell r="A194" t="str">
            <v>91045472</v>
          </cell>
          <cell r="B194" t="str">
            <v>MMR:MANT.BIMES.VOCA202 VOLT.Y APILAMIENT</v>
          </cell>
          <cell r="C194" t="str">
            <v>CREF-RE2-MAQ-VCS-VAM</v>
          </cell>
          <cell r="D194" t="str">
            <v>MP</v>
          </cell>
          <cell r="E194" t="str">
            <v>MA1CR205</v>
          </cell>
          <cell r="F194">
            <v>36802</v>
          </cell>
          <cell r="G194" t="str">
            <v>07:00:00</v>
          </cell>
          <cell r="H194" t="str">
            <v>10:29:30</v>
          </cell>
          <cell r="I194">
            <v>36802</v>
          </cell>
          <cell r="J194">
            <v>663.36</v>
          </cell>
        </row>
        <row r="195">
          <cell r="A195" t="str">
            <v>91045473</v>
          </cell>
          <cell r="B195" t="str">
            <v>MMR:MANT.BIMES.VOCA202 CIRCUITO LAVADO</v>
          </cell>
          <cell r="C195" t="str">
            <v>CREF-RE2-MAQ-VCS-CLM</v>
          </cell>
          <cell r="D195" t="str">
            <v>MP</v>
          </cell>
          <cell r="E195" t="str">
            <v>MA1CR205</v>
          </cell>
          <cell r="F195">
            <v>36802</v>
          </cell>
          <cell r="G195" t="str">
            <v>07:00:00</v>
          </cell>
          <cell r="H195" t="str">
            <v>10:30:52</v>
          </cell>
          <cell r="I195">
            <v>36802</v>
          </cell>
          <cell r="J195">
            <v>497.52</v>
          </cell>
        </row>
        <row r="196">
          <cell r="A196" t="str">
            <v>91083825</v>
          </cell>
          <cell r="B196" t="str">
            <v>REPARACION SISTEMA MESA VOCA SUR</v>
          </cell>
          <cell r="C196" t="str">
            <v>CREF-RE2-MAQ-VCS-VAM</v>
          </cell>
          <cell r="D196" t="str">
            <v>MC</v>
          </cell>
          <cell r="E196" t="str">
            <v>MA1CR205</v>
          </cell>
          <cell r="F196">
            <v>36816</v>
          </cell>
          <cell r="G196" t="str">
            <v>07:00:00</v>
          </cell>
          <cell r="H196" t="str">
            <v>09:52:15</v>
          </cell>
          <cell r="I196">
            <v>36828</v>
          </cell>
          <cell r="J196">
            <v>10613.76</v>
          </cell>
        </row>
        <row r="197">
          <cell r="A197" t="str">
            <v>91079747</v>
          </cell>
          <cell r="B197" t="str">
            <v>MMR:BIMESTRAL BOMBA LAVADO P-54</v>
          </cell>
          <cell r="C197" t="str">
            <v>CREF-RE2-MAQ-VCS-CLM</v>
          </cell>
          <cell r="D197" t="str">
            <v>MP</v>
          </cell>
          <cell r="E197" t="str">
            <v>MA1CR205</v>
          </cell>
          <cell r="F197">
            <v>36818</v>
          </cell>
          <cell r="G197" t="str">
            <v>07:00:00</v>
          </cell>
          <cell r="H197" t="str">
            <v>07:47:39</v>
          </cell>
          <cell r="I197">
            <v>36818</v>
          </cell>
          <cell r="J197">
            <v>331.68</v>
          </cell>
        </row>
        <row r="198">
          <cell r="A198" t="str">
            <v>91086068</v>
          </cell>
          <cell r="B198" t="str">
            <v>MMR:AVR.FABRICAR RECTANGULO LAVADO CU.VO</v>
          </cell>
          <cell r="C198" t="str">
            <v>CREF-RE2-MAQ-VCS</v>
          </cell>
          <cell r="D198" t="str">
            <v>MC</v>
          </cell>
          <cell r="E198" t="str">
            <v>MA1CR205</v>
          </cell>
          <cell r="F198">
            <v>36818</v>
          </cell>
          <cell r="G198" t="str">
            <v>07:00:00</v>
          </cell>
          <cell r="H198" t="str">
            <v>08:06:30</v>
          </cell>
          <cell r="I198">
            <v>36820</v>
          </cell>
          <cell r="J198">
            <v>1326.72</v>
          </cell>
        </row>
        <row r="199">
          <cell r="A199" t="str">
            <v>91090504</v>
          </cell>
          <cell r="B199" t="str">
            <v>PINTAR BANDEJA DE LAVADO VOLTEADORA</v>
          </cell>
          <cell r="C199" t="str">
            <v>CREF-RE2-MAQ-VCS</v>
          </cell>
          <cell r="D199" t="str">
            <v>MC</v>
          </cell>
          <cell r="E199" t="str">
            <v>MA1CR209</v>
          </cell>
          <cell r="F199">
            <v>36822</v>
          </cell>
          <cell r="G199" t="str">
            <v>07:00:00</v>
          </cell>
          <cell r="H199" t="str">
            <v>10:16:12</v>
          </cell>
          <cell r="I199">
            <v>36822</v>
          </cell>
          <cell r="J199">
            <v>1089.5999999999999</v>
          </cell>
        </row>
        <row r="200">
          <cell r="A200" t="str">
            <v>91094366</v>
          </cell>
          <cell r="B200" t="str">
            <v>COMPRA DE PERNOS VOLTEADORA SUR</v>
          </cell>
          <cell r="C200" t="str">
            <v>CREF-RE2-MAQ-VCS</v>
          </cell>
          <cell r="D200" t="str">
            <v>MC</v>
          </cell>
          <cell r="E200" t="str">
            <v>MA1CR205</v>
          </cell>
          <cell r="F200">
            <v>36824</v>
          </cell>
          <cell r="G200" t="str">
            <v>07:00:00</v>
          </cell>
          <cell r="H200" t="str">
            <v>10:15:14</v>
          </cell>
          <cell r="I200">
            <v>36830</v>
          </cell>
          <cell r="J200">
            <v>141.76</v>
          </cell>
        </row>
        <row r="201">
          <cell r="A201" t="str">
            <v>91103249</v>
          </cell>
          <cell r="B201" t="str">
            <v>MMR:BIMESTRAL BOMBA LAVADO P-55</v>
          </cell>
          <cell r="C201" t="str">
            <v>CREF-RE2-MAQ-VCS-CLM</v>
          </cell>
          <cell r="D201" t="str">
            <v>MP</v>
          </cell>
          <cell r="E201" t="str">
            <v>MA1CR205</v>
          </cell>
          <cell r="F201">
            <v>36836</v>
          </cell>
          <cell r="G201" t="str">
            <v>07:00:00</v>
          </cell>
          <cell r="H201" t="str">
            <v>09:43:54</v>
          </cell>
          <cell r="I201">
            <v>36836</v>
          </cell>
          <cell r="J201">
            <v>331.68</v>
          </cell>
        </row>
        <row r="202">
          <cell r="A202" t="str">
            <v>91113328</v>
          </cell>
          <cell r="B202" t="str">
            <v>MMR.AVR.FABRICAR SISTEMA LAVADO CATODOS</v>
          </cell>
          <cell r="C202" t="str">
            <v>CREF-RE2-MAQ-VCS</v>
          </cell>
          <cell r="D202" t="str">
            <v>MC</v>
          </cell>
          <cell r="E202" t="str">
            <v>MA1CR205</v>
          </cell>
          <cell r="F202">
            <v>36838</v>
          </cell>
          <cell r="G202" t="str">
            <v>07:00:00</v>
          </cell>
          <cell r="H202" t="str">
            <v>08:20:52</v>
          </cell>
          <cell r="I202">
            <v>36839</v>
          </cell>
          <cell r="J202">
            <v>1326.72</v>
          </cell>
        </row>
        <row r="203">
          <cell r="A203" t="str">
            <v>91117172</v>
          </cell>
          <cell r="B203" t="str">
            <v>MMR:MMJ:PONER VIGAS SOPORTE BANDEJA CU</v>
          </cell>
          <cell r="C203" t="str">
            <v>CREF-RE2-MAQ-VCS</v>
          </cell>
          <cell r="D203" t="str">
            <v>MC</v>
          </cell>
          <cell r="E203" t="str">
            <v>MA1CR205</v>
          </cell>
          <cell r="F203">
            <v>36841</v>
          </cell>
          <cell r="G203" t="str">
            <v>07:00:00</v>
          </cell>
          <cell r="H203" t="str">
            <v>09:39:32</v>
          </cell>
          <cell r="I203">
            <v>36841</v>
          </cell>
          <cell r="J203">
            <v>331.68</v>
          </cell>
        </row>
        <row r="204">
          <cell r="A204" t="str">
            <v>91117626</v>
          </cell>
          <cell r="B204" t="str">
            <v>MMR:MMJ:REPARACION LAVADO LATERAL VOCA02</v>
          </cell>
          <cell r="C204" t="str">
            <v>CREF-RE2-MAQ-VCS</v>
          </cell>
          <cell r="D204" t="str">
            <v>MC</v>
          </cell>
          <cell r="E204" t="str">
            <v>MA1CR205</v>
          </cell>
          <cell r="F204">
            <v>36842</v>
          </cell>
          <cell r="G204" t="str">
            <v>07:00:00</v>
          </cell>
          <cell r="H204" t="str">
            <v>09:04:48</v>
          </cell>
          <cell r="I204">
            <v>36842</v>
          </cell>
          <cell r="J204">
            <v>165.84</v>
          </cell>
        </row>
        <row r="205">
          <cell r="A205" t="str">
            <v>91122916</v>
          </cell>
          <cell r="B205" t="str">
            <v>MMR:MMJ:INSTALACION COPLAS TK T-51</v>
          </cell>
          <cell r="C205" t="str">
            <v>CREF-RE2-MAQ-VCS</v>
          </cell>
          <cell r="D205" t="str">
            <v>MC</v>
          </cell>
          <cell r="E205" t="str">
            <v>MA1CR205</v>
          </cell>
          <cell r="F205">
            <v>36846</v>
          </cell>
          <cell r="G205" t="str">
            <v>07:00:00</v>
          </cell>
          <cell r="H205" t="str">
            <v>09:51:49</v>
          </cell>
          <cell r="I205">
            <v>36846</v>
          </cell>
          <cell r="J205">
            <v>331.68</v>
          </cell>
        </row>
        <row r="206">
          <cell r="A206" t="str">
            <v>91125770</v>
          </cell>
          <cell r="B206" t="str">
            <v>MMR:MMJ:BANDEJA DE LAVADO CU. VOCA SUR</v>
          </cell>
          <cell r="C206" t="str">
            <v>CREF-RE2-MAQ-VCS</v>
          </cell>
          <cell r="D206" t="str">
            <v>MC</v>
          </cell>
          <cell r="E206" t="str">
            <v>MA1CR205</v>
          </cell>
          <cell r="F206">
            <v>36848</v>
          </cell>
          <cell r="G206" t="str">
            <v>07:00:00</v>
          </cell>
          <cell r="H206" t="str">
            <v>09:30:33</v>
          </cell>
          <cell r="I206">
            <v>36848</v>
          </cell>
          <cell r="J206">
            <v>663.36</v>
          </cell>
        </row>
        <row r="207">
          <cell r="A207" t="str">
            <v>91126222</v>
          </cell>
          <cell r="B207" t="str">
            <v>MMR:MMJ:INSTALACION BANDEJA LAVADO CU.</v>
          </cell>
          <cell r="C207" t="str">
            <v>CREF-RE2-MAQ-VCS</v>
          </cell>
          <cell r="D207" t="str">
            <v>MC</v>
          </cell>
          <cell r="E207" t="str">
            <v>MA1CR205</v>
          </cell>
          <cell r="F207">
            <v>36849</v>
          </cell>
          <cell r="G207" t="str">
            <v>07:00:00</v>
          </cell>
          <cell r="H207" t="str">
            <v>08:42:25</v>
          </cell>
          <cell r="I207">
            <v>36849</v>
          </cell>
          <cell r="J207">
            <v>248.76</v>
          </cell>
        </row>
        <row r="208">
          <cell r="A208" t="str">
            <v>91140672</v>
          </cell>
          <cell r="B208" t="str">
            <v>MMR:GLV:FABR.LINEA RETOR.4"PVC.LAV.CATOD</v>
          </cell>
          <cell r="C208" t="str">
            <v>CREF-RE2-MAQ-VCS</v>
          </cell>
          <cell r="D208" t="str">
            <v>MC</v>
          </cell>
          <cell r="E208" t="str">
            <v>MA1CR205</v>
          </cell>
          <cell r="F208">
            <v>36859</v>
          </cell>
          <cell r="G208" t="str">
            <v>07:00:00</v>
          </cell>
          <cell r="H208" t="str">
            <v>13:49:11</v>
          </cell>
          <cell r="I208">
            <v>36859</v>
          </cell>
          <cell r="J208">
            <v>663.36</v>
          </cell>
        </row>
        <row r="209">
          <cell r="A209" t="str">
            <v>91149596</v>
          </cell>
          <cell r="B209" t="str">
            <v>SOLDAR CADENA DE ARRASTRE VOCA SUR</v>
          </cell>
          <cell r="C209" t="str">
            <v>CREF-RE2-MAQ-VCS</v>
          </cell>
          <cell r="D209" t="str">
            <v>MC</v>
          </cell>
          <cell r="E209" t="str">
            <v>MA1CR205</v>
          </cell>
          <cell r="F209">
            <v>36865</v>
          </cell>
          <cell r="G209" t="str">
            <v>07:00:00</v>
          </cell>
          <cell r="H209" t="str">
            <v>13:11:47</v>
          </cell>
          <cell r="I209">
            <v>36865</v>
          </cell>
          <cell r="J209">
            <v>331.68</v>
          </cell>
        </row>
        <row r="210">
          <cell r="A210" t="str">
            <v>91130481</v>
          </cell>
          <cell r="B210" t="str">
            <v>MMR:MANT.BIMES.VOCA202 RECEP. Y LAVADO</v>
          </cell>
          <cell r="C210" t="str">
            <v>CREF-RE2-MAQ-VCS-RLM</v>
          </cell>
          <cell r="D210" t="str">
            <v>MP</v>
          </cell>
          <cell r="E210" t="str">
            <v>MA1CR205</v>
          </cell>
          <cell r="F210">
            <v>36866</v>
          </cell>
          <cell r="G210" t="str">
            <v>07:00:00</v>
          </cell>
          <cell r="H210" t="str">
            <v>12:43:25</v>
          </cell>
          <cell r="I210">
            <v>36866</v>
          </cell>
          <cell r="J210">
            <v>497.52</v>
          </cell>
        </row>
        <row r="211">
          <cell r="A211" t="str">
            <v>91130482</v>
          </cell>
          <cell r="B211" t="str">
            <v>MMR:MANT.BIMES.VOCA202 VOLT.Y APILAMIENT</v>
          </cell>
          <cell r="C211" t="str">
            <v>CREF-RE2-MAQ-VCS-VAM</v>
          </cell>
          <cell r="D211" t="str">
            <v>MP</v>
          </cell>
          <cell r="E211" t="str">
            <v>MA1CR205</v>
          </cell>
          <cell r="F211">
            <v>36866</v>
          </cell>
          <cell r="G211" t="str">
            <v>07:00:00</v>
          </cell>
          <cell r="H211" t="str">
            <v>12:45:15</v>
          </cell>
          <cell r="I211">
            <v>36866</v>
          </cell>
          <cell r="J211">
            <v>663.36</v>
          </cell>
        </row>
        <row r="212">
          <cell r="A212" t="str">
            <v>91130483</v>
          </cell>
          <cell r="B212" t="str">
            <v>MMR:MANT.BIMES.VOCA202 CIRCUITO LAVADO</v>
          </cell>
          <cell r="C212" t="str">
            <v>CREF-RE2-MAQ-VCS-CLM</v>
          </cell>
          <cell r="D212" t="str">
            <v>MP</v>
          </cell>
          <cell r="E212" t="str">
            <v>MA1CR205</v>
          </cell>
          <cell r="F212">
            <v>36866</v>
          </cell>
          <cell r="G212" t="str">
            <v>07:00:00</v>
          </cell>
          <cell r="H212" t="str">
            <v>12:47:27</v>
          </cell>
          <cell r="I212">
            <v>36866</v>
          </cell>
          <cell r="J212">
            <v>497.52</v>
          </cell>
        </row>
        <row r="213">
          <cell r="A213" t="str">
            <v>91159111</v>
          </cell>
          <cell r="B213" t="str">
            <v>MMR:OAT: REPARAR BANDEJA LAVADO Cu.</v>
          </cell>
          <cell r="C213" t="str">
            <v>CREF-RE2-MAQ-VCS</v>
          </cell>
          <cell r="D213" t="str">
            <v>MC</v>
          </cell>
          <cell r="E213" t="str">
            <v>MA1CR205</v>
          </cell>
          <cell r="F213">
            <v>36873</v>
          </cell>
          <cell r="G213" t="str">
            <v>07:00:00</v>
          </cell>
          <cell r="H213" t="str">
            <v>12:00:25</v>
          </cell>
          <cell r="I213">
            <v>36883</v>
          </cell>
          <cell r="J213">
            <v>3980.16</v>
          </cell>
        </row>
        <row r="214">
          <cell r="A214" t="str">
            <v>91194638</v>
          </cell>
          <cell r="B214" t="str">
            <v>MMR:COMPRA DE ACEITE GRUAS REFINERIAS</v>
          </cell>
          <cell r="C214" t="str">
            <v>CREF-RE2-MAQ-VCS</v>
          </cell>
          <cell r="D214" t="str">
            <v>MC</v>
          </cell>
          <cell r="E214" t="str">
            <v>MA1CR205</v>
          </cell>
          <cell r="F214">
            <v>36923</v>
          </cell>
          <cell r="G214" t="str">
            <v>07:00:00</v>
          </cell>
          <cell r="H214" t="str">
            <v>10:49:45</v>
          </cell>
          <cell r="I214">
            <v>36936</v>
          </cell>
          <cell r="J214">
            <v>1003.58</v>
          </cell>
        </row>
        <row r="215">
          <cell r="A215" t="str">
            <v>91195150</v>
          </cell>
          <cell r="B215" t="str">
            <v>MMR:COMPRA DE MACHONES PARA VOLTEADORA</v>
          </cell>
          <cell r="C215" t="str">
            <v>CREF-RE2-MAQ-VCS</v>
          </cell>
          <cell r="D215" t="str">
            <v>MC</v>
          </cell>
          <cell r="E215" t="str">
            <v>MA1CR205</v>
          </cell>
          <cell r="F215">
            <v>36923</v>
          </cell>
          <cell r="G215" t="str">
            <v>07:00:00</v>
          </cell>
          <cell r="H215" t="str">
            <v>10:51:52</v>
          </cell>
          <cell r="I215">
            <v>36936</v>
          </cell>
          <cell r="J215">
            <v>94.1</v>
          </cell>
        </row>
        <row r="216">
          <cell r="A216" t="str">
            <v>91206924</v>
          </cell>
          <cell r="B216" t="str">
            <v>MMR:COMPRA DE MANOMETRO PARA VOLTEADORA</v>
          </cell>
          <cell r="C216" t="str">
            <v>CREF-RE2-MAQ-VCS</v>
          </cell>
          <cell r="D216" t="str">
            <v>MC</v>
          </cell>
          <cell r="E216" t="str">
            <v>MA1CR205</v>
          </cell>
          <cell r="F216">
            <v>36923</v>
          </cell>
          <cell r="G216" t="str">
            <v>07:00:00</v>
          </cell>
          <cell r="H216" t="str">
            <v>13:33:58</v>
          </cell>
          <cell r="I216">
            <v>36936</v>
          </cell>
          <cell r="J216">
            <v>49.13</v>
          </cell>
        </row>
        <row r="217">
          <cell r="A217" t="str">
            <v>91230982</v>
          </cell>
          <cell r="B217" t="str">
            <v>MMR:MMJ:REPARACION SISTEMA LAVADO</v>
          </cell>
          <cell r="C217" t="str">
            <v>CREF-RE2-MAQ-VCS</v>
          </cell>
          <cell r="D217" t="str">
            <v>MC</v>
          </cell>
          <cell r="E217" t="str">
            <v>MA1CR205</v>
          </cell>
          <cell r="F217">
            <v>36934</v>
          </cell>
          <cell r="G217" t="str">
            <v>07:00:00</v>
          </cell>
          <cell r="H217" t="str">
            <v>08:40:07</v>
          </cell>
          <cell r="I217">
            <v>36934</v>
          </cell>
          <cell r="J217">
            <v>808.56</v>
          </cell>
        </row>
        <row r="218">
          <cell r="A218" t="str">
            <v>91146693</v>
          </cell>
          <cell r="B218" t="str">
            <v>MMR:BIMESTRAL BOMBA LAVADO P-54</v>
          </cell>
          <cell r="C218" t="str">
            <v>CREF-RE2-MAQ-VCS-CLM</v>
          </cell>
          <cell r="D218" t="str">
            <v>MP</v>
          </cell>
          <cell r="E218" t="str">
            <v>MA1CR205</v>
          </cell>
          <cell r="F218">
            <v>36936</v>
          </cell>
          <cell r="G218" t="str">
            <v>07:00:00</v>
          </cell>
          <cell r="H218" t="str">
            <v>09:14:57</v>
          </cell>
          <cell r="I218">
            <v>36936</v>
          </cell>
          <cell r="J218">
            <v>359.36</v>
          </cell>
        </row>
        <row r="219">
          <cell r="A219" t="str">
            <v>91235364</v>
          </cell>
          <cell r="B219" t="str">
            <v>MMR:MMJ:REPARACION VOCA 202</v>
          </cell>
          <cell r="C219" t="str">
            <v>CREF-RE2-MAQ-VCS</v>
          </cell>
          <cell r="D219" t="str">
            <v>MC</v>
          </cell>
          <cell r="E219" t="str">
            <v>MA1CR205</v>
          </cell>
          <cell r="F219">
            <v>36937</v>
          </cell>
          <cell r="G219" t="str">
            <v>07:00:00</v>
          </cell>
          <cell r="H219" t="str">
            <v>13:16:54</v>
          </cell>
          <cell r="I219">
            <v>36937</v>
          </cell>
          <cell r="J219">
            <v>359.36</v>
          </cell>
        </row>
        <row r="220">
          <cell r="A220" t="str">
            <v>91241110</v>
          </cell>
          <cell r="B220" t="str">
            <v>MMR:GLV:SACAR BANDEJA LAVADO CATODO</v>
          </cell>
          <cell r="C220" t="str">
            <v>CREF-RE2-MAQ-VCS</v>
          </cell>
          <cell r="D220" t="str">
            <v>MC</v>
          </cell>
          <cell r="E220" t="str">
            <v>MA1CR205</v>
          </cell>
          <cell r="F220">
            <v>36943</v>
          </cell>
          <cell r="G220" t="str">
            <v>07:00:00</v>
          </cell>
          <cell r="H220" t="str">
            <v>07:54:40</v>
          </cell>
          <cell r="I220">
            <v>36943</v>
          </cell>
          <cell r="J220">
            <v>359.36</v>
          </cell>
        </row>
        <row r="221">
          <cell r="A221" t="str">
            <v>91196640</v>
          </cell>
          <cell r="B221" t="str">
            <v>MMR:MANT.BIMES.VOCA202 RECEP. Y LAVADO</v>
          </cell>
          <cell r="C221" t="str">
            <v>CREF-RE2-MAQ-VCS-RLM</v>
          </cell>
          <cell r="D221" t="str">
            <v>MP</v>
          </cell>
          <cell r="E221" t="str">
            <v>MA1CR205</v>
          </cell>
          <cell r="F221">
            <v>36951</v>
          </cell>
          <cell r="G221" t="str">
            <v>07:00:00</v>
          </cell>
          <cell r="H221" t="str">
            <v>12:35:27</v>
          </cell>
          <cell r="I221">
            <v>36951</v>
          </cell>
          <cell r="J221">
            <v>539.04</v>
          </cell>
        </row>
        <row r="222">
          <cell r="A222" t="str">
            <v>91196641</v>
          </cell>
          <cell r="B222" t="str">
            <v>MMR:MANT.BIMES.VOCA202 VOLT.Y APILAMIENT</v>
          </cell>
          <cell r="C222" t="str">
            <v>CREF-RE2-MAQ-VCS-VAM</v>
          </cell>
          <cell r="D222" t="str">
            <v>MP</v>
          </cell>
          <cell r="E222" t="str">
            <v>MA1CR205</v>
          </cell>
          <cell r="F222">
            <v>36951</v>
          </cell>
          <cell r="G222" t="str">
            <v>07:00:00</v>
          </cell>
          <cell r="H222" t="str">
            <v>12:39:28</v>
          </cell>
          <cell r="I222">
            <v>36951</v>
          </cell>
          <cell r="J222">
            <v>718.72</v>
          </cell>
        </row>
        <row r="223">
          <cell r="A223" t="str">
            <v>91196642</v>
          </cell>
          <cell r="B223" t="str">
            <v>MMR:MANT.BIMES.VOCA202 CIRCUITO LAVADO</v>
          </cell>
          <cell r="C223" t="str">
            <v>CREF-RE2-MAQ-VCS-CLM</v>
          </cell>
          <cell r="D223" t="str">
            <v>MP</v>
          </cell>
          <cell r="E223" t="str">
            <v>MA1CR205</v>
          </cell>
          <cell r="F223">
            <v>36951</v>
          </cell>
          <cell r="G223" t="str">
            <v>07:00:00</v>
          </cell>
          <cell r="H223" t="str">
            <v>12:43:21</v>
          </cell>
          <cell r="I223">
            <v>36951</v>
          </cell>
          <cell r="J223">
            <v>539.04</v>
          </cell>
        </row>
        <row r="224">
          <cell r="A224" t="str">
            <v>91257829</v>
          </cell>
          <cell r="B224" t="str">
            <v>MMR:MMJ:BANDEJA LAVADO DE CU.VOCA-202</v>
          </cell>
          <cell r="C224" t="str">
            <v>CREF-RE2-MAQ-VCS</v>
          </cell>
          <cell r="D224" t="str">
            <v>MC</v>
          </cell>
          <cell r="E224" t="str">
            <v>MA1CR205</v>
          </cell>
          <cell r="F224">
            <v>36954</v>
          </cell>
          <cell r="G224" t="str">
            <v>07:00:00</v>
          </cell>
          <cell r="H224" t="str">
            <v>07:40:28</v>
          </cell>
          <cell r="I224">
            <v>36954</v>
          </cell>
          <cell r="J224">
            <v>539.04</v>
          </cell>
        </row>
        <row r="225">
          <cell r="A225" t="str">
            <v>91187080</v>
          </cell>
          <cell r="B225" t="str">
            <v>MMR:BIMESTRAL BOMBA LAVADO P-55</v>
          </cell>
          <cell r="C225" t="str">
            <v>CREF-RE2-MAQ-VCS-CLM</v>
          </cell>
          <cell r="D225" t="str">
            <v>MP</v>
          </cell>
          <cell r="E225" t="str">
            <v>MA1CR205</v>
          </cell>
          <cell r="F225">
            <v>36956</v>
          </cell>
          <cell r="G225" t="str">
            <v>07:00:00</v>
          </cell>
          <cell r="H225" t="str">
            <v>08:13:09</v>
          </cell>
          <cell r="I225">
            <v>36956</v>
          </cell>
          <cell r="J225">
            <v>359.36</v>
          </cell>
        </row>
        <row r="226">
          <cell r="A226" t="str">
            <v>91267287</v>
          </cell>
          <cell r="B226" t="str">
            <v>MMR:MMJ:REPARACION BANDEJA LAVADO CU.</v>
          </cell>
          <cell r="C226" t="str">
            <v>CREF-RE2-MAQ-VCS</v>
          </cell>
          <cell r="D226" t="str">
            <v>MC</v>
          </cell>
          <cell r="E226" t="str">
            <v>MA1CR205</v>
          </cell>
          <cell r="F226">
            <v>36959</v>
          </cell>
          <cell r="G226" t="str">
            <v>07:00:00</v>
          </cell>
          <cell r="H226" t="str">
            <v>10:50:02</v>
          </cell>
          <cell r="I226">
            <v>36959</v>
          </cell>
          <cell r="J226">
            <v>359.36</v>
          </cell>
        </row>
        <row r="227">
          <cell r="A227" t="str">
            <v>91277826</v>
          </cell>
          <cell r="B227" t="str">
            <v>Modificación bandeja, lavadora voca sur</v>
          </cell>
          <cell r="C227" t="str">
            <v>CREF-RE2-MAQ-VCS</v>
          </cell>
          <cell r="D227" t="str">
            <v>MC</v>
          </cell>
          <cell r="E227" t="str">
            <v>MA1CR205</v>
          </cell>
          <cell r="F227">
            <v>36976</v>
          </cell>
          <cell r="G227" t="str">
            <v>07:00:00</v>
          </cell>
          <cell r="H227" t="str">
            <v>13:12:05</v>
          </cell>
          <cell r="I227">
            <v>36977</v>
          </cell>
          <cell r="J227">
            <v>718.72</v>
          </cell>
        </row>
        <row r="228">
          <cell r="A228" t="str">
            <v>91290366</v>
          </cell>
          <cell r="B228" t="str">
            <v>Mantención general voca sur</v>
          </cell>
          <cell r="C228" t="str">
            <v>CREF-RE2-MAQ-VCS</v>
          </cell>
          <cell r="D228" t="str">
            <v>MC</v>
          </cell>
          <cell r="E228" t="str">
            <v>MA1CR205</v>
          </cell>
          <cell r="F228">
            <v>36982</v>
          </cell>
          <cell r="G228" t="str">
            <v>07:00:00</v>
          </cell>
          <cell r="H228" t="str">
            <v>09:17:51</v>
          </cell>
          <cell r="I228">
            <v>36984</v>
          </cell>
          <cell r="J228">
            <v>5749.76</v>
          </cell>
        </row>
        <row r="229">
          <cell r="A229" t="str">
            <v>91296574</v>
          </cell>
          <cell r="B229" t="str">
            <v>MMR:MANT.BIMES.VOCA202 RECEP. Y LAVADO</v>
          </cell>
          <cell r="C229" t="str">
            <v>CREF-RE2-MAQ-VCS-RLM</v>
          </cell>
          <cell r="D229" t="str">
            <v>MP</v>
          </cell>
          <cell r="E229" t="str">
            <v>MA1CR205</v>
          </cell>
          <cell r="F229">
            <v>36991</v>
          </cell>
          <cell r="G229" t="str">
            <v>07:00:00</v>
          </cell>
          <cell r="H229" t="str">
            <v>08:22:59</v>
          </cell>
          <cell r="I229">
            <v>36991</v>
          </cell>
          <cell r="J229">
            <v>539.04</v>
          </cell>
        </row>
        <row r="230">
          <cell r="A230" t="str">
            <v>91296575</v>
          </cell>
          <cell r="B230" t="str">
            <v>MMR:MANT.BIMES.VOCA202 VOLT.Y APILAMIENT</v>
          </cell>
          <cell r="C230" t="str">
            <v>CREF-RE2-MAQ-VCS-VAM</v>
          </cell>
          <cell r="D230" t="str">
            <v>MP</v>
          </cell>
          <cell r="E230" t="str">
            <v>MA1CR205</v>
          </cell>
          <cell r="F230">
            <v>36991</v>
          </cell>
          <cell r="G230" t="str">
            <v>07:00:00</v>
          </cell>
          <cell r="H230" t="str">
            <v>08:26:17</v>
          </cell>
          <cell r="I230">
            <v>36991</v>
          </cell>
          <cell r="J230">
            <v>718.72</v>
          </cell>
        </row>
        <row r="231">
          <cell r="A231" t="str">
            <v>91296576</v>
          </cell>
          <cell r="B231" t="str">
            <v>MMR:MANT.BIMES.VOCA202 CIRCUITO LAVADO</v>
          </cell>
          <cell r="C231" t="str">
            <v>CREF-RE2-MAQ-VCS-CLM</v>
          </cell>
          <cell r="D231" t="str">
            <v>MP</v>
          </cell>
          <cell r="E231" t="str">
            <v>MA1CR205</v>
          </cell>
          <cell r="F231">
            <v>36991</v>
          </cell>
          <cell r="G231" t="str">
            <v>07:00:00</v>
          </cell>
          <cell r="H231" t="str">
            <v>08:27:47</v>
          </cell>
          <cell r="I231">
            <v>36991</v>
          </cell>
          <cell r="J231">
            <v>539.04</v>
          </cell>
        </row>
        <row r="232">
          <cell r="A232" t="str">
            <v>91310727</v>
          </cell>
          <cell r="B232" t="str">
            <v>Destapar duchas voca 202</v>
          </cell>
          <cell r="C232" t="str">
            <v>CREF-RE2-MAQ-VCS</v>
          </cell>
          <cell r="D232" t="str">
            <v>MC</v>
          </cell>
          <cell r="E232" t="str">
            <v>MA1CR205</v>
          </cell>
          <cell r="F232">
            <v>36998</v>
          </cell>
          <cell r="G232" t="str">
            <v>07:00:00</v>
          </cell>
          <cell r="H232" t="str">
            <v>10:51:03</v>
          </cell>
          <cell r="I232">
            <v>36998</v>
          </cell>
          <cell r="J232">
            <v>179.68</v>
          </cell>
        </row>
        <row r="233">
          <cell r="A233" t="str">
            <v>91332364</v>
          </cell>
          <cell r="B233" t="str">
            <v>Fabricar línea lavado voca sur</v>
          </cell>
          <cell r="C233" t="str">
            <v>CREF-RE2-MAQ-VCS</v>
          </cell>
          <cell r="D233" t="str">
            <v>MC</v>
          </cell>
          <cell r="E233" t="str">
            <v>MA1CR205</v>
          </cell>
          <cell r="F233">
            <v>37021</v>
          </cell>
          <cell r="G233" t="str">
            <v>07:00:00</v>
          </cell>
          <cell r="H233" t="str">
            <v>10:23:56</v>
          </cell>
          <cell r="I233">
            <v>37022</v>
          </cell>
          <cell r="J233">
            <v>4622.3</v>
          </cell>
        </row>
        <row r="234">
          <cell r="A234" t="str">
            <v>91348998</v>
          </cell>
          <cell r="B234" t="str">
            <v>instalar anclaje voca sur</v>
          </cell>
          <cell r="C234" t="str">
            <v>CREF-RE2-MAQ-VCS</v>
          </cell>
          <cell r="D234" t="str">
            <v>MC</v>
          </cell>
          <cell r="E234" t="str">
            <v>MA1CR209</v>
          </cell>
          <cell r="F234">
            <v>37027</v>
          </cell>
          <cell r="G234" t="str">
            <v>07:00:00</v>
          </cell>
          <cell r="H234" t="str">
            <v>13:50:55</v>
          </cell>
          <cell r="I234">
            <v>37027</v>
          </cell>
          <cell r="J234">
            <v>820.48</v>
          </cell>
        </row>
        <row r="235">
          <cell r="A235" t="str">
            <v>91302034</v>
          </cell>
          <cell r="B235" t="str">
            <v>MMR:BIMESTRAL BOMBA LAVADO P-54</v>
          </cell>
          <cell r="C235" t="str">
            <v>CREF-RE2-MAQ-VCS-CLM</v>
          </cell>
          <cell r="D235" t="str">
            <v>MP</v>
          </cell>
          <cell r="E235" t="str">
            <v>MA1CR205</v>
          </cell>
          <cell r="F235">
            <v>37053</v>
          </cell>
          <cell r="G235" t="str">
            <v>07:00:00</v>
          </cell>
          <cell r="H235" t="str">
            <v>13:20:01</v>
          </cell>
          <cell r="I235">
            <v>37053</v>
          </cell>
          <cell r="J235">
            <v>359.36</v>
          </cell>
        </row>
        <row r="236">
          <cell r="A236" t="str">
            <v>91362286</v>
          </cell>
          <cell r="B236" t="str">
            <v>MMR:MANT.BIMES.VOCA202 RECEP. Y LAVADO</v>
          </cell>
          <cell r="C236" t="str">
            <v>CREF-RE2-MAQ-VCS-RLM</v>
          </cell>
          <cell r="D236" t="str">
            <v>MP</v>
          </cell>
          <cell r="E236" t="str">
            <v>MA1CR205</v>
          </cell>
          <cell r="F236">
            <v>37055</v>
          </cell>
          <cell r="G236" t="str">
            <v>07:00:00</v>
          </cell>
          <cell r="H236" t="str">
            <v>13:27:54</v>
          </cell>
          <cell r="I236">
            <v>37055</v>
          </cell>
          <cell r="J236">
            <v>539.04</v>
          </cell>
        </row>
        <row r="237">
          <cell r="A237" t="str">
            <v>91362287</v>
          </cell>
          <cell r="B237" t="str">
            <v>MMR:MANT.BIMES.VOCA202 VOLT.Y APILAMIENT</v>
          </cell>
          <cell r="C237" t="str">
            <v>CREF-RE2-MAQ-VCS-VAM</v>
          </cell>
          <cell r="D237" t="str">
            <v>MP</v>
          </cell>
          <cell r="E237" t="str">
            <v>MA1CR205</v>
          </cell>
          <cell r="F237">
            <v>37055</v>
          </cell>
          <cell r="G237" t="str">
            <v>07:00:00</v>
          </cell>
          <cell r="H237" t="str">
            <v>13:29:46</v>
          </cell>
          <cell r="I237">
            <v>37055</v>
          </cell>
          <cell r="J237">
            <v>718.72</v>
          </cell>
        </row>
        <row r="238">
          <cell r="A238" t="str">
            <v>91362288</v>
          </cell>
          <cell r="B238" t="str">
            <v>MMR:MANT.BIMES.VOCA202 CIRCUITO LAVADO</v>
          </cell>
          <cell r="C238" t="str">
            <v>CREF-RE2-MAQ-VCS-CLM</v>
          </cell>
          <cell r="D238" t="str">
            <v>MP</v>
          </cell>
          <cell r="E238" t="str">
            <v>MA1CR205</v>
          </cell>
          <cell r="F238">
            <v>37055</v>
          </cell>
          <cell r="G238" t="str">
            <v>07:00:00</v>
          </cell>
          <cell r="H238" t="str">
            <v>13:31:37</v>
          </cell>
          <cell r="I238">
            <v>37055</v>
          </cell>
          <cell r="J238">
            <v>539.04</v>
          </cell>
        </row>
        <row r="239">
          <cell r="A239" t="str">
            <v>91384955</v>
          </cell>
          <cell r="B239" t="str">
            <v>MANTENCION CORRECTIVA A MAQUINA VOLTEADO</v>
          </cell>
          <cell r="C239" t="str">
            <v>CREF-RE2-MAQ-VCS-VAM</v>
          </cell>
          <cell r="D239" t="str">
            <v>MC</v>
          </cell>
          <cell r="E239" t="str">
            <v>MA1CR205</v>
          </cell>
          <cell r="F239">
            <v>37055</v>
          </cell>
          <cell r="G239" t="str">
            <v>07:00:00</v>
          </cell>
          <cell r="H239" t="str">
            <v>13:04:42</v>
          </cell>
          <cell r="I239">
            <v>37057</v>
          </cell>
          <cell r="J239">
            <v>7546.56</v>
          </cell>
        </row>
        <row r="240">
          <cell r="A240" t="str">
            <v>91402534</v>
          </cell>
          <cell r="B240" t="str">
            <v>MMR-MMJ-DESTAPAR DUCHAS VOCA-202</v>
          </cell>
          <cell r="C240" t="str">
            <v>CREF-RE2-MAQ-VCS</v>
          </cell>
          <cell r="D240" t="str">
            <v>MC</v>
          </cell>
          <cell r="E240" t="str">
            <v>MA1CR205</v>
          </cell>
          <cell r="F240">
            <v>37067</v>
          </cell>
          <cell r="G240" t="str">
            <v>07:00:00</v>
          </cell>
          <cell r="H240" t="str">
            <v>10:47:29</v>
          </cell>
          <cell r="I240">
            <v>37067</v>
          </cell>
          <cell r="J240">
            <v>359.36</v>
          </cell>
        </row>
        <row r="241">
          <cell r="A241" t="str">
            <v>91413664</v>
          </cell>
          <cell r="B241" t="str">
            <v>Habilitar bomba p-54 voca sur</v>
          </cell>
          <cell r="C241" t="str">
            <v>CREF-RE2-MAQ-VCS-CLM</v>
          </cell>
          <cell r="D241" t="str">
            <v>MC</v>
          </cell>
          <cell r="E241" t="str">
            <v>MA1CR205</v>
          </cell>
          <cell r="F241">
            <v>37073</v>
          </cell>
          <cell r="G241" t="str">
            <v>07:00:00</v>
          </cell>
          <cell r="H241" t="str">
            <v>13:32:19</v>
          </cell>
          <cell r="I241">
            <v>37082</v>
          </cell>
          <cell r="J241">
            <v>5749.76</v>
          </cell>
        </row>
        <row r="242">
          <cell r="A242" t="str">
            <v>91405004</v>
          </cell>
          <cell r="B242" t="str">
            <v>MMR:BIMESTRAL BOMBA LAVADO P-55</v>
          </cell>
          <cell r="C242" t="str">
            <v>CREF-RE2-MAQ-VCS-CLM</v>
          </cell>
          <cell r="D242" t="str">
            <v>MP</v>
          </cell>
          <cell r="E242" t="str">
            <v>MA1CR205</v>
          </cell>
          <cell r="F242">
            <v>37074</v>
          </cell>
          <cell r="G242" t="str">
            <v>07:00:00</v>
          </cell>
          <cell r="H242" t="str">
            <v>12:41:54</v>
          </cell>
          <cell r="I242">
            <v>37074</v>
          </cell>
          <cell r="J242">
            <v>359.36</v>
          </cell>
        </row>
        <row r="243">
          <cell r="A243" t="str">
            <v>91384507</v>
          </cell>
          <cell r="B243" t="str">
            <v>MMR:MANTENCION CORRECTIVA VCS</v>
          </cell>
          <cell r="C243" t="str">
            <v>CREF-RE2-MAQ-VCS-RLM</v>
          </cell>
          <cell r="D243" t="str">
            <v>MC</v>
          </cell>
          <cell r="E243" t="str">
            <v>MA1CR205</v>
          </cell>
          <cell r="F243">
            <v>37075</v>
          </cell>
          <cell r="G243" t="str">
            <v>07:00:00</v>
          </cell>
          <cell r="H243" t="str">
            <v>13:19:11</v>
          </cell>
          <cell r="I243">
            <v>37076</v>
          </cell>
          <cell r="J243">
            <v>718.72</v>
          </cell>
        </row>
        <row r="244">
          <cell r="A244" t="str">
            <v>91429253</v>
          </cell>
          <cell r="B244" t="str">
            <v>MMR:MANT.BIMES.VOCA202 RECEP. Y LAVADO</v>
          </cell>
          <cell r="C244" t="str">
            <v>CREF-RE2-MAQ-VCS-RLM</v>
          </cell>
          <cell r="D244" t="str">
            <v>MP</v>
          </cell>
          <cell r="E244" t="str">
            <v>MA1CR205</v>
          </cell>
          <cell r="F244">
            <v>37117</v>
          </cell>
          <cell r="G244" t="str">
            <v>07:00:00</v>
          </cell>
          <cell r="H244" t="str">
            <v>13:08:59</v>
          </cell>
          <cell r="I244">
            <v>37117</v>
          </cell>
          <cell r="J244">
            <v>539.04</v>
          </cell>
        </row>
        <row r="245">
          <cell r="A245" t="str">
            <v>91429254</v>
          </cell>
          <cell r="B245" t="str">
            <v>MMR:MANT.BIMES.VOCA202 VOLT.Y APILAMIENT</v>
          </cell>
          <cell r="C245" t="str">
            <v>CREF-RE2-MAQ-VCS-VAM</v>
          </cell>
          <cell r="D245" t="str">
            <v>MP</v>
          </cell>
          <cell r="E245" t="str">
            <v>MA1CR205</v>
          </cell>
          <cell r="F245">
            <v>37117</v>
          </cell>
          <cell r="G245" t="str">
            <v>07:00:00</v>
          </cell>
          <cell r="H245" t="str">
            <v>13:11:23</v>
          </cell>
          <cell r="I245">
            <v>37117</v>
          </cell>
          <cell r="J245">
            <v>718.72</v>
          </cell>
        </row>
        <row r="246">
          <cell r="A246" t="str">
            <v>91429255</v>
          </cell>
          <cell r="B246" t="str">
            <v>MMR:MANT.BIMES.VOCA202 CIRCUITO LAVADO</v>
          </cell>
          <cell r="C246" t="str">
            <v>CREF-RE2-MAQ-VCS-CLM</v>
          </cell>
          <cell r="D246" t="str">
            <v>MP</v>
          </cell>
          <cell r="E246" t="str">
            <v>MA1CR205</v>
          </cell>
          <cell r="F246">
            <v>37117</v>
          </cell>
          <cell r="G246" t="str">
            <v>07:00:00</v>
          </cell>
          <cell r="H246" t="str">
            <v>13:13:25</v>
          </cell>
          <cell r="I246">
            <v>37117</v>
          </cell>
          <cell r="J246">
            <v>539.04</v>
          </cell>
        </row>
        <row r="247">
          <cell r="A247" t="str">
            <v>91430072</v>
          </cell>
          <cell r="B247" t="str">
            <v>MMR:COMPRA, machones falk 1080,cto13-t51</v>
          </cell>
          <cell r="C247" t="str">
            <v>CREF-RE2-MAQ-VCS-CLM</v>
          </cell>
          <cell r="D247" t="str">
            <v>MC</v>
          </cell>
          <cell r="E247" t="str">
            <v>MA1CR205</v>
          </cell>
          <cell r="F247">
            <v>37123</v>
          </cell>
          <cell r="G247" t="str">
            <v>00:00:00</v>
          </cell>
          <cell r="H247" t="str">
            <v>00:00:00</v>
          </cell>
          <cell r="I247">
            <v>37123</v>
          </cell>
          <cell r="J247">
            <v>1440.96</v>
          </cell>
        </row>
        <row r="248">
          <cell r="A248" t="str">
            <v>91478158</v>
          </cell>
          <cell r="B248" t="str">
            <v>MMR:MMJ:reparacion voca - 202</v>
          </cell>
          <cell r="C248" t="str">
            <v>CREF-RE2-MAQ-VCS</v>
          </cell>
          <cell r="D248" t="str">
            <v>MC</v>
          </cell>
          <cell r="E248" t="str">
            <v>MA1CR205</v>
          </cell>
          <cell r="F248">
            <v>37125</v>
          </cell>
          <cell r="G248" t="str">
            <v>07:00:00</v>
          </cell>
          <cell r="H248" t="str">
            <v>12:47:04</v>
          </cell>
          <cell r="I248">
            <v>37125</v>
          </cell>
          <cell r="J248">
            <v>269.52</v>
          </cell>
        </row>
        <row r="249">
          <cell r="A249" t="str">
            <v>91504042</v>
          </cell>
          <cell r="B249" t="str">
            <v>Fabricación mesa apiladora cátodos</v>
          </cell>
          <cell r="C249" t="str">
            <v>CREF-RE2-MAQ-VCS</v>
          </cell>
          <cell r="D249" t="str">
            <v>MC</v>
          </cell>
          <cell r="E249" t="str">
            <v>MA1CR205</v>
          </cell>
          <cell r="F249">
            <v>37165</v>
          </cell>
          <cell r="G249" t="str">
            <v>07:00:00</v>
          </cell>
          <cell r="H249" t="str">
            <v>13:08:41</v>
          </cell>
          <cell r="I249">
            <v>37169</v>
          </cell>
          <cell r="J249">
            <v>3227.09</v>
          </cell>
        </row>
        <row r="250">
          <cell r="A250" t="str">
            <v>91538739</v>
          </cell>
          <cell r="B250" t="str">
            <v>MMP / LSS : PINTURA Y BROCHAS .-</v>
          </cell>
          <cell r="C250" t="str">
            <v>CREF-RE2-MAQ-VCS-CLM</v>
          </cell>
          <cell r="D250" t="str">
            <v>MC</v>
          </cell>
          <cell r="E250" t="str">
            <v>MA1CR205</v>
          </cell>
          <cell r="F250">
            <v>37169</v>
          </cell>
          <cell r="G250" t="str">
            <v>00:00:00</v>
          </cell>
          <cell r="H250" t="str">
            <v>11:01:49</v>
          </cell>
          <cell r="I250">
            <v>37169</v>
          </cell>
          <cell r="J250">
            <v>68.86</v>
          </cell>
        </row>
      </sheetData>
      <sheetData sheetId="120"/>
      <sheetData sheetId="121"/>
      <sheetData sheetId="122"/>
      <sheetData sheetId="123" refreshError="1"/>
      <sheetData sheetId="124">
        <row r="3">
          <cell r="A3" t="str">
            <v>90012906</v>
          </cell>
          <cell r="B3" t="str">
            <v>m.m.m.cambiar fitting a valvula.</v>
          </cell>
          <cell r="C3" t="str">
            <v>CREF-RE2-MAQ-EAO</v>
          </cell>
          <cell r="D3" t="str">
            <v>MC</v>
          </cell>
          <cell r="E3" t="str">
            <v>MA1CR211</v>
          </cell>
          <cell r="F3">
            <v>35862</v>
          </cell>
          <cell r="G3" t="str">
            <v>13:00:00</v>
          </cell>
          <cell r="H3" t="str">
            <v>14:00:00</v>
          </cell>
          <cell r="I3">
            <v>35862</v>
          </cell>
          <cell r="J3">
            <v>20.91</v>
          </cell>
        </row>
        <row r="4">
          <cell r="A4" t="str">
            <v>90015982</v>
          </cell>
          <cell r="B4" t="str">
            <v>m.m.m.reparar filtraciones en manifol</v>
          </cell>
          <cell r="C4" t="str">
            <v>CREF-RE2-MAQ-EAO-UHM</v>
          </cell>
          <cell r="D4" t="str">
            <v>MC</v>
          </cell>
          <cell r="E4" t="str">
            <v>MA1CR211</v>
          </cell>
          <cell r="F4">
            <v>35869</v>
          </cell>
          <cell r="G4" t="str">
            <v>13:00:00</v>
          </cell>
          <cell r="H4" t="str">
            <v>14:00:00</v>
          </cell>
          <cell r="I4">
            <v>35869</v>
          </cell>
          <cell r="J4">
            <v>41.82</v>
          </cell>
        </row>
        <row r="5">
          <cell r="A5" t="str">
            <v>90017213</v>
          </cell>
          <cell r="B5" t="str">
            <v>m.m.m.cambiar plancha sistema pulido.</v>
          </cell>
          <cell r="C5" t="str">
            <v>CREF-RE2-MAQ-EAO-VAM</v>
          </cell>
          <cell r="D5" t="str">
            <v>MC</v>
          </cell>
          <cell r="E5" t="str">
            <v>MA1CR211</v>
          </cell>
          <cell r="F5">
            <v>35871</v>
          </cell>
          <cell r="G5" t="str">
            <v>09:00:00</v>
          </cell>
          <cell r="H5" t="str">
            <v>10:30:00</v>
          </cell>
          <cell r="I5">
            <v>35871</v>
          </cell>
          <cell r="J5">
            <v>62.73</v>
          </cell>
        </row>
        <row r="6">
          <cell r="A6" t="str">
            <v>90017839</v>
          </cell>
          <cell r="B6" t="str">
            <v>m.m.m.cambiar valvula direccional.</v>
          </cell>
          <cell r="C6" t="str">
            <v>CREF-RE2-MAQ-EAO-UHM</v>
          </cell>
          <cell r="D6" t="str">
            <v>MC</v>
          </cell>
          <cell r="E6" t="str">
            <v>MA1CR211</v>
          </cell>
          <cell r="F6">
            <v>35873</v>
          </cell>
          <cell r="G6" t="str">
            <v>07:00:00</v>
          </cell>
          <cell r="H6" t="str">
            <v>10:00:00</v>
          </cell>
          <cell r="I6">
            <v>35873</v>
          </cell>
          <cell r="J6">
            <v>188.19</v>
          </cell>
        </row>
        <row r="7">
          <cell r="A7" t="str">
            <v>90020020</v>
          </cell>
          <cell r="B7" t="str">
            <v>M.M.M.CAMBIAR FITTING.</v>
          </cell>
          <cell r="C7" t="str">
            <v>CREF-RE2-MAQ-EAO-UHM</v>
          </cell>
          <cell r="D7" t="str">
            <v>MC</v>
          </cell>
          <cell r="E7" t="str">
            <v>MA1CR211</v>
          </cell>
          <cell r="F7">
            <v>35877</v>
          </cell>
          <cell r="G7" t="str">
            <v>07:00:00</v>
          </cell>
          <cell r="H7" t="str">
            <v>08:30:00</v>
          </cell>
          <cell r="I7">
            <v>35877</v>
          </cell>
          <cell r="J7">
            <v>62.73</v>
          </cell>
        </row>
        <row r="8">
          <cell r="A8" t="str">
            <v>90020037</v>
          </cell>
          <cell r="B8" t="str">
            <v>M.M.M.SOLDAR SOPORTE.</v>
          </cell>
          <cell r="C8" t="str">
            <v>CREF-RE2-MAQ-EAO-COE</v>
          </cell>
          <cell r="D8" t="str">
            <v>MC</v>
          </cell>
          <cell r="E8" t="str">
            <v>MA1CR211</v>
          </cell>
          <cell r="F8">
            <v>35877</v>
          </cell>
          <cell r="G8" t="str">
            <v>07:00:00</v>
          </cell>
          <cell r="H8" t="str">
            <v>08:00:00</v>
          </cell>
          <cell r="I8">
            <v>35877</v>
          </cell>
          <cell r="J8">
            <v>41.82</v>
          </cell>
        </row>
        <row r="9">
          <cell r="A9" t="str">
            <v>90026949</v>
          </cell>
          <cell r="B9" t="str">
            <v>M.M.M.LUBRICAR CADENAS CADENA DE RECEPCI</v>
          </cell>
          <cell r="C9" t="str">
            <v>CREF-RE2-MAQ-EAO-TEM</v>
          </cell>
          <cell r="D9" t="str">
            <v>MC</v>
          </cell>
          <cell r="E9" t="str">
            <v>MA1CR211</v>
          </cell>
          <cell r="F9">
            <v>35912</v>
          </cell>
          <cell r="G9" t="str">
            <v>07:00:00</v>
          </cell>
          <cell r="H9" t="str">
            <v>14:27:21</v>
          </cell>
          <cell r="I9">
            <v>35912</v>
          </cell>
          <cell r="J9">
            <v>20.91</v>
          </cell>
        </row>
        <row r="10">
          <cell r="A10" t="str">
            <v>90029625</v>
          </cell>
          <cell r="B10" t="str">
            <v>M.M.M/JBL.REPARAR CADENA CORTADA.</v>
          </cell>
          <cell r="C10" t="str">
            <v>CREF-RE2-MAQ-EAO-TEM</v>
          </cell>
          <cell r="D10" t="str">
            <v>MC</v>
          </cell>
          <cell r="E10" t="str">
            <v>MA1CR211</v>
          </cell>
          <cell r="F10">
            <v>35882</v>
          </cell>
          <cell r="G10" t="str">
            <v>07:00:00</v>
          </cell>
          <cell r="H10" t="str">
            <v>07:45:00</v>
          </cell>
          <cell r="I10">
            <v>35882</v>
          </cell>
          <cell r="J10">
            <v>31.37</v>
          </cell>
        </row>
        <row r="11">
          <cell r="A11" t="str">
            <v>90029794</v>
          </cell>
          <cell r="B11" t="str">
            <v>M.M.M/SAS.MANTENCION NO PLANIFICADA.</v>
          </cell>
          <cell r="C11" t="str">
            <v>CREF-RE2-MAQ-EAO-VDM</v>
          </cell>
          <cell r="D11" t="str">
            <v>MC</v>
          </cell>
          <cell r="E11" t="str">
            <v>MA1CR211</v>
          </cell>
          <cell r="F11">
            <v>35884</v>
          </cell>
          <cell r="G11" t="str">
            <v>07:00:00</v>
          </cell>
          <cell r="H11" t="str">
            <v>12:00:00</v>
          </cell>
          <cell r="I11">
            <v>35884</v>
          </cell>
          <cell r="J11">
            <v>209.1</v>
          </cell>
        </row>
        <row r="12">
          <cell r="A12" t="str">
            <v>90029845</v>
          </cell>
          <cell r="B12" t="str">
            <v>M.M.M/SAS.REAPRETAR FITTING,REGULAR VELO</v>
          </cell>
          <cell r="C12" t="str">
            <v>CREF-RE2-MAQ-EAO-TEM</v>
          </cell>
          <cell r="D12" t="str">
            <v>MC</v>
          </cell>
          <cell r="E12" t="str">
            <v>MA1CR211</v>
          </cell>
          <cell r="F12">
            <v>35884</v>
          </cell>
          <cell r="G12" t="str">
            <v>07:00:00</v>
          </cell>
          <cell r="H12" t="str">
            <v>07:30:30</v>
          </cell>
          <cell r="I12">
            <v>35884</v>
          </cell>
          <cell r="J12">
            <v>31.37</v>
          </cell>
        </row>
        <row r="13">
          <cell r="A13" t="str">
            <v>90030050</v>
          </cell>
          <cell r="B13" t="str">
            <v>M.M.M/SAS.CAMBIAR PERNO,LIMPIAR LUBRICAR</v>
          </cell>
          <cell r="C13" t="str">
            <v>CREF-RE2-MAQ-EAO-VDM</v>
          </cell>
          <cell r="D13" t="str">
            <v>MC</v>
          </cell>
          <cell r="E13" t="str">
            <v>MA1CR211</v>
          </cell>
          <cell r="F13">
            <v>35885</v>
          </cell>
          <cell r="G13" t="str">
            <v>07:00:00</v>
          </cell>
          <cell r="H13" t="str">
            <v>13:30:00</v>
          </cell>
          <cell r="I13">
            <v>35885</v>
          </cell>
          <cell r="J13">
            <v>230.01</v>
          </cell>
        </row>
        <row r="14">
          <cell r="A14" t="str">
            <v>90030118</v>
          </cell>
          <cell r="B14" t="str">
            <v>M.M.M/JBL.REAPRETAR PERNOS EN VAGON CARG</v>
          </cell>
          <cell r="C14" t="str">
            <v>CREF-RE2-MAQ-EAO-VDM</v>
          </cell>
          <cell r="D14" t="str">
            <v>MC</v>
          </cell>
          <cell r="E14" t="str">
            <v>MA1CR211</v>
          </cell>
          <cell r="F14">
            <v>35885</v>
          </cell>
          <cell r="G14" t="str">
            <v>07:00:00</v>
          </cell>
          <cell r="H14" t="str">
            <v>09:00:00</v>
          </cell>
          <cell r="I14">
            <v>35885</v>
          </cell>
          <cell r="J14">
            <v>83.64</v>
          </cell>
        </row>
        <row r="15">
          <cell r="A15" t="str">
            <v>90032348</v>
          </cell>
          <cell r="B15" t="str">
            <v>MMM/SAS CAMBIAR PERNOS A CENTRADOR</v>
          </cell>
          <cell r="C15" t="str">
            <v>CREF-RE2-MAQ-EAO-URM</v>
          </cell>
          <cell r="D15" t="str">
            <v>MC</v>
          </cell>
          <cell r="E15" t="str">
            <v>MA1CR211</v>
          </cell>
          <cell r="F15">
            <v>35891</v>
          </cell>
          <cell r="G15" t="str">
            <v>07:00:00</v>
          </cell>
          <cell r="H15" t="str">
            <v>08:00:00</v>
          </cell>
          <cell r="I15">
            <v>35891</v>
          </cell>
          <cell r="J15">
            <v>41.82</v>
          </cell>
        </row>
        <row r="16">
          <cell r="A16" t="str">
            <v>90033331</v>
          </cell>
          <cell r="B16" t="str">
            <v>MMM/JBL: SE REPARO CILINDRO.</v>
          </cell>
          <cell r="C16" t="str">
            <v>CREF-RE2-MAQ-EAO-CTM</v>
          </cell>
          <cell r="D16" t="str">
            <v>MC</v>
          </cell>
          <cell r="E16" t="str">
            <v>MA1CR211</v>
          </cell>
          <cell r="F16">
            <v>35892</v>
          </cell>
          <cell r="G16" t="str">
            <v>07:00:00</v>
          </cell>
          <cell r="H16" t="str">
            <v>09:00:00</v>
          </cell>
          <cell r="I16">
            <v>35892</v>
          </cell>
          <cell r="J16">
            <v>83.64</v>
          </cell>
        </row>
        <row r="17">
          <cell r="A17" t="str">
            <v>90035307</v>
          </cell>
          <cell r="B17" t="str">
            <v>M.M.M MANTENCION PREVENTIVA MENSUAL</v>
          </cell>
          <cell r="C17" t="str">
            <v>CREF-RE2-MAQ-EAO</v>
          </cell>
          <cell r="D17" t="str">
            <v>MP</v>
          </cell>
          <cell r="E17" t="str">
            <v>MA1CR211</v>
          </cell>
          <cell r="F17">
            <v>35871</v>
          </cell>
          <cell r="G17" t="str">
            <v>07:00:00</v>
          </cell>
          <cell r="H17" t="str">
            <v>09:00:00</v>
          </cell>
          <cell r="I17">
            <v>35871</v>
          </cell>
          <cell r="J17">
            <v>83.64</v>
          </cell>
        </row>
        <row r="18">
          <cell r="A18" t="str">
            <v>90035309</v>
          </cell>
          <cell r="B18" t="str">
            <v>M.M.M MANTENCION PREVENTIVA TRIMESTRAL</v>
          </cell>
          <cell r="C18" t="str">
            <v>CREF-RE2-MAQ-EAO</v>
          </cell>
          <cell r="D18" t="str">
            <v>MP</v>
          </cell>
          <cell r="E18" t="str">
            <v>MA1CR211</v>
          </cell>
          <cell r="F18">
            <v>35899</v>
          </cell>
          <cell r="G18" t="str">
            <v>07:00:00</v>
          </cell>
          <cell r="H18" t="str">
            <v>11:31:03</v>
          </cell>
          <cell r="I18">
            <v>35905</v>
          </cell>
          <cell r="J18">
            <v>167.28</v>
          </cell>
        </row>
        <row r="19">
          <cell r="A19" t="str">
            <v>90036532</v>
          </cell>
          <cell r="B19" t="str">
            <v>MMM/JBL: SE ELIMINO FILTRACION.</v>
          </cell>
          <cell r="C19" t="str">
            <v>CREF-RE2-MAQ-EAO-UHM</v>
          </cell>
          <cell r="D19" t="str">
            <v>MC</v>
          </cell>
          <cell r="E19" t="str">
            <v>MA1CR211</v>
          </cell>
          <cell r="F19">
            <v>35898</v>
          </cell>
          <cell r="G19" t="str">
            <v>15:00:00</v>
          </cell>
          <cell r="H19" t="str">
            <v>16:30:00</v>
          </cell>
          <cell r="I19">
            <v>35898</v>
          </cell>
          <cell r="J19">
            <v>62.73</v>
          </cell>
        </row>
        <row r="20">
          <cell r="A20" t="str">
            <v>90037830</v>
          </cell>
          <cell r="B20" t="str">
            <v>M.M.M MANTENCION PREVENTIVA MENSUAL</v>
          </cell>
          <cell r="C20" t="str">
            <v>CREF-RE2-MAQ-EAO</v>
          </cell>
          <cell r="D20" t="str">
            <v>MP</v>
          </cell>
          <cell r="E20" t="str">
            <v>MA1CR211</v>
          </cell>
          <cell r="F20">
            <v>35908</v>
          </cell>
          <cell r="G20" t="str">
            <v>15:00:00</v>
          </cell>
          <cell r="H20" t="str">
            <v>17:00:00</v>
          </cell>
          <cell r="I20">
            <v>35908</v>
          </cell>
          <cell r="J20">
            <v>83.64</v>
          </cell>
        </row>
        <row r="21">
          <cell r="A21" t="str">
            <v>90037839</v>
          </cell>
          <cell r="B21" t="str">
            <v>M.M.M MANTENCION PREVENTIVA ANUAL</v>
          </cell>
          <cell r="C21" t="str">
            <v>CREF-RE2-MAQ-EAO</v>
          </cell>
          <cell r="D21" t="str">
            <v>MP</v>
          </cell>
          <cell r="E21" t="str">
            <v>MA1CR211</v>
          </cell>
          <cell r="F21">
            <v>35912</v>
          </cell>
          <cell r="G21" t="str">
            <v>07:00:00</v>
          </cell>
          <cell r="H21" t="str">
            <v>15:00:00</v>
          </cell>
          <cell r="I21">
            <v>35912</v>
          </cell>
          <cell r="J21">
            <v>3380.74</v>
          </cell>
        </row>
        <row r="22">
          <cell r="A22" t="str">
            <v>90038024</v>
          </cell>
          <cell r="B22" t="str">
            <v>MMM/JBL SE CAMBIO PARAFLEX PX 40</v>
          </cell>
          <cell r="C22" t="str">
            <v>CREF-RE2-MAQ-EAO-VDM</v>
          </cell>
          <cell r="D22" t="str">
            <v>MC</v>
          </cell>
          <cell r="E22" t="str">
            <v>MA1CR211</v>
          </cell>
          <cell r="F22">
            <v>35899</v>
          </cell>
          <cell r="G22" t="str">
            <v>15:00:00</v>
          </cell>
          <cell r="H22" t="str">
            <v>17:00:00</v>
          </cell>
          <cell r="I22">
            <v>35899</v>
          </cell>
          <cell r="J22">
            <v>83.64</v>
          </cell>
        </row>
        <row r="23">
          <cell r="A23" t="str">
            <v>90040684</v>
          </cell>
          <cell r="B23" t="str">
            <v>MMM/SAS.ESPA 201-R</v>
          </cell>
          <cell r="C23" t="str">
            <v>CREF-RE2-MAQ-EAO</v>
          </cell>
          <cell r="D23" t="str">
            <v>MC</v>
          </cell>
          <cell r="E23" t="str">
            <v>MA1CR211</v>
          </cell>
          <cell r="F23">
            <v>35903</v>
          </cell>
          <cell r="G23" t="str">
            <v>07:00:00</v>
          </cell>
          <cell r="H23" t="str">
            <v>08:00:00</v>
          </cell>
          <cell r="I23">
            <v>35903</v>
          </cell>
          <cell r="J23">
            <v>20.91</v>
          </cell>
        </row>
        <row r="24">
          <cell r="A24" t="str">
            <v>90040932</v>
          </cell>
          <cell r="B24" t="str">
            <v>MMM/JBL: SE SOLDO PORTA LIMITE.</v>
          </cell>
          <cell r="C24" t="str">
            <v>CREF-RE2-MAQ-EAO-URM</v>
          </cell>
          <cell r="D24" t="str">
            <v>MC</v>
          </cell>
          <cell r="E24" t="str">
            <v>MA1CR211</v>
          </cell>
          <cell r="F24">
            <v>35903</v>
          </cell>
          <cell r="G24" t="str">
            <v>15:00:00</v>
          </cell>
          <cell r="H24" t="str">
            <v>16:30:00</v>
          </cell>
          <cell r="I24">
            <v>35903</v>
          </cell>
          <cell r="J24">
            <v>62.73</v>
          </cell>
        </row>
        <row r="25">
          <cell r="A25" t="str">
            <v>90043629</v>
          </cell>
          <cell r="B25" t="str">
            <v>MMM/SAS REAPRIETE DE PERNOS</v>
          </cell>
          <cell r="C25" t="str">
            <v>CREF-RE2-MAQ-EAO-TEM</v>
          </cell>
          <cell r="D25" t="str">
            <v>MC</v>
          </cell>
          <cell r="E25" t="str">
            <v>MA1CR211</v>
          </cell>
          <cell r="F25">
            <v>35907</v>
          </cell>
          <cell r="G25" t="str">
            <v>15:00:00</v>
          </cell>
          <cell r="H25" t="str">
            <v>16:30:00</v>
          </cell>
          <cell r="I25">
            <v>35907</v>
          </cell>
          <cell r="J25">
            <v>62.73</v>
          </cell>
        </row>
        <row r="26">
          <cell r="A26" t="str">
            <v>90045458</v>
          </cell>
          <cell r="B26" t="str">
            <v>MMM/SAS.REPARACION DE VAGON.</v>
          </cell>
          <cell r="C26" t="str">
            <v>CREF-RE2-MAQ-EAO</v>
          </cell>
          <cell r="D26" t="str">
            <v>MC</v>
          </cell>
          <cell r="E26" t="str">
            <v>MA1CR211</v>
          </cell>
          <cell r="F26">
            <v>35908</v>
          </cell>
          <cell r="G26" t="str">
            <v>15:00:00</v>
          </cell>
          <cell r="H26" t="str">
            <v>16:00:00</v>
          </cell>
          <cell r="I26">
            <v>35908</v>
          </cell>
          <cell r="J26">
            <v>41.82</v>
          </cell>
        </row>
        <row r="27">
          <cell r="A27" t="str">
            <v>90046629</v>
          </cell>
          <cell r="B27" t="str">
            <v>M.M.M MANTENCION PREVENTIVA MENSUAL</v>
          </cell>
          <cell r="C27" t="str">
            <v>CREF-RE2-MAQ-EAO</v>
          </cell>
          <cell r="D27" t="str">
            <v>MP</v>
          </cell>
          <cell r="E27" t="str">
            <v>MA1CR211</v>
          </cell>
          <cell r="F27">
            <v>35926</v>
          </cell>
          <cell r="G27" t="str">
            <v>07:00:00</v>
          </cell>
          <cell r="H27" t="str">
            <v>00:00:00</v>
          </cell>
          <cell r="I27">
            <v>35926</v>
          </cell>
          <cell r="J27">
            <v>83.64</v>
          </cell>
        </row>
        <row r="28">
          <cell r="A28" t="str">
            <v>90047955</v>
          </cell>
          <cell r="B28" t="str">
            <v>MMM/CVL:COMPRA DE MATERIALES LOCTITE</v>
          </cell>
          <cell r="C28" t="str">
            <v>CREF-RE2-MAQ-EAO</v>
          </cell>
          <cell r="D28" t="str">
            <v>MC</v>
          </cell>
          <cell r="E28" t="str">
            <v>MA1CR211</v>
          </cell>
          <cell r="F28">
            <v>36008</v>
          </cell>
          <cell r="G28" t="str">
            <v>00:00:00</v>
          </cell>
          <cell r="H28" t="str">
            <v>09:24:09</v>
          </cell>
          <cell r="I28">
            <v>36008</v>
          </cell>
          <cell r="J28">
            <v>153.75</v>
          </cell>
        </row>
        <row r="29">
          <cell r="A29" t="str">
            <v>90048537</v>
          </cell>
          <cell r="B29" t="str">
            <v>MMM/SAS REPARACION EN MANIFOL</v>
          </cell>
          <cell r="C29" t="str">
            <v>CREF-RE2-MAQ-EAO</v>
          </cell>
          <cell r="D29" t="str">
            <v>MC</v>
          </cell>
          <cell r="E29" t="str">
            <v>MA1CR211</v>
          </cell>
          <cell r="F29">
            <v>35912</v>
          </cell>
          <cell r="G29" t="str">
            <v>07:00:00</v>
          </cell>
          <cell r="H29" t="str">
            <v>09:00:00</v>
          </cell>
          <cell r="I29">
            <v>35912</v>
          </cell>
          <cell r="J29">
            <v>83.64</v>
          </cell>
        </row>
        <row r="30">
          <cell r="A30" t="str">
            <v>90050429</v>
          </cell>
          <cell r="B30" t="str">
            <v>MMM/SAS.CAMBIO DE GRATA Y AMORTIGUACION.</v>
          </cell>
          <cell r="C30" t="str">
            <v>CREF-RE2-MAQ-EAO</v>
          </cell>
          <cell r="D30" t="str">
            <v>MC</v>
          </cell>
          <cell r="E30" t="str">
            <v>MA1CR211</v>
          </cell>
          <cell r="F30">
            <v>35914</v>
          </cell>
          <cell r="G30" t="str">
            <v>07:00:00</v>
          </cell>
          <cell r="H30" t="str">
            <v>08:00:00</v>
          </cell>
          <cell r="I30">
            <v>35914</v>
          </cell>
          <cell r="J30">
            <v>83.64</v>
          </cell>
        </row>
        <row r="31">
          <cell r="A31" t="str">
            <v>90052448</v>
          </cell>
          <cell r="B31" t="str">
            <v>MMM/JBL: SE REAPRETARON PERNOS.</v>
          </cell>
          <cell r="C31" t="str">
            <v>CREF-RE2-MAQ-EAO-URM</v>
          </cell>
          <cell r="D31" t="str">
            <v>MC</v>
          </cell>
          <cell r="E31" t="str">
            <v>MA1CR211</v>
          </cell>
          <cell r="F31">
            <v>35914</v>
          </cell>
          <cell r="G31" t="str">
            <v>15:00:00</v>
          </cell>
          <cell r="H31" t="str">
            <v>16:30:00</v>
          </cell>
          <cell r="I31">
            <v>35914</v>
          </cell>
          <cell r="J31">
            <v>62.73</v>
          </cell>
        </row>
        <row r="32">
          <cell r="A32" t="str">
            <v>90055483</v>
          </cell>
          <cell r="B32" t="str">
            <v>MMM/CVL:COMPRA DE PILLOW BLOCK.</v>
          </cell>
          <cell r="C32" t="str">
            <v>CREF-RE2-MAQ-EAO-VDM</v>
          </cell>
          <cell r="D32" t="str">
            <v>MC</v>
          </cell>
          <cell r="E32" t="str">
            <v>MA1CR211</v>
          </cell>
          <cell r="F32">
            <v>36034</v>
          </cell>
          <cell r="G32" t="str">
            <v>00:00:00</v>
          </cell>
          <cell r="H32" t="str">
            <v>06:52:14</v>
          </cell>
          <cell r="I32">
            <v>36034</v>
          </cell>
          <cell r="J32">
            <v>93.91</v>
          </cell>
        </row>
        <row r="33">
          <cell r="A33" t="str">
            <v>90056125</v>
          </cell>
          <cell r="B33" t="str">
            <v>MMM/JBL: SE REPARO CADENA.</v>
          </cell>
          <cell r="C33" t="str">
            <v>CREF-RE2-MAQ-EAO-URM</v>
          </cell>
          <cell r="D33" t="str">
            <v>MC</v>
          </cell>
          <cell r="E33" t="str">
            <v>MA1CR211</v>
          </cell>
          <cell r="F33">
            <v>35916</v>
          </cell>
          <cell r="G33" t="str">
            <v>07:00:00</v>
          </cell>
          <cell r="H33" t="str">
            <v>09:00:00</v>
          </cell>
          <cell r="I33">
            <v>35916</v>
          </cell>
          <cell r="J33">
            <v>83.64</v>
          </cell>
        </row>
        <row r="34">
          <cell r="A34" t="str">
            <v>90056651</v>
          </cell>
          <cell r="B34" t="str">
            <v>MMM/CVL: COMPRA DE MATERIALES</v>
          </cell>
          <cell r="C34" t="str">
            <v>CREF-RE2-MAQ-EAO-TEM</v>
          </cell>
          <cell r="D34" t="str">
            <v>MC</v>
          </cell>
          <cell r="E34" t="str">
            <v>MA1CR211</v>
          </cell>
          <cell r="F34">
            <v>35922</v>
          </cell>
          <cell r="G34" t="str">
            <v>00:00:00</v>
          </cell>
          <cell r="H34" t="str">
            <v>08:30:29</v>
          </cell>
          <cell r="I34">
            <v>36031</v>
          </cell>
          <cell r="J34">
            <v>60.91</v>
          </cell>
        </row>
        <row r="35">
          <cell r="A35" t="str">
            <v>90058287</v>
          </cell>
          <cell r="B35" t="str">
            <v>MMM/SAS CAMBIO DE FITTING</v>
          </cell>
          <cell r="C35" t="str">
            <v>CREF-RE2-MAQ-EAO</v>
          </cell>
          <cell r="D35" t="str">
            <v>MC</v>
          </cell>
          <cell r="E35" t="str">
            <v>MA1CR211</v>
          </cell>
          <cell r="F35">
            <v>35920</v>
          </cell>
          <cell r="G35" t="str">
            <v>15:00:00</v>
          </cell>
          <cell r="H35" t="str">
            <v>16:00:00</v>
          </cell>
          <cell r="I35">
            <v>35920</v>
          </cell>
          <cell r="J35">
            <v>62.73</v>
          </cell>
        </row>
        <row r="36">
          <cell r="A36" t="str">
            <v>90059736</v>
          </cell>
          <cell r="B36" t="str">
            <v>MMM/SAS SOLDAR ACTUADOR</v>
          </cell>
          <cell r="C36" t="str">
            <v>CREF-RE2-MAQ-EAO</v>
          </cell>
          <cell r="D36" t="str">
            <v>MC</v>
          </cell>
          <cell r="E36" t="str">
            <v>MA1CR211</v>
          </cell>
          <cell r="F36">
            <v>35922</v>
          </cell>
          <cell r="G36" t="str">
            <v>15:00:00</v>
          </cell>
          <cell r="H36" t="str">
            <v>16:00:00</v>
          </cell>
          <cell r="I36">
            <v>35922</v>
          </cell>
          <cell r="J36">
            <v>62.73</v>
          </cell>
        </row>
        <row r="37">
          <cell r="A37" t="str">
            <v>90062623</v>
          </cell>
          <cell r="B37" t="str">
            <v>MMM/SAS. ESPA 201 VAGON.</v>
          </cell>
          <cell r="C37" t="str">
            <v>CREF-RE2-MAQ-EAO</v>
          </cell>
          <cell r="D37" t="str">
            <v>MC</v>
          </cell>
          <cell r="E37" t="str">
            <v>MA1CR211</v>
          </cell>
          <cell r="F37">
            <v>35923</v>
          </cell>
          <cell r="G37" t="str">
            <v>15:00:00</v>
          </cell>
          <cell r="H37" t="str">
            <v>17:00:00</v>
          </cell>
          <cell r="I37">
            <v>35923</v>
          </cell>
          <cell r="J37">
            <v>125.46</v>
          </cell>
        </row>
        <row r="38">
          <cell r="A38" t="str">
            <v>90062918</v>
          </cell>
          <cell r="B38" t="str">
            <v>MMM/JBL:CAMBIO DE GRATA.</v>
          </cell>
          <cell r="C38" t="str">
            <v>CREF-RE2-MAQ-EAO-STM</v>
          </cell>
          <cell r="D38" t="str">
            <v>MC</v>
          </cell>
          <cell r="E38" t="str">
            <v>MA1CR211</v>
          </cell>
          <cell r="F38">
            <v>35924</v>
          </cell>
          <cell r="G38" t="str">
            <v>07:00:00</v>
          </cell>
          <cell r="H38" t="str">
            <v>09:00:00</v>
          </cell>
          <cell r="I38">
            <v>35924</v>
          </cell>
          <cell r="J38">
            <v>83.64</v>
          </cell>
        </row>
        <row r="39">
          <cell r="A39" t="str">
            <v>90064004</v>
          </cell>
          <cell r="B39" t="str">
            <v>MMM/JBL: SE REGULO VELOCIDAD</v>
          </cell>
          <cell r="C39" t="str">
            <v>CREF-RE2-MAQ-EAO-STM</v>
          </cell>
          <cell r="D39" t="str">
            <v>MC</v>
          </cell>
          <cell r="E39" t="str">
            <v>MA1CR211</v>
          </cell>
          <cell r="F39">
            <v>35925</v>
          </cell>
          <cell r="G39" t="str">
            <v>15:00:00</v>
          </cell>
          <cell r="H39" t="str">
            <v>17:00:00</v>
          </cell>
          <cell r="I39">
            <v>35925</v>
          </cell>
          <cell r="J39">
            <v>83.64</v>
          </cell>
        </row>
        <row r="40">
          <cell r="A40" t="str">
            <v>90064404</v>
          </cell>
          <cell r="B40" t="str">
            <v>MMM/JBL: SE LIMPIARON CADENAS.</v>
          </cell>
          <cell r="C40" t="str">
            <v>CREF-RE2-MAQ-EAO-URM</v>
          </cell>
          <cell r="D40" t="str">
            <v>MC</v>
          </cell>
          <cell r="E40" t="str">
            <v>MA1CR211</v>
          </cell>
          <cell r="F40">
            <v>35926</v>
          </cell>
          <cell r="G40" t="str">
            <v>15:00:00</v>
          </cell>
          <cell r="H40" t="str">
            <v>17:30:00</v>
          </cell>
          <cell r="I40">
            <v>35926</v>
          </cell>
          <cell r="J40">
            <v>104.55</v>
          </cell>
        </row>
        <row r="41">
          <cell r="A41" t="str">
            <v>90069049</v>
          </cell>
          <cell r="B41" t="str">
            <v>M.M.M MANTENCION PREVENTIVA TRIMESTRAL</v>
          </cell>
          <cell r="C41" t="str">
            <v>CREF-RE2-MAQ-EAO</v>
          </cell>
          <cell r="D41" t="str">
            <v>MP</v>
          </cell>
          <cell r="E41" t="str">
            <v>MA1CR211</v>
          </cell>
          <cell r="F41">
            <v>35964</v>
          </cell>
          <cell r="G41" t="str">
            <v>07:00:00</v>
          </cell>
          <cell r="H41" t="str">
            <v>11:00:00</v>
          </cell>
          <cell r="I41">
            <v>35964</v>
          </cell>
          <cell r="J41">
            <v>167.28</v>
          </cell>
        </row>
        <row r="42">
          <cell r="A42" t="str">
            <v>90069054</v>
          </cell>
          <cell r="B42" t="str">
            <v>M.M.M MANTENCION PREVENTIVA MENSUAL</v>
          </cell>
          <cell r="C42" t="str">
            <v>CREF-RE2-MAQ-EAO</v>
          </cell>
          <cell r="D42" t="str">
            <v>MP</v>
          </cell>
          <cell r="E42" t="str">
            <v>MA1CR211</v>
          </cell>
          <cell r="F42">
            <v>35976</v>
          </cell>
          <cell r="G42" t="str">
            <v>07:00:00</v>
          </cell>
          <cell r="H42" t="str">
            <v>09:00:00</v>
          </cell>
          <cell r="I42">
            <v>35976</v>
          </cell>
          <cell r="J42">
            <v>83.64</v>
          </cell>
        </row>
        <row r="43">
          <cell r="A43" t="str">
            <v>90070316</v>
          </cell>
          <cell r="B43" t="str">
            <v>MMM/JBL: SE REPARO LINEA.</v>
          </cell>
          <cell r="C43" t="str">
            <v>CREF-RE2-MAQ-EAO-URM</v>
          </cell>
          <cell r="D43" t="str">
            <v>MC</v>
          </cell>
          <cell r="E43" t="str">
            <v>MA1CR211</v>
          </cell>
          <cell r="F43">
            <v>35931</v>
          </cell>
          <cell r="G43" t="str">
            <v>15:00:00</v>
          </cell>
          <cell r="H43" t="str">
            <v>16:30:00</v>
          </cell>
          <cell r="I43">
            <v>35931</v>
          </cell>
          <cell r="J43">
            <v>62.73</v>
          </cell>
        </row>
        <row r="44">
          <cell r="A44" t="str">
            <v>90074428</v>
          </cell>
          <cell r="B44" t="str">
            <v>MMM/JBL: SE REGULO VELOCIDAD</v>
          </cell>
          <cell r="C44" t="str">
            <v>CREF-RE2-MAQ-EAO-TPM</v>
          </cell>
          <cell r="D44" t="str">
            <v>MC</v>
          </cell>
          <cell r="E44" t="str">
            <v>MA1CR211</v>
          </cell>
          <cell r="F44">
            <v>35932</v>
          </cell>
          <cell r="G44" t="str">
            <v>15:00:00</v>
          </cell>
          <cell r="H44" t="str">
            <v>16:00:00</v>
          </cell>
          <cell r="I44">
            <v>35932</v>
          </cell>
          <cell r="J44">
            <v>41.82</v>
          </cell>
        </row>
        <row r="45">
          <cell r="A45" t="str">
            <v>90078904</v>
          </cell>
          <cell r="B45" t="str">
            <v>MMM/JLM:COMPRA DE ACEITE</v>
          </cell>
          <cell r="C45" t="str">
            <v>CREF-RE2-MAQ-EAO-VDM</v>
          </cell>
          <cell r="D45" t="str">
            <v>MC</v>
          </cell>
          <cell r="E45" t="str">
            <v>MA1CR211</v>
          </cell>
          <cell r="F45">
            <v>35945</v>
          </cell>
          <cell r="G45" t="str">
            <v>07:00:00</v>
          </cell>
          <cell r="H45" t="str">
            <v>07:59:32</v>
          </cell>
          <cell r="I45">
            <v>35947</v>
          </cell>
          <cell r="J45">
            <v>315.43</v>
          </cell>
        </row>
        <row r="46">
          <cell r="A46" t="str">
            <v>90079290</v>
          </cell>
          <cell r="B46" t="str">
            <v>MMM/JLM:COMPRA DE PORTA ELECTRODOS</v>
          </cell>
          <cell r="C46" t="str">
            <v>CREF-RE2-MAQ-EAO</v>
          </cell>
          <cell r="D46" t="str">
            <v>MC</v>
          </cell>
          <cell r="E46" t="str">
            <v>MA1CR211</v>
          </cell>
          <cell r="F46">
            <v>36008</v>
          </cell>
          <cell r="G46" t="str">
            <v>00:00:00</v>
          </cell>
          <cell r="H46" t="str">
            <v>09:02:16</v>
          </cell>
          <cell r="I46">
            <v>36008</v>
          </cell>
          <cell r="J46">
            <v>212.41</v>
          </cell>
        </row>
        <row r="47">
          <cell r="A47" t="str">
            <v>90082284</v>
          </cell>
          <cell r="B47" t="str">
            <v>MMM/JBL: SE LIMPIO UNIDAD.</v>
          </cell>
          <cell r="C47" t="str">
            <v>CREF-RE2-MAQ-EAO-UHM</v>
          </cell>
          <cell r="D47" t="str">
            <v>MC</v>
          </cell>
          <cell r="E47" t="str">
            <v>MA1CR211</v>
          </cell>
          <cell r="F47">
            <v>35933</v>
          </cell>
          <cell r="G47" t="str">
            <v>07:00:00</v>
          </cell>
          <cell r="H47" t="str">
            <v>11:03:45</v>
          </cell>
          <cell r="I47">
            <v>35947</v>
          </cell>
          <cell r="J47">
            <v>209.1</v>
          </cell>
        </row>
        <row r="48">
          <cell r="A48" t="str">
            <v>90083925</v>
          </cell>
          <cell r="B48" t="str">
            <v>MMM/JBL: SE CAMBIARON CHAVETAS.</v>
          </cell>
          <cell r="C48" t="str">
            <v>CREF-RE2-MAQ-EAO-URM</v>
          </cell>
          <cell r="D48" t="str">
            <v>MC</v>
          </cell>
          <cell r="E48" t="str">
            <v>MA1CR211</v>
          </cell>
          <cell r="F48">
            <v>35940</v>
          </cell>
          <cell r="G48" t="str">
            <v>19:00:00</v>
          </cell>
          <cell r="H48" t="str">
            <v>20:30:12</v>
          </cell>
          <cell r="I48">
            <v>35940</v>
          </cell>
          <cell r="J48">
            <v>62.73</v>
          </cell>
        </row>
        <row r="49">
          <cell r="A49" t="str">
            <v>90084361</v>
          </cell>
          <cell r="B49" t="str">
            <v>MMM/SAS CAMBIO DE GANCHOS</v>
          </cell>
          <cell r="C49" t="str">
            <v>CREF-RE2-MAQ-EAO-STM</v>
          </cell>
          <cell r="D49" t="str">
            <v>MC</v>
          </cell>
          <cell r="E49" t="str">
            <v>MA1CR211</v>
          </cell>
          <cell r="F49">
            <v>35940</v>
          </cell>
          <cell r="G49" t="str">
            <v>07:00:00</v>
          </cell>
          <cell r="H49" t="str">
            <v>08:00:00</v>
          </cell>
          <cell r="I49">
            <v>35940</v>
          </cell>
          <cell r="J49">
            <v>62.73</v>
          </cell>
        </row>
        <row r="50">
          <cell r="A50" t="str">
            <v>90084691</v>
          </cell>
          <cell r="B50" t="str">
            <v>MMM/JBL: SE LIMPIO UNIDAD.</v>
          </cell>
          <cell r="C50" t="str">
            <v>CREF-RE2-MAQ-EAO-UHM</v>
          </cell>
          <cell r="D50" t="str">
            <v>MC</v>
          </cell>
          <cell r="E50" t="str">
            <v>MA1CR211</v>
          </cell>
          <cell r="F50">
            <v>35936</v>
          </cell>
          <cell r="G50" t="str">
            <v>11:00:00</v>
          </cell>
          <cell r="H50" t="str">
            <v>13:00:00</v>
          </cell>
          <cell r="I50">
            <v>35936</v>
          </cell>
          <cell r="J50">
            <v>83.64</v>
          </cell>
        </row>
        <row r="51">
          <cell r="A51" t="str">
            <v>90084842</v>
          </cell>
          <cell r="B51" t="str">
            <v>MMM/JBL: SE REPARO PERNO GATO.</v>
          </cell>
          <cell r="C51" t="str">
            <v>CREF-RE2-MAQ-EAO-VDM</v>
          </cell>
          <cell r="D51" t="str">
            <v>MC</v>
          </cell>
          <cell r="E51" t="str">
            <v>MA1CR211</v>
          </cell>
          <cell r="F51">
            <v>35946</v>
          </cell>
          <cell r="G51" t="str">
            <v>07:00:00</v>
          </cell>
          <cell r="H51" t="str">
            <v>19:58:30</v>
          </cell>
          <cell r="I51">
            <v>35946</v>
          </cell>
          <cell r="J51">
            <v>271.83</v>
          </cell>
        </row>
        <row r="52">
          <cell r="A52" t="str">
            <v>90084849</v>
          </cell>
          <cell r="B52" t="str">
            <v>MMM/JBL: SE TENSARON CADENAS.</v>
          </cell>
          <cell r="C52" t="str">
            <v>CREF-RE2-MAQ-EAO-URM</v>
          </cell>
          <cell r="D52" t="str">
            <v>MC</v>
          </cell>
          <cell r="E52" t="str">
            <v>MA1CR211</v>
          </cell>
          <cell r="F52">
            <v>35946</v>
          </cell>
          <cell r="G52" t="str">
            <v>07:00:00</v>
          </cell>
          <cell r="H52" t="str">
            <v>20:13:02</v>
          </cell>
          <cell r="I52">
            <v>35946</v>
          </cell>
          <cell r="J52">
            <v>83.64</v>
          </cell>
        </row>
        <row r="53">
          <cell r="A53" t="str">
            <v>90084855</v>
          </cell>
          <cell r="B53" t="str">
            <v>MMM/JBL: SE MODIFICO LINEA.</v>
          </cell>
          <cell r="C53" t="str">
            <v>CREF-RE2-MAQ-EAO-TPM</v>
          </cell>
          <cell r="D53" t="str">
            <v>MC</v>
          </cell>
          <cell r="E53" t="str">
            <v>MA1CR211</v>
          </cell>
          <cell r="F53">
            <v>35946</v>
          </cell>
          <cell r="G53" t="str">
            <v>07:00:00</v>
          </cell>
          <cell r="H53" t="str">
            <v>20:23:52</v>
          </cell>
          <cell r="I53">
            <v>35946</v>
          </cell>
          <cell r="J53">
            <v>146.37</v>
          </cell>
        </row>
        <row r="54">
          <cell r="A54" t="str">
            <v>90084895</v>
          </cell>
          <cell r="B54" t="str">
            <v>MMM/JBL: SE TRABAJA EN TALLER.</v>
          </cell>
          <cell r="C54" t="str">
            <v>CREF-RE2-MAQ-EAO-VDM</v>
          </cell>
          <cell r="D54" t="str">
            <v>MC</v>
          </cell>
          <cell r="E54" t="str">
            <v>MA1CR211</v>
          </cell>
          <cell r="F54">
            <v>35938</v>
          </cell>
          <cell r="G54" t="str">
            <v>07:00:00</v>
          </cell>
          <cell r="H54" t="str">
            <v>12:30:00</v>
          </cell>
          <cell r="I54">
            <v>35938</v>
          </cell>
          <cell r="J54">
            <v>271.83</v>
          </cell>
        </row>
        <row r="55">
          <cell r="A55" t="str">
            <v>90104140</v>
          </cell>
          <cell r="B55" t="str">
            <v>MMM/SAS ESPA201R</v>
          </cell>
          <cell r="C55" t="str">
            <v>CREF-RE2-MAQ-EAO</v>
          </cell>
          <cell r="D55" t="str">
            <v>MC</v>
          </cell>
          <cell r="E55" t="str">
            <v>MA1CR211</v>
          </cell>
          <cell r="F55">
            <v>35952</v>
          </cell>
          <cell r="G55" t="str">
            <v>07:00:00</v>
          </cell>
          <cell r="H55" t="str">
            <v>09:01:53</v>
          </cell>
          <cell r="I55">
            <v>35952</v>
          </cell>
          <cell r="J55">
            <v>125.46</v>
          </cell>
        </row>
        <row r="56">
          <cell r="A56" t="str">
            <v>90104752</v>
          </cell>
          <cell r="B56" t="str">
            <v>MMM/JBL: SE CAMBIO FLEXIBLE.</v>
          </cell>
          <cell r="C56" t="str">
            <v>CREF-RE2-MAQ-EAO-UHM</v>
          </cell>
          <cell r="D56" t="str">
            <v>MC</v>
          </cell>
          <cell r="E56" t="str">
            <v>MA1CR211</v>
          </cell>
          <cell r="F56">
            <v>35954</v>
          </cell>
          <cell r="G56" t="str">
            <v>00:00:00</v>
          </cell>
          <cell r="H56" t="str">
            <v>13:18:06</v>
          </cell>
          <cell r="I56">
            <v>35954</v>
          </cell>
          <cell r="J56">
            <v>125.46</v>
          </cell>
        </row>
        <row r="57">
          <cell r="A57" t="str">
            <v>90105988</v>
          </cell>
          <cell r="B57" t="str">
            <v>MMM/SAS. ESPA 201-R</v>
          </cell>
          <cell r="C57" t="str">
            <v>CREF-RE2-MAQ-EAO</v>
          </cell>
          <cell r="D57" t="str">
            <v>MC</v>
          </cell>
          <cell r="E57" t="str">
            <v>MA1CR211</v>
          </cell>
          <cell r="F57">
            <v>35957</v>
          </cell>
          <cell r="G57" t="str">
            <v>00:00:00</v>
          </cell>
          <cell r="H57" t="str">
            <v>14:19:58</v>
          </cell>
          <cell r="I57">
            <v>35957</v>
          </cell>
          <cell r="J57">
            <v>250.92</v>
          </cell>
        </row>
        <row r="58">
          <cell r="A58" t="str">
            <v>90106638</v>
          </cell>
          <cell r="B58" t="str">
            <v>MMM/JBL: SE CAMBIARON CHAVETAS.</v>
          </cell>
          <cell r="C58" t="str">
            <v>CREF-RE2-MAQ-EAO-URM</v>
          </cell>
          <cell r="D58" t="str">
            <v>MC</v>
          </cell>
          <cell r="E58" t="str">
            <v>MA1CR211</v>
          </cell>
          <cell r="F58">
            <v>35956</v>
          </cell>
          <cell r="G58" t="str">
            <v>07:00:00</v>
          </cell>
          <cell r="H58" t="str">
            <v>14:00:00</v>
          </cell>
          <cell r="I58">
            <v>35956</v>
          </cell>
          <cell r="J58">
            <v>292.74</v>
          </cell>
        </row>
        <row r="59">
          <cell r="A59" t="str">
            <v>90106681</v>
          </cell>
          <cell r="B59" t="str">
            <v>MMM/JBL: SE REPARO FITTING.</v>
          </cell>
          <cell r="C59" t="str">
            <v>CREF-RE2-MAQ-EAO-UHM</v>
          </cell>
          <cell r="D59" t="str">
            <v>MC</v>
          </cell>
          <cell r="E59" t="str">
            <v>MA1CR211</v>
          </cell>
          <cell r="F59">
            <v>35956</v>
          </cell>
          <cell r="G59" t="str">
            <v>15:00:00</v>
          </cell>
          <cell r="H59" t="str">
            <v>16:00:00</v>
          </cell>
          <cell r="I59">
            <v>35956</v>
          </cell>
          <cell r="J59">
            <v>41.82</v>
          </cell>
        </row>
        <row r="60">
          <cell r="A60" t="str">
            <v>90108213</v>
          </cell>
          <cell r="B60" t="str">
            <v>MMM/JBL: SE REGULO PRESION.</v>
          </cell>
          <cell r="C60" t="str">
            <v>CREF-RE2-MAQ-EAO-UHM</v>
          </cell>
          <cell r="D60" t="str">
            <v>MC</v>
          </cell>
          <cell r="E60" t="str">
            <v>MA1CR211</v>
          </cell>
          <cell r="F60">
            <v>35957</v>
          </cell>
          <cell r="G60" t="str">
            <v>15:00:00</v>
          </cell>
          <cell r="H60" t="str">
            <v>18:00:00</v>
          </cell>
          <cell r="I60">
            <v>35957</v>
          </cell>
          <cell r="J60">
            <v>125.46</v>
          </cell>
        </row>
        <row r="61">
          <cell r="A61" t="str">
            <v>90110824</v>
          </cell>
          <cell r="B61" t="str">
            <v>MMM/JBL: SE SOLDO TOPE.</v>
          </cell>
          <cell r="C61" t="str">
            <v>CREF-RE2-MAQ-EAO-STM</v>
          </cell>
          <cell r="D61" t="str">
            <v>MC</v>
          </cell>
          <cell r="E61" t="str">
            <v>MA1CR211</v>
          </cell>
          <cell r="F61">
            <v>35961</v>
          </cell>
          <cell r="G61" t="str">
            <v>07:00:00</v>
          </cell>
          <cell r="H61" t="str">
            <v>09:00:00</v>
          </cell>
          <cell r="I61">
            <v>35961</v>
          </cell>
          <cell r="J61">
            <v>83.64</v>
          </cell>
        </row>
        <row r="62">
          <cell r="A62" t="str">
            <v>90111053</v>
          </cell>
          <cell r="B62" t="str">
            <v>MMM/JBL: SE CAMBIARON CHAVETAS.</v>
          </cell>
          <cell r="C62" t="str">
            <v>CREF-RE2-MAQ-EAO-URM</v>
          </cell>
          <cell r="D62" t="str">
            <v>MC</v>
          </cell>
          <cell r="E62" t="str">
            <v>MA1CR211</v>
          </cell>
          <cell r="F62">
            <v>35962</v>
          </cell>
          <cell r="G62" t="str">
            <v>07:00:00</v>
          </cell>
          <cell r="H62" t="str">
            <v>09:00:00</v>
          </cell>
          <cell r="I62">
            <v>35962</v>
          </cell>
          <cell r="J62">
            <v>83.64</v>
          </cell>
        </row>
        <row r="63">
          <cell r="A63" t="str">
            <v>90111160</v>
          </cell>
          <cell r="B63" t="str">
            <v>MMM/JBL: SE REGULARON VELOCIDADES.</v>
          </cell>
          <cell r="C63" t="str">
            <v>CREF-RE2-MAQ-EAO-URM</v>
          </cell>
          <cell r="D63" t="str">
            <v>MC</v>
          </cell>
          <cell r="E63" t="str">
            <v>MA1CR211</v>
          </cell>
          <cell r="F63">
            <v>35963</v>
          </cell>
          <cell r="G63" t="str">
            <v>07:00:00</v>
          </cell>
          <cell r="H63" t="str">
            <v>09:00:00</v>
          </cell>
          <cell r="I63">
            <v>35963</v>
          </cell>
          <cell r="J63">
            <v>83.64</v>
          </cell>
        </row>
        <row r="64">
          <cell r="A64" t="str">
            <v>90111944</v>
          </cell>
          <cell r="B64" t="str">
            <v>MMM/JBL: SE CAMBIO PASADOR</v>
          </cell>
          <cell r="C64" t="str">
            <v>CREF-RE2-MAQ-EAO-TPM</v>
          </cell>
          <cell r="D64" t="str">
            <v>MC</v>
          </cell>
          <cell r="E64" t="str">
            <v>MA1CR211</v>
          </cell>
          <cell r="F64">
            <v>35967</v>
          </cell>
          <cell r="G64" t="str">
            <v>15:00:00</v>
          </cell>
          <cell r="H64" t="str">
            <v>18:00:00</v>
          </cell>
          <cell r="I64">
            <v>35967</v>
          </cell>
          <cell r="J64">
            <v>125.46</v>
          </cell>
        </row>
        <row r="65">
          <cell r="A65" t="str">
            <v>90112518</v>
          </cell>
          <cell r="B65" t="str">
            <v>MMM/SAS SE REGULO PRESION</v>
          </cell>
          <cell r="C65" t="str">
            <v>CREF-RE2-MAQ-EAO</v>
          </cell>
          <cell r="D65" t="str">
            <v>MC</v>
          </cell>
          <cell r="E65" t="str">
            <v>MA1CR211</v>
          </cell>
          <cell r="F65">
            <v>35960</v>
          </cell>
          <cell r="G65" t="str">
            <v>15:00:00</v>
          </cell>
          <cell r="H65" t="str">
            <v>15:00:00</v>
          </cell>
          <cell r="I65">
            <v>35960</v>
          </cell>
          <cell r="J65">
            <v>167.28</v>
          </cell>
        </row>
        <row r="66">
          <cell r="A66" t="str">
            <v>90112543</v>
          </cell>
          <cell r="B66" t="str">
            <v>MMM/SAS ESPA201R</v>
          </cell>
          <cell r="C66" t="str">
            <v>CREF-RE2-MAQ-EAO</v>
          </cell>
          <cell r="D66" t="str">
            <v>MC</v>
          </cell>
          <cell r="E66" t="str">
            <v>MA1CR211</v>
          </cell>
          <cell r="F66">
            <v>35963</v>
          </cell>
          <cell r="G66" t="str">
            <v>15:00:00</v>
          </cell>
          <cell r="H66" t="str">
            <v>17:00:00</v>
          </cell>
          <cell r="I66">
            <v>35963</v>
          </cell>
          <cell r="J66">
            <v>167.28</v>
          </cell>
        </row>
        <row r="67">
          <cell r="A67" t="str">
            <v>90112581</v>
          </cell>
          <cell r="B67" t="str">
            <v>MMM/SAS ESPA 201R</v>
          </cell>
          <cell r="C67" t="str">
            <v>CREF-RE2-MAQ-EAO</v>
          </cell>
          <cell r="D67" t="str">
            <v>MC</v>
          </cell>
          <cell r="E67" t="str">
            <v>MA1CR211</v>
          </cell>
          <cell r="F67">
            <v>35964</v>
          </cell>
          <cell r="G67" t="str">
            <v>15:00:00</v>
          </cell>
          <cell r="H67" t="str">
            <v>16:30:00</v>
          </cell>
          <cell r="I67">
            <v>35964</v>
          </cell>
          <cell r="J67">
            <v>62.73</v>
          </cell>
        </row>
        <row r="68">
          <cell r="A68" t="str">
            <v>90112594</v>
          </cell>
          <cell r="B68" t="str">
            <v>MMM/SAS ESPA201R</v>
          </cell>
          <cell r="C68" t="str">
            <v>CREF-RE2-MAQ-EAO</v>
          </cell>
          <cell r="D68" t="str">
            <v>MC</v>
          </cell>
          <cell r="E68" t="str">
            <v>MA1CR211</v>
          </cell>
          <cell r="F68">
            <v>35965</v>
          </cell>
          <cell r="G68" t="str">
            <v>15:00:00</v>
          </cell>
          <cell r="H68" t="str">
            <v>17:00:00</v>
          </cell>
          <cell r="I68">
            <v>35965</v>
          </cell>
          <cell r="J68">
            <v>83.64</v>
          </cell>
        </row>
        <row r="69">
          <cell r="A69" t="str">
            <v>90112660</v>
          </cell>
          <cell r="B69" t="str">
            <v>MMM/JBL: SE REGULO VELOCIDAD.</v>
          </cell>
          <cell r="C69" t="str">
            <v>CREF-RE2-MAQ-EAO-URM</v>
          </cell>
          <cell r="D69" t="str">
            <v>MC</v>
          </cell>
          <cell r="E69" t="str">
            <v>MA1CR211</v>
          </cell>
          <cell r="F69">
            <v>35970</v>
          </cell>
          <cell r="G69" t="str">
            <v>15:00:00</v>
          </cell>
          <cell r="H69" t="str">
            <v>17:00:00</v>
          </cell>
          <cell r="I69">
            <v>35970</v>
          </cell>
          <cell r="J69">
            <v>83.64</v>
          </cell>
        </row>
        <row r="70">
          <cell r="A70" t="str">
            <v>90115342</v>
          </cell>
          <cell r="B70" t="str">
            <v>MMM/JBL:SE ENDEREZO TOPES DE ANODOS</v>
          </cell>
          <cell r="C70" t="str">
            <v>CREF-RE2-MAQ-EAO-URM</v>
          </cell>
          <cell r="D70" t="str">
            <v>MC</v>
          </cell>
          <cell r="E70" t="str">
            <v>MA1CR211</v>
          </cell>
          <cell r="F70">
            <v>35974</v>
          </cell>
          <cell r="G70" t="str">
            <v>07:00:00</v>
          </cell>
          <cell r="H70" t="str">
            <v>09:00:00</v>
          </cell>
          <cell r="I70">
            <v>35974</v>
          </cell>
          <cell r="J70">
            <v>83.64</v>
          </cell>
        </row>
        <row r="71">
          <cell r="A71" t="str">
            <v>90118523</v>
          </cell>
          <cell r="B71" t="str">
            <v>MMM/JBL: SE SOLDO RIEL LADO PONIENTE</v>
          </cell>
          <cell r="C71" t="str">
            <v>CREF-RE2-MAQ-EAO-VAM</v>
          </cell>
          <cell r="D71" t="str">
            <v>MC</v>
          </cell>
          <cell r="E71" t="str">
            <v>MA1CR211</v>
          </cell>
          <cell r="F71">
            <v>35978</v>
          </cell>
          <cell r="G71" t="str">
            <v>07:00:00</v>
          </cell>
          <cell r="H71" t="str">
            <v>09:00:00</v>
          </cell>
          <cell r="I71">
            <v>35978</v>
          </cell>
          <cell r="J71">
            <v>83.64</v>
          </cell>
        </row>
        <row r="72">
          <cell r="A72" t="str">
            <v>90120425</v>
          </cell>
          <cell r="B72" t="str">
            <v>MMM/JBL: SE REPUSO CHAVETAS.</v>
          </cell>
          <cell r="C72" t="str">
            <v>CREF-RE2-MAQ-EAO-TPM</v>
          </cell>
          <cell r="D72" t="str">
            <v>MC</v>
          </cell>
          <cell r="E72" t="str">
            <v>MA1CR211</v>
          </cell>
          <cell r="F72">
            <v>35981</v>
          </cell>
          <cell r="G72" t="str">
            <v>15:00:00</v>
          </cell>
          <cell r="H72" t="str">
            <v>15:30:00</v>
          </cell>
          <cell r="I72">
            <v>35981</v>
          </cell>
          <cell r="J72">
            <v>20.91</v>
          </cell>
        </row>
        <row r="73">
          <cell r="A73" t="str">
            <v>90123582</v>
          </cell>
          <cell r="B73" t="str">
            <v>MMM/SAS ESPA-201R</v>
          </cell>
          <cell r="C73" t="str">
            <v>CREF-RE2-MAQ-EAO</v>
          </cell>
          <cell r="D73" t="str">
            <v>MC</v>
          </cell>
          <cell r="E73" t="str">
            <v>MA1CR211</v>
          </cell>
          <cell r="F73">
            <v>35987</v>
          </cell>
          <cell r="G73" t="str">
            <v>07:00:00</v>
          </cell>
          <cell r="H73" t="str">
            <v>08:00:00</v>
          </cell>
          <cell r="I73">
            <v>35987</v>
          </cell>
          <cell r="J73">
            <v>62.73</v>
          </cell>
        </row>
        <row r="74">
          <cell r="A74" t="str">
            <v>90126146</v>
          </cell>
          <cell r="B74" t="str">
            <v>MMM/SAS ESPA-201R SE ENDEREZO Y SOLDO GU</v>
          </cell>
          <cell r="C74" t="str">
            <v>CREF-RE2-MAQ-EAO</v>
          </cell>
          <cell r="D74" t="str">
            <v>MC</v>
          </cell>
          <cell r="E74" t="str">
            <v>MA1CR211</v>
          </cell>
          <cell r="F74">
            <v>35988</v>
          </cell>
          <cell r="G74" t="str">
            <v>15:00:00</v>
          </cell>
          <cell r="H74" t="str">
            <v>17:00:00</v>
          </cell>
          <cell r="I74">
            <v>35988</v>
          </cell>
          <cell r="J74">
            <v>83.64</v>
          </cell>
        </row>
        <row r="75">
          <cell r="A75" t="str">
            <v>90127068</v>
          </cell>
          <cell r="B75" t="str">
            <v>MMM/JBL:SE REGULO VELOCIDAD A CADENA DE</v>
          </cell>
          <cell r="C75" t="str">
            <v>CREF-RE2-MAQ-EAO-TPM</v>
          </cell>
          <cell r="D75" t="str">
            <v>MC</v>
          </cell>
          <cell r="E75" t="str">
            <v>MA1CR211</v>
          </cell>
          <cell r="F75">
            <v>35990</v>
          </cell>
          <cell r="G75" t="str">
            <v>07:00:00</v>
          </cell>
          <cell r="H75" t="str">
            <v>09:00:00</v>
          </cell>
          <cell r="I75">
            <v>35990</v>
          </cell>
          <cell r="J75">
            <v>83.64</v>
          </cell>
        </row>
        <row r="76">
          <cell r="A76" t="str">
            <v>90128673</v>
          </cell>
          <cell r="B76" t="str">
            <v>MMM/JLM:COMPRA DE PILLOW BLOCK.</v>
          </cell>
          <cell r="C76" t="str">
            <v>CREF-RE2-MAQ-EAO-VDM</v>
          </cell>
          <cell r="D76" t="str">
            <v>MC</v>
          </cell>
          <cell r="E76" t="str">
            <v>MA1CR211</v>
          </cell>
          <cell r="F76">
            <v>35994</v>
          </cell>
          <cell r="G76" t="str">
            <v>07:00:00</v>
          </cell>
          <cell r="H76" t="str">
            <v>08:20:47</v>
          </cell>
          <cell r="I76">
            <v>36007</v>
          </cell>
          <cell r="J76">
            <v>57.41</v>
          </cell>
        </row>
        <row r="77">
          <cell r="A77" t="str">
            <v>90132283</v>
          </cell>
          <cell r="B77" t="str">
            <v>MMM/JBL : REGULAR VELOCIDAD DE CADENA.</v>
          </cell>
          <cell r="C77" t="str">
            <v>CREF-RE2-MAQ-EAO-TPM</v>
          </cell>
          <cell r="D77" t="str">
            <v>MC</v>
          </cell>
          <cell r="E77" t="str">
            <v>MA1CR211</v>
          </cell>
          <cell r="F77">
            <v>35995</v>
          </cell>
          <cell r="G77" t="str">
            <v>15:00:00</v>
          </cell>
          <cell r="H77" t="str">
            <v>16:30:00</v>
          </cell>
          <cell r="I77">
            <v>35995</v>
          </cell>
          <cell r="J77">
            <v>94.09</v>
          </cell>
        </row>
        <row r="78">
          <cell r="A78" t="str">
            <v>90133377</v>
          </cell>
          <cell r="B78" t="str">
            <v>MMM/JBL: CAMBIAR CHAVETAS.</v>
          </cell>
          <cell r="C78" t="str">
            <v>CREF-RE2-MAQ-EAO-URM</v>
          </cell>
          <cell r="D78" t="str">
            <v>MC</v>
          </cell>
          <cell r="E78" t="str">
            <v>MA1CR211</v>
          </cell>
          <cell r="F78">
            <v>35996</v>
          </cell>
          <cell r="G78" t="str">
            <v>15:00:00</v>
          </cell>
          <cell r="H78" t="str">
            <v>19:00:00</v>
          </cell>
          <cell r="I78">
            <v>35996</v>
          </cell>
          <cell r="J78">
            <v>334.56</v>
          </cell>
        </row>
        <row r="79">
          <cell r="A79" t="str">
            <v>90135204</v>
          </cell>
          <cell r="B79" t="str">
            <v>MMM/JBL: SE ENDEREZO TOPE.</v>
          </cell>
          <cell r="C79" t="str">
            <v>CREF-RE2-MAQ-EAO-URM</v>
          </cell>
          <cell r="D79" t="str">
            <v>MC</v>
          </cell>
          <cell r="E79" t="str">
            <v>MA1CR211</v>
          </cell>
          <cell r="F79">
            <v>35997</v>
          </cell>
          <cell r="G79" t="str">
            <v>15:00:00</v>
          </cell>
          <cell r="H79" t="str">
            <v>16:00:00</v>
          </cell>
          <cell r="I79">
            <v>35997</v>
          </cell>
          <cell r="J79">
            <v>41.82</v>
          </cell>
        </row>
        <row r="80">
          <cell r="A80" t="str">
            <v>90135891</v>
          </cell>
          <cell r="B80" t="str">
            <v>M.M.M : MANTENCION PREVENTIVA MENSUAL.</v>
          </cell>
          <cell r="C80" t="str">
            <v>CREF-RE2-MAQ-EAO</v>
          </cell>
          <cell r="D80" t="str">
            <v>MP</v>
          </cell>
          <cell r="E80" t="str">
            <v>MA1CR211</v>
          </cell>
          <cell r="F80">
            <v>36009</v>
          </cell>
          <cell r="G80" t="str">
            <v>07:00:00</v>
          </cell>
          <cell r="H80" t="str">
            <v>09:00:00</v>
          </cell>
          <cell r="I80">
            <v>36009</v>
          </cell>
          <cell r="J80">
            <v>83.64</v>
          </cell>
        </row>
        <row r="81">
          <cell r="A81" t="str">
            <v>90136687</v>
          </cell>
          <cell r="B81" t="str">
            <v>MMM/NPB-ESPA-201R.</v>
          </cell>
          <cell r="C81" t="str">
            <v>CREF-RE2-MAQ-EAO</v>
          </cell>
          <cell r="D81" t="str">
            <v>MC</v>
          </cell>
          <cell r="E81" t="str">
            <v>MA1CR211</v>
          </cell>
          <cell r="F81">
            <v>35999</v>
          </cell>
          <cell r="G81" t="str">
            <v>07:00:00</v>
          </cell>
          <cell r="H81" t="str">
            <v>08:00:00</v>
          </cell>
          <cell r="I81">
            <v>35999</v>
          </cell>
          <cell r="J81">
            <v>62.73</v>
          </cell>
        </row>
        <row r="82">
          <cell r="A82" t="str">
            <v>90137184</v>
          </cell>
          <cell r="B82" t="str">
            <v>MMM/JBL: RELLENAR GUIAS.</v>
          </cell>
          <cell r="C82" t="str">
            <v>CREF-RE2-MAQ-EAO-URM</v>
          </cell>
          <cell r="D82" t="str">
            <v>MC</v>
          </cell>
          <cell r="E82" t="str">
            <v>MA1CR211</v>
          </cell>
          <cell r="F82">
            <v>35999</v>
          </cell>
          <cell r="G82" t="str">
            <v>15:00:00</v>
          </cell>
          <cell r="H82" t="str">
            <v>18:00:00</v>
          </cell>
          <cell r="I82">
            <v>35999</v>
          </cell>
          <cell r="J82">
            <v>125.46</v>
          </cell>
        </row>
        <row r="83">
          <cell r="A83" t="str">
            <v>90148547</v>
          </cell>
          <cell r="B83" t="str">
            <v>MMM/NPB ESPA-201R.</v>
          </cell>
          <cell r="C83" t="str">
            <v>CREF-RE2-MAQ-EAO</v>
          </cell>
          <cell r="D83" t="str">
            <v>MC</v>
          </cell>
          <cell r="E83" t="str">
            <v>MA1CR211</v>
          </cell>
          <cell r="F83">
            <v>36008</v>
          </cell>
          <cell r="G83" t="str">
            <v>15:00:00</v>
          </cell>
          <cell r="H83" t="str">
            <v>17:00:00</v>
          </cell>
          <cell r="I83">
            <v>36008</v>
          </cell>
          <cell r="J83">
            <v>167.28</v>
          </cell>
        </row>
        <row r="84">
          <cell r="A84" t="str">
            <v>90148783</v>
          </cell>
          <cell r="B84" t="str">
            <v>MMM/JBL: SE REGULO VELOCIDAD.</v>
          </cell>
          <cell r="C84" t="str">
            <v>CREF-RE2-MAQ-EAO-URM</v>
          </cell>
          <cell r="D84" t="str">
            <v>MC</v>
          </cell>
          <cell r="E84" t="str">
            <v>MA1CR211</v>
          </cell>
          <cell r="F84">
            <v>36008</v>
          </cell>
          <cell r="G84" t="str">
            <v>07:00:00</v>
          </cell>
          <cell r="H84" t="str">
            <v>08:30:00</v>
          </cell>
          <cell r="I84">
            <v>36008</v>
          </cell>
          <cell r="J84">
            <v>62.73</v>
          </cell>
        </row>
        <row r="85">
          <cell r="A85" t="str">
            <v>90151657</v>
          </cell>
          <cell r="B85" t="str">
            <v>MMM/JBL:SE REGULO VELOCIDAD.</v>
          </cell>
          <cell r="C85" t="str">
            <v>CREF-RE2-MAQ-EAO-URM</v>
          </cell>
          <cell r="D85" t="str">
            <v>MC</v>
          </cell>
          <cell r="E85" t="str">
            <v>MA1CR211</v>
          </cell>
          <cell r="F85">
            <v>36011</v>
          </cell>
          <cell r="G85" t="str">
            <v>15:00:00</v>
          </cell>
          <cell r="H85" t="str">
            <v>19:00:00</v>
          </cell>
          <cell r="I85">
            <v>36011</v>
          </cell>
          <cell r="J85">
            <v>104.55</v>
          </cell>
        </row>
        <row r="86">
          <cell r="A86" t="str">
            <v>90156205</v>
          </cell>
          <cell r="B86" t="str">
            <v>MMM/JBL: SE CAMBIARON CHAVETAS.</v>
          </cell>
          <cell r="C86" t="str">
            <v>CREF-RE2-MAQ-EAO-URM</v>
          </cell>
          <cell r="D86" t="str">
            <v>MC</v>
          </cell>
          <cell r="E86" t="str">
            <v>MA1CR211</v>
          </cell>
          <cell r="F86">
            <v>36012</v>
          </cell>
          <cell r="G86" t="str">
            <v>15:00:00</v>
          </cell>
          <cell r="H86" t="str">
            <v>16:00:00</v>
          </cell>
          <cell r="I86">
            <v>36012</v>
          </cell>
          <cell r="J86">
            <v>41.82</v>
          </cell>
        </row>
        <row r="87">
          <cell r="A87" t="str">
            <v>90156220</v>
          </cell>
          <cell r="B87" t="str">
            <v>MMM/JBL: SE REGULO VELOCIDAD.</v>
          </cell>
          <cell r="C87" t="str">
            <v>CREF-RE2-MAQ-EAO-URM</v>
          </cell>
          <cell r="D87" t="str">
            <v>MC</v>
          </cell>
          <cell r="E87" t="str">
            <v>MA1CR211</v>
          </cell>
          <cell r="F87">
            <v>36013</v>
          </cell>
          <cell r="G87" t="str">
            <v>15:00:00</v>
          </cell>
          <cell r="H87" t="str">
            <v>16:30:00</v>
          </cell>
          <cell r="I87">
            <v>36013</v>
          </cell>
          <cell r="J87">
            <v>62.73</v>
          </cell>
        </row>
        <row r="88">
          <cell r="A88" t="str">
            <v>90156643</v>
          </cell>
          <cell r="B88" t="str">
            <v>MMM/NPB: ESPA201R.</v>
          </cell>
          <cell r="C88" t="str">
            <v>CREF-RE2-MAQ-EAO-URM</v>
          </cell>
          <cell r="D88" t="str">
            <v>MC</v>
          </cell>
          <cell r="E88" t="str">
            <v>MA1CR211</v>
          </cell>
          <cell r="F88">
            <v>36011</v>
          </cell>
          <cell r="G88" t="str">
            <v>07:00:00</v>
          </cell>
          <cell r="H88" t="str">
            <v>09:00:00</v>
          </cell>
          <cell r="I88">
            <v>36011</v>
          </cell>
          <cell r="J88">
            <v>83.64</v>
          </cell>
        </row>
        <row r="89">
          <cell r="A89" t="str">
            <v>90157427</v>
          </cell>
          <cell r="B89" t="str">
            <v>MMM/JBL: SE SACO CADENA.</v>
          </cell>
          <cell r="C89" t="str">
            <v>CREF-RE2-MAQ-EAO-TPM</v>
          </cell>
          <cell r="D89" t="str">
            <v>MC</v>
          </cell>
          <cell r="E89" t="str">
            <v>MA1CR211</v>
          </cell>
          <cell r="F89">
            <v>36014</v>
          </cell>
          <cell r="G89" t="str">
            <v>15:00:00</v>
          </cell>
          <cell r="H89" t="str">
            <v>17:00:00</v>
          </cell>
          <cell r="I89">
            <v>36014</v>
          </cell>
          <cell r="J89">
            <v>83.64</v>
          </cell>
        </row>
        <row r="90">
          <cell r="A90" t="str">
            <v>90157534</v>
          </cell>
          <cell r="B90" t="str">
            <v>MMM/JBL: SE COLOCO CADENA.</v>
          </cell>
          <cell r="C90" t="str">
            <v>CREF-RE2-MAQ-EAO-TEM</v>
          </cell>
          <cell r="D90" t="str">
            <v>MC</v>
          </cell>
          <cell r="E90" t="str">
            <v>MA1CR211</v>
          </cell>
          <cell r="F90">
            <v>36015</v>
          </cell>
          <cell r="G90" t="str">
            <v>15:00:00</v>
          </cell>
          <cell r="H90" t="str">
            <v>17:00:00</v>
          </cell>
          <cell r="I90">
            <v>36015</v>
          </cell>
          <cell r="J90">
            <v>83.64</v>
          </cell>
        </row>
        <row r="91">
          <cell r="A91" t="str">
            <v>90157830</v>
          </cell>
          <cell r="B91" t="str">
            <v>MMM/JBL. SE REPUCIERON CHAVETAS.</v>
          </cell>
          <cell r="C91" t="str">
            <v>CREF-RE2-MAQ-EAO-URM</v>
          </cell>
          <cell r="D91" t="str">
            <v>MC</v>
          </cell>
          <cell r="E91" t="str">
            <v>MA1CR211</v>
          </cell>
          <cell r="F91">
            <v>36016</v>
          </cell>
          <cell r="G91" t="str">
            <v>07:00:00</v>
          </cell>
          <cell r="H91" t="str">
            <v>07:30:00</v>
          </cell>
          <cell r="I91">
            <v>36016</v>
          </cell>
          <cell r="J91">
            <v>20.91</v>
          </cell>
        </row>
        <row r="92">
          <cell r="A92" t="str">
            <v>90158550</v>
          </cell>
          <cell r="B92" t="str">
            <v>MMM/NPB: ESPA201R.</v>
          </cell>
          <cell r="C92" t="str">
            <v>CREF-RE2-MAQ-EAO-UHM</v>
          </cell>
          <cell r="D92" t="str">
            <v>MC</v>
          </cell>
          <cell r="E92" t="str">
            <v>MA1CR211</v>
          </cell>
          <cell r="F92">
            <v>36015</v>
          </cell>
          <cell r="G92" t="str">
            <v>07:00:00</v>
          </cell>
          <cell r="H92" t="str">
            <v>10:00:00</v>
          </cell>
          <cell r="I92">
            <v>36015</v>
          </cell>
          <cell r="J92">
            <v>125.46</v>
          </cell>
        </row>
        <row r="93">
          <cell r="A93" t="str">
            <v>90158933</v>
          </cell>
          <cell r="B93" t="str">
            <v>MMM/NPB: ESPA201R.</v>
          </cell>
          <cell r="C93" t="str">
            <v>CREF-RE2-MAQ-EAO-VAM</v>
          </cell>
          <cell r="D93" t="str">
            <v>MC</v>
          </cell>
          <cell r="E93" t="str">
            <v>MA1CR211</v>
          </cell>
          <cell r="F93">
            <v>36018</v>
          </cell>
          <cell r="G93" t="str">
            <v>15:00:00</v>
          </cell>
          <cell r="H93" t="str">
            <v>17:00:00</v>
          </cell>
          <cell r="I93">
            <v>36018</v>
          </cell>
          <cell r="J93">
            <v>41.82</v>
          </cell>
        </row>
        <row r="94">
          <cell r="A94" t="str">
            <v>90162483</v>
          </cell>
          <cell r="B94" t="str">
            <v>MMM/JBL:SE CAMBIO UN GANCHO LARGO.</v>
          </cell>
          <cell r="C94" t="str">
            <v>CREF-RE2-MAQ-EAO</v>
          </cell>
          <cell r="D94" t="str">
            <v>MC</v>
          </cell>
          <cell r="E94" t="str">
            <v>MA1CR211</v>
          </cell>
          <cell r="F94">
            <v>36021</v>
          </cell>
          <cell r="G94" t="str">
            <v>07:00:00</v>
          </cell>
          <cell r="H94" t="str">
            <v>09:30:00</v>
          </cell>
          <cell r="I94">
            <v>36021</v>
          </cell>
          <cell r="J94">
            <v>104.55</v>
          </cell>
        </row>
        <row r="95">
          <cell r="A95" t="str">
            <v>90163324</v>
          </cell>
          <cell r="B95" t="str">
            <v>MMM/NPB: ESPA201R.</v>
          </cell>
          <cell r="C95" t="str">
            <v>CREF-RE2-MAQ-EAO-VDM</v>
          </cell>
          <cell r="D95" t="str">
            <v>MC</v>
          </cell>
          <cell r="E95" t="str">
            <v>MA1CR211</v>
          </cell>
          <cell r="F95">
            <v>36020</v>
          </cell>
          <cell r="G95" t="str">
            <v>15:00:00</v>
          </cell>
          <cell r="H95" t="str">
            <v>17:30:00</v>
          </cell>
          <cell r="I95">
            <v>36020</v>
          </cell>
          <cell r="J95">
            <v>104.55</v>
          </cell>
        </row>
        <row r="96">
          <cell r="A96" t="str">
            <v>90164124</v>
          </cell>
          <cell r="B96" t="str">
            <v>MMM/NPB: ESPA201R.</v>
          </cell>
          <cell r="C96" t="str">
            <v>CREF-RE2-MAQ-EAO-URM</v>
          </cell>
          <cell r="D96" t="str">
            <v>MC</v>
          </cell>
          <cell r="E96" t="str">
            <v>MA1CR211</v>
          </cell>
          <cell r="F96">
            <v>36021</v>
          </cell>
          <cell r="G96" t="str">
            <v>15:00:00</v>
          </cell>
          <cell r="H96" t="str">
            <v>16:00:00</v>
          </cell>
          <cell r="I96">
            <v>36021</v>
          </cell>
          <cell r="J96">
            <v>41.82</v>
          </cell>
        </row>
        <row r="97">
          <cell r="A97" t="str">
            <v>90165026</v>
          </cell>
          <cell r="B97" t="str">
            <v>MMM/JBL: SE CAMBIARON TRES CHAVETAS.</v>
          </cell>
          <cell r="C97" t="str">
            <v>CREF-RE2-MAQ-EAO-URM</v>
          </cell>
          <cell r="D97" t="str">
            <v>MC</v>
          </cell>
          <cell r="E97" t="str">
            <v>MA1CR211</v>
          </cell>
          <cell r="F97">
            <v>36023</v>
          </cell>
          <cell r="G97" t="str">
            <v>15:00:00</v>
          </cell>
          <cell r="H97" t="str">
            <v>18:00:00</v>
          </cell>
          <cell r="I97">
            <v>36023</v>
          </cell>
          <cell r="J97">
            <v>125.46</v>
          </cell>
        </row>
        <row r="98">
          <cell r="A98" t="str">
            <v>90167105</v>
          </cell>
          <cell r="B98" t="str">
            <v>MMM/JBL:SE REAPRETARON PERNOS.</v>
          </cell>
          <cell r="C98" t="str">
            <v>CREF-RE2-MAQ-EAO-VDM</v>
          </cell>
          <cell r="D98" t="str">
            <v>MC</v>
          </cell>
          <cell r="E98" t="str">
            <v>MA1CR211</v>
          </cell>
          <cell r="F98">
            <v>36025</v>
          </cell>
          <cell r="G98" t="str">
            <v>15:00:00</v>
          </cell>
          <cell r="H98" t="str">
            <v>18:00:00</v>
          </cell>
          <cell r="I98">
            <v>36025</v>
          </cell>
          <cell r="J98">
            <v>188.19</v>
          </cell>
        </row>
        <row r="99">
          <cell r="A99" t="str">
            <v>90168098</v>
          </cell>
          <cell r="B99" t="str">
            <v>MMM/JBL:SE CAMBIARON DOS CHAVETAS EN CON</v>
          </cell>
          <cell r="C99" t="str">
            <v>CREF-RE2-MAQ-EAO-TEM</v>
          </cell>
          <cell r="D99" t="str">
            <v>MC</v>
          </cell>
          <cell r="E99" t="str">
            <v>MA1CR211</v>
          </cell>
          <cell r="F99">
            <v>36026</v>
          </cell>
          <cell r="G99" t="str">
            <v>15:00:00</v>
          </cell>
          <cell r="H99" t="str">
            <v>17:00:00</v>
          </cell>
          <cell r="I99">
            <v>36026</v>
          </cell>
          <cell r="J99">
            <v>83.64</v>
          </cell>
        </row>
        <row r="100">
          <cell r="A100" t="str">
            <v>90169377</v>
          </cell>
          <cell r="B100" t="str">
            <v>MMM/NPB: ESPA201R.</v>
          </cell>
          <cell r="C100" t="str">
            <v>CREF-RE2-MAQ-EAO-UHM</v>
          </cell>
          <cell r="D100" t="str">
            <v>MC</v>
          </cell>
          <cell r="E100" t="str">
            <v>MA1CR211</v>
          </cell>
          <cell r="F100">
            <v>36025</v>
          </cell>
          <cell r="G100" t="str">
            <v>07:00:00</v>
          </cell>
          <cell r="H100" t="str">
            <v>10:00:00</v>
          </cell>
          <cell r="I100">
            <v>36025</v>
          </cell>
          <cell r="J100">
            <v>62.73</v>
          </cell>
        </row>
        <row r="101">
          <cell r="A101" t="str">
            <v>90170320</v>
          </cell>
          <cell r="B101" t="str">
            <v>MMM/JBL: SE REPARO ACTUADOR</v>
          </cell>
          <cell r="C101" t="str">
            <v>CREF-RE2-MAQ-EAO-URM</v>
          </cell>
          <cell r="D101" t="str">
            <v>MC</v>
          </cell>
          <cell r="E101" t="str">
            <v>MA1CR211</v>
          </cell>
          <cell r="F101">
            <v>36028</v>
          </cell>
          <cell r="G101" t="str">
            <v>15:00:00</v>
          </cell>
          <cell r="H101" t="str">
            <v>15:30:00</v>
          </cell>
          <cell r="I101">
            <v>36028</v>
          </cell>
          <cell r="J101">
            <v>20.91</v>
          </cell>
        </row>
        <row r="102">
          <cell r="A102" t="str">
            <v>90170354</v>
          </cell>
          <cell r="B102" t="str">
            <v>MMM/JBL: SE REPARO CADENA</v>
          </cell>
          <cell r="C102" t="str">
            <v>CREF-RE2-MAQ-EAO-TEM</v>
          </cell>
          <cell r="D102" t="str">
            <v>MC</v>
          </cell>
          <cell r="E102" t="str">
            <v>MA1CR211</v>
          </cell>
          <cell r="F102">
            <v>36028</v>
          </cell>
          <cell r="G102" t="str">
            <v>15:00:00</v>
          </cell>
          <cell r="H102" t="str">
            <v>17:30:00</v>
          </cell>
          <cell r="I102">
            <v>36028</v>
          </cell>
          <cell r="J102">
            <v>104.55</v>
          </cell>
        </row>
        <row r="103">
          <cell r="A103" t="str">
            <v>90171163</v>
          </cell>
          <cell r="B103" t="str">
            <v>MMM/NPB: ESPA201R.</v>
          </cell>
          <cell r="C103" t="str">
            <v>CREF-RE2-MAQ-EAO-UHM</v>
          </cell>
          <cell r="D103" t="str">
            <v>MC</v>
          </cell>
          <cell r="E103" t="str">
            <v>MA1CR211</v>
          </cell>
          <cell r="F103">
            <v>36028</v>
          </cell>
          <cell r="G103" t="str">
            <v>07:00:00</v>
          </cell>
          <cell r="H103" t="str">
            <v>14:00:00</v>
          </cell>
          <cell r="I103">
            <v>36028</v>
          </cell>
          <cell r="J103">
            <v>292.74</v>
          </cell>
        </row>
        <row r="104">
          <cell r="A104" t="str">
            <v>90171793</v>
          </cell>
          <cell r="B104" t="str">
            <v>MMM/NPB: ESPA201R.</v>
          </cell>
          <cell r="C104" t="str">
            <v>CREF-RE2-MAQ-EAO-VDM</v>
          </cell>
          <cell r="D104" t="str">
            <v>MC</v>
          </cell>
          <cell r="E104" t="str">
            <v>MA1CR211</v>
          </cell>
          <cell r="F104">
            <v>36030</v>
          </cell>
          <cell r="G104" t="str">
            <v>15:00:00</v>
          </cell>
          <cell r="H104" t="str">
            <v>19:00:00</v>
          </cell>
          <cell r="I104">
            <v>36030</v>
          </cell>
          <cell r="J104">
            <v>167.28</v>
          </cell>
        </row>
        <row r="105">
          <cell r="A105" t="str">
            <v>90174140</v>
          </cell>
          <cell r="B105" t="str">
            <v>MMM/NPB: ESPA201R.</v>
          </cell>
          <cell r="C105" t="str">
            <v>CREF-RE2-MAQ-EAO-URM</v>
          </cell>
          <cell r="D105" t="str">
            <v>MC</v>
          </cell>
          <cell r="E105" t="str">
            <v>MA1CR211</v>
          </cell>
          <cell r="F105">
            <v>36032</v>
          </cell>
          <cell r="G105" t="str">
            <v>15:00:00</v>
          </cell>
          <cell r="H105" t="str">
            <v>17:00:00</v>
          </cell>
          <cell r="I105">
            <v>36032</v>
          </cell>
          <cell r="J105">
            <v>83.64</v>
          </cell>
        </row>
        <row r="106">
          <cell r="A106" t="str">
            <v>90175451</v>
          </cell>
          <cell r="B106" t="str">
            <v>MMM/JBL: SE CAMBIARON CHAVETAS</v>
          </cell>
          <cell r="C106" t="str">
            <v>CREF-RE2-MAQ-EAO-URM</v>
          </cell>
          <cell r="D106" t="str">
            <v>MC</v>
          </cell>
          <cell r="E106" t="str">
            <v>MA1CR211</v>
          </cell>
          <cell r="F106">
            <v>36033</v>
          </cell>
          <cell r="G106" t="str">
            <v>07:00:00</v>
          </cell>
          <cell r="H106" t="str">
            <v>09:00:00</v>
          </cell>
          <cell r="I106">
            <v>36033</v>
          </cell>
          <cell r="J106">
            <v>83.64</v>
          </cell>
        </row>
        <row r="107">
          <cell r="A107" t="str">
            <v>90176881</v>
          </cell>
          <cell r="B107" t="str">
            <v>MMM/JBL:SE LIMPIO UNIDAD</v>
          </cell>
          <cell r="C107" t="str">
            <v>CREF-RE2-MAQ-EAO-UHM</v>
          </cell>
          <cell r="D107" t="str">
            <v>MC</v>
          </cell>
          <cell r="E107" t="str">
            <v>MA1CR211</v>
          </cell>
          <cell r="F107">
            <v>36034</v>
          </cell>
          <cell r="G107" t="str">
            <v>07:00:00</v>
          </cell>
          <cell r="H107" t="str">
            <v>08:00:00</v>
          </cell>
          <cell r="I107">
            <v>36034</v>
          </cell>
          <cell r="J107">
            <v>41.82</v>
          </cell>
        </row>
        <row r="108">
          <cell r="A108" t="str">
            <v>90176883</v>
          </cell>
          <cell r="B108" t="str">
            <v>MMM/JBL: SE REVISO CADENA</v>
          </cell>
          <cell r="C108" t="str">
            <v>CREF-RE2-MAQ-EAO-CTM</v>
          </cell>
          <cell r="D108" t="str">
            <v>MC</v>
          </cell>
          <cell r="E108" t="str">
            <v>MA1CR211</v>
          </cell>
          <cell r="F108">
            <v>36034</v>
          </cell>
          <cell r="G108" t="str">
            <v>07:00:00</v>
          </cell>
          <cell r="H108" t="str">
            <v>09:00:00</v>
          </cell>
          <cell r="I108">
            <v>36034</v>
          </cell>
          <cell r="J108">
            <v>83.64</v>
          </cell>
        </row>
        <row r="109">
          <cell r="A109" t="str">
            <v>90178193</v>
          </cell>
          <cell r="B109" t="str">
            <v>MMM/NPB: ESPA201R.</v>
          </cell>
          <cell r="C109" t="str">
            <v>CREF-RE2-MAQ-EAO-URM</v>
          </cell>
          <cell r="D109" t="str">
            <v>MC</v>
          </cell>
          <cell r="E109" t="str">
            <v>MA1CR211</v>
          </cell>
          <cell r="F109">
            <v>36034</v>
          </cell>
          <cell r="G109" t="str">
            <v>15:00:00</v>
          </cell>
          <cell r="H109" t="str">
            <v>18:00:00</v>
          </cell>
          <cell r="I109">
            <v>36034</v>
          </cell>
          <cell r="J109">
            <v>188.19</v>
          </cell>
        </row>
        <row r="110">
          <cell r="A110" t="str">
            <v>90179540</v>
          </cell>
          <cell r="B110" t="str">
            <v>MMM/NPB: ESPA201R.</v>
          </cell>
          <cell r="C110" t="str">
            <v>CREF-RE2-MAQ-EAO-VDM</v>
          </cell>
          <cell r="D110" t="str">
            <v>MC</v>
          </cell>
          <cell r="E110" t="str">
            <v>MA1CR211</v>
          </cell>
          <cell r="F110">
            <v>36036</v>
          </cell>
          <cell r="G110" t="str">
            <v>15:00:00</v>
          </cell>
          <cell r="H110" t="str">
            <v>18:00:00</v>
          </cell>
          <cell r="I110">
            <v>36036</v>
          </cell>
          <cell r="J110">
            <v>125.46</v>
          </cell>
        </row>
        <row r="111">
          <cell r="A111" t="str">
            <v>90180408</v>
          </cell>
          <cell r="B111" t="str">
            <v>MMM/JBL: CAMBIAR CHAVETAS</v>
          </cell>
          <cell r="C111" t="str">
            <v>CREF-RE2-MAQ-EAO-URM</v>
          </cell>
          <cell r="D111" t="str">
            <v>MC</v>
          </cell>
          <cell r="E111" t="str">
            <v>MA1CR211</v>
          </cell>
          <cell r="F111">
            <v>36037</v>
          </cell>
          <cell r="G111" t="str">
            <v>15:00:00</v>
          </cell>
          <cell r="H111" t="str">
            <v>16:00:00</v>
          </cell>
          <cell r="I111">
            <v>36037</v>
          </cell>
          <cell r="J111">
            <v>41.82</v>
          </cell>
        </row>
        <row r="112">
          <cell r="A112" t="str">
            <v>90180416</v>
          </cell>
          <cell r="B112" t="str">
            <v>MMM/NPB: ESPA201R.</v>
          </cell>
          <cell r="C112" t="str">
            <v>CREF-RE2-MAQ-EAO-VAM</v>
          </cell>
          <cell r="D112" t="str">
            <v>MC</v>
          </cell>
          <cell r="E112" t="str">
            <v>MA1CR211</v>
          </cell>
          <cell r="F112">
            <v>36037</v>
          </cell>
          <cell r="G112" t="str">
            <v>07:00:00</v>
          </cell>
          <cell r="H112" t="str">
            <v>14:00:00</v>
          </cell>
          <cell r="I112">
            <v>36037</v>
          </cell>
          <cell r="J112">
            <v>439.11</v>
          </cell>
        </row>
        <row r="113">
          <cell r="A113" t="str">
            <v>90181888</v>
          </cell>
          <cell r="B113" t="str">
            <v>M.M.M : MANTENCION MENSUAL EAO.</v>
          </cell>
          <cell r="C113" t="str">
            <v>CREF-RE2-MAQ-EAO-MIM</v>
          </cell>
          <cell r="D113" t="str">
            <v>MP</v>
          </cell>
          <cell r="E113" t="str">
            <v>MA1CR211</v>
          </cell>
          <cell r="F113">
            <v>36042</v>
          </cell>
          <cell r="G113" t="str">
            <v>07:00:00</v>
          </cell>
          <cell r="H113" t="str">
            <v>11:00:00</v>
          </cell>
          <cell r="I113">
            <v>36042</v>
          </cell>
          <cell r="J113">
            <v>167.28</v>
          </cell>
        </row>
        <row r="114">
          <cell r="A114" t="str">
            <v>90183550</v>
          </cell>
          <cell r="B114" t="str">
            <v>MMM/JBL:SE REAPRETARON TUERCAS A CABEZAL</v>
          </cell>
          <cell r="C114" t="str">
            <v>CREF-RE2-MAQ-EAO-STM</v>
          </cell>
          <cell r="D114" t="str">
            <v>MC</v>
          </cell>
          <cell r="E114" t="str">
            <v>MA1CR211</v>
          </cell>
          <cell r="F114">
            <v>36039</v>
          </cell>
          <cell r="G114" t="str">
            <v>15:00:00</v>
          </cell>
          <cell r="H114" t="str">
            <v>16:00:00</v>
          </cell>
          <cell r="I114">
            <v>36039</v>
          </cell>
          <cell r="J114">
            <v>41.82</v>
          </cell>
        </row>
        <row r="115">
          <cell r="A115" t="str">
            <v>90185815</v>
          </cell>
          <cell r="B115" t="str">
            <v>MMM/JBL: SE REGULARON LIMITES</v>
          </cell>
          <cell r="C115" t="str">
            <v>CREF-RE2-MAQ-EAO-URM</v>
          </cell>
          <cell r="D115" t="str">
            <v>MC</v>
          </cell>
          <cell r="E115" t="str">
            <v>MA1CR211</v>
          </cell>
          <cell r="F115">
            <v>36041</v>
          </cell>
          <cell r="G115" t="str">
            <v>15:00:00</v>
          </cell>
          <cell r="H115" t="str">
            <v>20:00:00</v>
          </cell>
          <cell r="I115">
            <v>36041</v>
          </cell>
          <cell r="J115">
            <v>209.1</v>
          </cell>
        </row>
        <row r="116">
          <cell r="A116" t="str">
            <v>90187241</v>
          </cell>
          <cell r="B116" t="str">
            <v>MMM/JBL: SE REAPRETARON PERNOS</v>
          </cell>
          <cell r="C116" t="str">
            <v>CREF-RE2-MAQ-EAO-CTM</v>
          </cell>
          <cell r="D116" t="str">
            <v>MC</v>
          </cell>
          <cell r="E116" t="str">
            <v>MA1CR211</v>
          </cell>
          <cell r="F116">
            <v>36042</v>
          </cell>
          <cell r="G116" t="str">
            <v>15:00:00</v>
          </cell>
          <cell r="H116" t="str">
            <v>17:00:00</v>
          </cell>
          <cell r="I116">
            <v>36042</v>
          </cell>
          <cell r="J116">
            <v>83.64</v>
          </cell>
        </row>
        <row r="117">
          <cell r="A117" t="str">
            <v>90188202</v>
          </cell>
          <cell r="B117" t="str">
            <v>MMM/JBL: SE REAPRETA VASTAGO</v>
          </cell>
          <cell r="C117" t="str">
            <v>CREF-RE2-MAQ-EAO-TEM</v>
          </cell>
          <cell r="D117" t="str">
            <v>MC</v>
          </cell>
          <cell r="E117" t="str">
            <v>MA1CR211</v>
          </cell>
          <cell r="F117">
            <v>36043</v>
          </cell>
          <cell r="G117" t="str">
            <v>15:00:00</v>
          </cell>
          <cell r="H117" t="str">
            <v>17:00:00</v>
          </cell>
          <cell r="I117">
            <v>36043</v>
          </cell>
          <cell r="J117">
            <v>83.64</v>
          </cell>
        </row>
        <row r="118">
          <cell r="A118" t="str">
            <v>90190415</v>
          </cell>
          <cell r="B118" t="str">
            <v>MMM/NPB: ESPA201R.</v>
          </cell>
          <cell r="C118" t="str">
            <v>CREF-RE2-MAQ-EAO-TEM</v>
          </cell>
          <cell r="D118" t="str">
            <v>MC</v>
          </cell>
          <cell r="E118" t="str">
            <v>MA1CR211</v>
          </cell>
          <cell r="F118">
            <v>36046</v>
          </cell>
          <cell r="G118" t="str">
            <v>15:00:00</v>
          </cell>
          <cell r="H118" t="str">
            <v>18:00:00</v>
          </cell>
          <cell r="I118">
            <v>36046</v>
          </cell>
          <cell r="J118">
            <v>125.46</v>
          </cell>
        </row>
        <row r="119">
          <cell r="A119" t="str">
            <v>90191526</v>
          </cell>
          <cell r="B119" t="str">
            <v>MMM/NPB: ESPA201R.</v>
          </cell>
          <cell r="C119" t="str">
            <v>CREF-RE2-MAQ-EAO-URM</v>
          </cell>
          <cell r="D119" t="str">
            <v>MC</v>
          </cell>
          <cell r="E119" t="str">
            <v>MA1CR211</v>
          </cell>
          <cell r="F119">
            <v>36047</v>
          </cell>
          <cell r="G119" t="str">
            <v>15:00:00</v>
          </cell>
          <cell r="H119" t="str">
            <v>18:00:00</v>
          </cell>
          <cell r="I119">
            <v>36047</v>
          </cell>
          <cell r="J119">
            <v>125.46</v>
          </cell>
        </row>
        <row r="120">
          <cell r="A120" t="str">
            <v>90192074</v>
          </cell>
          <cell r="B120" t="str">
            <v>M.M.M : MANTENCION TRIMESTRAL EAO.</v>
          </cell>
          <cell r="C120" t="str">
            <v>CREF-RE2-MAQ-EAO-MIM</v>
          </cell>
          <cell r="D120" t="str">
            <v>MP</v>
          </cell>
          <cell r="E120" t="str">
            <v>MA1CR211</v>
          </cell>
          <cell r="F120">
            <v>36053</v>
          </cell>
          <cell r="G120" t="str">
            <v>07:00:00</v>
          </cell>
          <cell r="H120" t="str">
            <v>11:00:00</v>
          </cell>
          <cell r="I120">
            <v>36053</v>
          </cell>
          <cell r="J120">
            <v>167.28</v>
          </cell>
        </row>
        <row r="121">
          <cell r="A121" t="str">
            <v>90194236</v>
          </cell>
          <cell r="B121" t="str">
            <v>MMM/NPB: EAPA201R.</v>
          </cell>
          <cell r="C121" t="str">
            <v>CREF-RE2-MAQ-EAO-UHM</v>
          </cell>
          <cell r="D121" t="str">
            <v>MC</v>
          </cell>
          <cell r="E121" t="str">
            <v>MA1CR211</v>
          </cell>
          <cell r="F121">
            <v>36048</v>
          </cell>
          <cell r="G121" t="str">
            <v>15:00:00</v>
          </cell>
          <cell r="H121" t="str">
            <v>18:00:00</v>
          </cell>
          <cell r="I121">
            <v>36048</v>
          </cell>
          <cell r="J121">
            <v>125.46</v>
          </cell>
        </row>
        <row r="122">
          <cell r="A122" t="str">
            <v>90194241</v>
          </cell>
          <cell r="B122" t="str">
            <v>MMM/NPB: ESPA201R.</v>
          </cell>
          <cell r="C122" t="str">
            <v>CREF-RE2-MAQ-EAO-VDM</v>
          </cell>
          <cell r="D122" t="str">
            <v>MC</v>
          </cell>
          <cell r="E122" t="str">
            <v>MA1CR211</v>
          </cell>
          <cell r="F122">
            <v>36050</v>
          </cell>
          <cell r="G122" t="str">
            <v>15:00:00</v>
          </cell>
          <cell r="H122" t="str">
            <v>19:00:00</v>
          </cell>
          <cell r="I122">
            <v>36050</v>
          </cell>
          <cell r="J122">
            <v>250.92</v>
          </cell>
        </row>
        <row r="123">
          <cell r="A123" t="str">
            <v>90195081</v>
          </cell>
          <cell r="B123" t="str">
            <v>MMM/NPB: ESPA201R</v>
          </cell>
          <cell r="C123" t="str">
            <v>CREF-RE2-MAQ-EAO-VAM</v>
          </cell>
          <cell r="D123" t="str">
            <v>MC</v>
          </cell>
          <cell r="E123" t="str">
            <v>MA1CR211</v>
          </cell>
          <cell r="F123">
            <v>36052</v>
          </cell>
          <cell r="G123" t="str">
            <v>07:00:00</v>
          </cell>
          <cell r="H123" t="str">
            <v>08:00:00</v>
          </cell>
          <cell r="I123">
            <v>36052</v>
          </cell>
          <cell r="J123">
            <v>41.82</v>
          </cell>
        </row>
        <row r="124">
          <cell r="A124" t="str">
            <v>90195318</v>
          </cell>
          <cell r="B124" t="str">
            <v>MMM/JBL:_SE ENDEREZO GUIA-TOPE</v>
          </cell>
          <cell r="C124" t="str">
            <v>CREF-RE2-MAQ-EAO-STM</v>
          </cell>
          <cell r="D124" t="str">
            <v>MC</v>
          </cell>
          <cell r="E124" t="str">
            <v>MA1CR211</v>
          </cell>
          <cell r="F124">
            <v>36052</v>
          </cell>
          <cell r="G124" t="str">
            <v>15:00:00</v>
          </cell>
          <cell r="H124" t="str">
            <v>17:00:00</v>
          </cell>
          <cell r="I124">
            <v>36052</v>
          </cell>
          <cell r="J124">
            <v>83.64</v>
          </cell>
        </row>
        <row r="125">
          <cell r="A125" t="str">
            <v>90195323</v>
          </cell>
          <cell r="B125" t="str">
            <v>MMM/JBL: SE CAMBIO PERNO GATO</v>
          </cell>
          <cell r="C125" t="str">
            <v>CREF-RE2-MAQ-EAO-VDM</v>
          </cell>
          <cell r="D125" t="str">
            <v>MC</v>
          </cell>
          <cell r="E125" t="str">
            <v>MA1CR211</v>
          </cell>
          <cell r="F125">
            <v>36052</v>
          </cell>
          <cell r="G125" t="str">
            <v>15:00:00</v>
          </cell>
          <cell r="H125" t="str">
            <v>19:00:00</v>
          </cell>
          <cell r="I125">
            <v>36052</v>
          </cell>
          <cell r="J125">
            <v>167.28</v>
          </cell>
        </row>
        <row r="126">
          <cell r="A126" t="str">
            <v>90197003</v>
          </cell>
          <cell r="B126" t="str">
            <v>MMM/NPB: ESPA201R.</v>
          </cell>
          <cell r="C126" t="str">
            <v>CREF-RE2-MAQ-EAO-CTM</v>
          </cell>
          <cell r="D126" t="str">
            <v>MC</v>
          </cell>
          <cell r="E126" t="str">
            <v>MA1CR211</v>
          </cell>
          <cell r="F126">
            <v>36053</v>
          </cell>
          <cell r="G126" t="str">
            <v>07:00:00</v>
          </cell>
          <cell r="H126" t="str">
            <v>11:00:00</v>
          </cell>
          <cell r="I126">
            <v>36053</v>
          </cell>
          <cell r="J126">
            <v>167.28</v>
          </cell>
        </row>
        <row r="127">
          <cell r="A127" t="str">
            <v>90197190</v>
          </cell>
          <cell r="B127" t="str">
            <v>MMM/NPB: ESPA201R.</v>
          </cell>
          <cell r="C127" t="str">
            <v>CREF-RE2-MAQ-EAO-MIM</v>
          </cell>
          <cell r="D127" t="str">
            <v>MC</v>
          </cell>
          <cell r="E127" t="str">
            <v>MA1CR211</v>
          </cell>
          <cell r="F127">
            <v>36054</v>
          </cell>
          <cell r="G127" t="str">
            <v>07:00:00</v>
          </cell>
          <cell r="H127" t="str">
            <v>14:00:00</v>
          </cell>
          <cell r="I127">
            <v>36054</v>
          </cell>
          <cell r="J127">
            <v>292.74</v>
          </cell>
        </row>
        <row r="128">
          <cell r="A128" t="str">
            <v>90198684</v>
          </cell>
          <cell r="B128" t="str">
            <v>MMM/JBL: SE CAMBIAN CHAVETAS</v>
          </cell>
          <cell r="C128" t="str">
            <v>CREF-RE2-MAQ-EAO-URM</v>
          </cell>
          <cell r="D128" t="str">
            <v>MC</v>
          </cell>
          <cell r="E128" t="str">
            <v>MA1CR211</v>
          </cell>
          <cell r="F128">
            <v>36055</v>
          </cell>
          <cell r="G128" t="str">
            <v>15:00:00</v>
          </cell>
          <cell r="H128" t="str">
            <v>16:00:00</v>
          </cell>
          <cell r="I128">
            <v>36055</v>
          </cell>
          <cell r="J128">
            <v>41.82</v>
          </cell>
        </row>
        <row r="129">
          <cell r="A129" t="str">
            <v>90198946</v>
          </cell>
          <cell r="B129" t="str">
            <v>MMM/JBL: SE REGULO VELOCIDAD</v>
          </cell>
          <cell r="C129" t="str">
            <v>CREF-RE2-MAQ-EAO-URM</v>
          </cell>
          <cell r="D129" t="str">
            <v>MC</v>
          </cell>
          <cell r="E129" t="str">
            <v>MA1CR211</v>
          </cell>
          <cell r="F129">
            <v>36056</v>
          </cell>
          <cell r="G129" t="str">
            <v>15:00:00</v>
          </cell>
          <cell r="H129" t="str">
            <v>16:00:00</v>
          </cell>
          <cell r="I129">
            <v>36056</v>
          </cell>
          <cell r="J129">
            <v>41.82</v>
          </cell>
        </row>
        <row r="130">
          <cell r="A130" t="str">
            <v>90199119</v>
          </cell>
          <cell r="B130" t="str">
            <v>MMM/NPB: ESPA201R.</v>
          </cell>
          <cell r="C130" t="str">
            <v>CREF-RE2-MAQ-EAO-URM</v>
          </cell>
          <cell r="D130" t="str">
            <v>MC</v>
          </cell>
          <cell r="E130" t="str">
            <v>MA1CR211</v>
          </cell>
          <cell r="F130">
            <v>36054</v>
          </cell>
          <cell r="G130" t="str">
            <v>07:00:00</v>
          </cell>
          <cell r="H130" t="str">
            <v>08:30:00</v>
          </cell>
          <cell r="I130">
            <v>36054</v>
          </cell>
          <cell r="J130">
            <v>62.73</v>
          </cell>
        </row>
        <row r="131">
          <cell r="A131" t="str">
            <v>90200354</v>
          </cell>
          <cell r="B131" t="str">
            <v>MMM/JBL: SE SOLDO RIEL</v>
          </cell>
          <cell r="C131" t="str">
            <v>CREF-RE2-MAQ-EAO-VAM</v>
          </cell>
          <cell r="D131" t="str">
            <v>MC</v>
          </cell>
          <cell r="E131" t="str">
            <v>MA1CR211</v>
          </cell>
          <cell r="F131">
            <v>36059</v>
          </cell>
          <cell r="G131" t="str">
            <v>07:00:00</v>
          </cell>
          <cell r="H131" t="str">
            <v>10:00:00</v>
          </cell>
          <cell r="I131">
            <v>36059</v>
          </cell>
          <cell r="J131">
            <v>125.46</v>
          </cell>
        </row>
        <row r="132">
          <cell r="A132" t="str">
            <v>90200941</v>
          </cell>
          <cell r="B132" t="str">
            <v>MMM/NPB: ESPA201R.</v>
          </cell>
          <cell r="C132" t="str">
            <v>CREF-RE2-MAQ-EAO-URM</v>
          </cell>
          <cell r="D132" t="str">
            <v>MC</v>
          </cell>
          <cell r="E132" t="str">
            <v>MA1CR211</v>
          </cell>
          <cell r="F132">
            <v>36058</v>
          </cell>
          <cell r="G132" t="str">
            <v>15:00:00</v>
          </cell>
          <cell r="H132" t="str">
            <v>17:00:00</v>
          </cell>
          <cell r="I132">
            <v>36058</v>
          </cell>
          <cell r="J132">
            <v>83.64</v>
          </cell>
        </row>
        <row r="133">
          <cell r="A133" t="str">
            <v>90201179</v>
          </cell>
          <cell r="B133" t="str">
            <v>MMM/JBL: SE CAMBIARON CHAVETAS</v>
          </cell>
          <cell r="C133" t="str">
            <v>CREF-RE2-MAQ-EAO-TPM</v>
          </cell>
          <cell r="D133" t="str">
            <v>MC</v>
          </cell>
          <cell r="E133" t="str">
            <v>MA1CR211</v>
          </cell>
          <cell r="F133">
            <v>36060</v>
          </cell>
          <cell r="G133" t="str">
            <v>07:00:00</v>
          </cell>
          <cell r="H133" t="str">
            <v>09:00:00</v>
          </cell>
          <cell r="I133">
            <v>36060</v>
          </cell>
          <cell r="J133">
            <v>83.64</v>
          </cell>
        </row>
        <row r="134">
          <cell r="A134" t="str">
            <v>90202833</v>
          </cell>
          <cell r="B134" t="str">
            <v>MMM/NPB: ESPA201R.</v>
          </cell>
          <cell r="C134" t="str">
            <v>CREF-RE2-MAQ-EAO-VDM</v>
          </cell>
          <cell r="D134" t="str">
            <v>MC</v>
          </cell>
          <cell r="E134" t="str">
            <v>MA1CR211</v>
          </cell>
          <cell r="F134">
            <v>36060</v>
          </cell>
          <cell r="G134" t="str">
            <v>15:00:00</v>
          </cell>
          <cell r="H134" t="str">
            <v>17:00:00</v>
          </cell>
          <cell r="I134">
            <v>36060</v>
          </cell>
          <cell r="J134">
            <v>83.64</v>
          </cell>
        </row>
        <row r="135">
          <cell r="A135" t="str">
            <v>90203305</v>
          </cell>
          <cell r="B135" t="str">
            <v>MMM/NPB: ESPA201R.</v>
          </cell>
          <cell r="C135" t="str">
            <v>CREF-RE2-MAQ-EAO-TEM</v>
          </cell>
          <cell r="D135" t="str">
            <v>MC</v>
          </cell>
          <cell r="E135" t="str">
            <v>MA1CR211</v>
          </cell>
          <cell r="F135">
            <v>36061</v>
          </cell>
          <cell r="G135" t="str">
            <v>15:00:00</v>
          </cell>
          <cell r="H135" t="str">
            <v>17:00:00</v>
          </cell>
          <cell r="I135">
            <v>36061</v>
          </cell>
          <cell r="J135">
            <v>83.64</v>
          </cell>
        </row>
        <row r="136">
          <cell r="A136" t="str">
            <v>90206720</v>
          </cell>
          <cell r="B136" t="str">
            <v>MMM/JBL: SE CAMBIAN CHAVETAS</v>
          </cell>
          <cell r="C136" t="str">
            <v>CREF-RE2-MAQ-EAO-URM</v>
          </cell>
          <cell r="D136" t="str">
            <v>MC</v>
          </cell>
          <cell r="E136" t="str">
            <v>MA1CR211</v>
          </cell>
          <cell r="F136">
            <v>36062</v>
          </cell>
          <cell r="G136" t="str">
            <v>07:00:00</v>
          </cell>
          <cell r="H136" t="str">
            <v>08:00:00</v>
          </cell>
          <cell r="I136">
            <v>36062</v>
          </cell>
          <cell r="J136">
            <v>41.82</v>
          </cell>
        </row>
        <row r="137">
          <cell r="A137" t="str">
            <v>90207501</v>
          </cell>
          <cell r="B137" t="str">
            <v>MMM/JBL: SE COLOCO GRATA</v>
          </cell>
          <cell r="C137" t="str">
            <v>CREF-RE2-MAQ-EAO-STM</v>
          </cell>
          <cell r="D137" t="str">
            <v>MC</v>
          </cell>
          <cell r="E137" t="str">
            <v>MA1CR211</v>
          </cell>
          <cell r="F137">
            <v>36063</v>
          </cell>
          <cell r="G137" t="str">
            <v>07:00:00</v>
          </cell>
          <cell r="H137" t="str">
            <v>08:00:00</v>
          </cell>
          <cell r="I137">
            <v>36063</v>
          </cell>
          <cell r="J137">
            <v>41.82</v>
          </cell>
        </row>
        <row r="138">
          <cell r="A138" t="str">
            <v>90208667</v>
          </cell>
          <cell r="B138" t="str">
            <v>MMM/NPB: ESPA201R.</v>
          </cell>
          <cell r="C138" t="str">
            <v>CREF-RE2-MAQ-EAO-URM</v>
          </cell>
          <cell r="D138" t="str">
            <v>MC</v>
          </cell>
          <cell r="E138" t="str">
            <v>MA1CR211</v>
          </cell>
          <cell r="F138">
            <v>36064</v>
          </cell>
          <cell r="G138" t="str">
            <v>15:00:00</v>
          </cell>
          <cell r="H138" t="str">
            <v>17:00:00</v>
          </cell>
          <cell r="I138">
            <v>36064</v>
          </cell>
          <cell r="J138">
            <v>125.46</v>
          </cell>
        </row>
        <row r="139">
          <cell r="A139" t="str">
            <v>90209096</v>
          </cell>
          <cell r="B139" t="str">
            <v>MMM/JBL: SE CAMBIAN CHAVETAS</v>
          </cell>
          <cell r="C139" t="str">
            <v>CREF-RE2-MAQ-EAO-VAM</v>
          </cell>
          <cell r="D139" t="str">
            <v>MC</v>
          </cell>
          <cell r="E139" t="str">
            <v>MA1CR211</v>
          </cell>
          <cell r="F139">
            <v>36065</v>
          </cell>
          <cell r="G139" t="str">
            <v>15:00:00</v>
          </cell>
          <cell r="H139" t="str">
            <v>16:00:00</v>
          </cell>
          <cell r="I139">
            <v>36065</v>
          </cell>
          <cell r="J139">
            <v>41.82</v>
          </cell>
        </row>
        <row r="140">
          <cell r="A140" t="str">
            <v>90210286</v>
          </cell>
          <cell r="B140" t="str">
            <v>MMM/JBL: SE SOLDO TOPE</v>
          </cell>
          <cell r="C140" t="str">
            <v>CREF-RE2-MAQ-EAO-TEM</v>
          </cell>
          <cell r="D140" t="str">
            <v>MC</v>
          </cell>
          <cell r="E140" t="str">
            <v>MA1CR211</v>
          </cell>
          <cell r="F140">
            <v>36066</v>
          </cell>
          <cell r="G140" t="str">
            <v>15:00:00</v>
          </cell>
          <cell r="H140" t="str">
            <v>17:00:00</v>
          </cell>
          <cell r="I140">
            <v>36066</v>
          </cell>
          <cell r="J140">
            <v>83.64</v>
          </cell>
        </row>
        <row r="141">
          <cell r="A141" t="str">
            <v>90210299</v>
          </cell>
          <cell r="B141" t="str">
            <v>MMM/JBL: SE REGULO CADENA</v>
          </cell>
          <cell r="C141" t="str">
            <v>CREF-RE2-MAQ-EAO-URM</v>
          </cell>
          <cell r="D141" t="str">
            <v>MC</v>
          </cell>
          <cell r="E141" t="str">
            <v>MA1CR211</v>
          </cell>
          <cell r="F141">
            <v>36066</v>
          </cell>
          <cell r="G141" t="str">
            <v>15:00:00</v>
          </cell>
          <cell r="H141" t="str">
            <v>17:00:00</v>
          </cell>
          <cell r="I141">
            <v>36066</v>
          </cell>
          <cell r="J141">
            <v>83.64</v>
          </cell>
        </row>
        <row r="142">
          <cell r="A142" t="str">
            <v>90210479</v>
          </cell>
          <cell r="B142" t="str">
            <v>MMM/NPB: ESPA201R.</v>
          </cell>
          <cell r="C142" t="str">
            <v>CREF-RE2-MAQ-EAO-VDM</v>
          </cell>
          <cell r="D142" t="str">
            <v>MC</v>
          </cell>
          <cell r="E142" t="str">
            <v>MA1CR211</v>
          </cell>
          <cell r="F142">
            <v>36065</v>
          </cell>
          <cell r="G142" t="str">
            <v>07:00:00</v>
          </cell>
          <cell r="H142" t="str">
            <v>14:00:00</v>
          </cell>
          <cell r="I142">
            <v>36065</v>
          </cell>
          <cell r="J142">
            <v>292.74</v>
          </cell>
        </row>
        <row r="143">
          <cell r="A143" t="str">
            <v>90212683</v>
          </cell>
          <cell r="B143" t="str">
            <v>M.M.M : MANTENCION MENSUAL EAO.</v>
          </cell>
          <cell r="C143" t="str">
            <v>CREF-RE2-MAQ-EAO-MIM</v>
          </cell>
          <cell r="D143" t="str">
            <v>MP</v>
          </cell>
          <cell r="E143" t="str">
            <v>MA1CR211</v>
          </cell>
          <cell r="F143">
            <v>36075</v>
          </cell>
          <cell r="G143" t="str">
            <v>07:00:00</v>
          </cell>
          <cell r="H143" t="str">
            <v>11:00:00</v>
          </cell>
          <cell r="I143">
            <v>36075</v>
          </cell>
          <cell r="J143">
            <v>167.28</v>
          </cell>
        </row>
        <row r="144">
          <cell r="A144" t="str">
            <v>90215126</v>
          </cell>
          <cell r="B144" t="str">
            <v>MMM/JBL: SE REAPRETARON PERNOS</v>
          </cell>
          <cell r="C144" t="str">
            <v>CREF-RE2-MAQ-EAO-URM</v>
          </cell>
          <cell r="D144" t="str">
            <v>MC</v>
          </cell>
          <cell r="E144" t="str">
            <v>MA1CR211</v>
          </cell>
          <cell r="F144">
            <v>36069</v>
          </cell>
          <cell r="G144" t="str">
            <v>15:00:00</v>
          </cell>
          <cell r="H144" t="str">
            <v>16:00:00</v>
          </cell>
          <cell r="I144">
            <v>36069</v>
          </cell>
          <cell r="J144">
            <v>41.82</v>
          </cell>
        </row>
        <row r="145">
          <cell r="A145" t="str">
            <v>90216228</v>
          </cell>
          <cell r="B145" t="str">
            <v>MMM/JBL: SE REGULO VELOCIDAD</v>
          </cell>
          <cell r="C145" t="str">
            <v>CREF-RE2-MAQ-EAO-URM</v>
          </cell>
          <cell r="D145" t="str">
            <v>MC</v>
          </cell>
          <cell r="E145" t="str">
            <v>MA1CR211</v>
          </cell>
          <cell r="F145">
            <v>36071</v>
          </cell>
          <cell r="G145" t="str">
            <v>15:00:00</v>
          </cell>
          <cell r="H145" t="str">
            <v>17:00:00</v>
          </cell>
          <cell r="I145">
            <v>36071</v>
          </cell>
          <cell r="J145">
            <v>83.64</v>
          </cell>
        </row>
        <row r="146">
          <cell r="A146" t="str">
            <v>90219772</v>
          </cell>
          <cell r="B146" t="str">
            <v>M.M.M : MANTENCION NO PLANIFICADA EAO.</v>
          </cell>
          <cell r="C146" t="str">
            <v>CREF-RE2-MAQ-EAO</v>
          </cell>
          <cell r="D146" t="str">
            <v>MP</v>
          </cell>
          <cell r="E146" t="str">
            <v>MA1CR211</v>
          </cell>
          <cell r="F146">
            <v>36077</v>
          </cell>
          <cell r="G146" t="str">
            <v>07:00:00</v>
          </cell>
          <cell r="H146" t="str">
            <v>15:00:00</v>
          </cell>
          <cell r="I146">
            <v>36077</v>
          </cell>
          <cell r="J146">
            <v>501.84</v>
          </cell>
        </row>
        <row r="147">
          <cell r="A147" t="str">
            <v>90223907</v>
          </cell>
          <cell r="B147" t="str">
            <v>MMM/JBL: SE REPARO CADENA</v>
          </cell>
          <cell r="C147" t="str">
            <v>CREF-RE2-MAQ-EAO-CTM</v>
          </cell>
          <cell r="D147" t="str">
            <v>MC</v>
          </cell>
          <cell r="E147" t="str">
            <v>MA1CR211</v>
          </cell>
          <cell r="F147">
            <v>36079</v>
          </cell>
          <cell r="G147" t="str">
            <v>15:00:00</v>
          </cell>
          <cell r="H147" t="str">
            <v>17:00:00</v>
          </cell>
          <cell r="I147">
            <v>36079</v>
          </cell>
          <cell r="J147">
            <v>83.64</v>
          </cell>
        </row>
        <row r="148">
          <cell r="A148" t="str">
            <v>90224002</v>
          </cell>
          <cell r="B148" t="str">
            <v>MMM/JBL: SE SACARON PERNOS</v>
          </cell>
          <cell r="C148" t="str">
            <v>CREF-RE2-MAQ-EAO-TEM</v>
          </cell>
          <cell r="D148" t="str">
            <v>MC</v>
          </cell>
          <cell r="E148" t="str">
            <v>MA1CR211</v>
          </cell>
          <cell r="F148">
            <v>36081</v>
          </cell>
          <cell r="G148" t="str">
            <v>15:00:00</v>
          </cell>
          <cell r="H148" t="str">
            <v>18:30:00</v>
          </cell>
          <cell r="I148">
            <v>36081</v>
          </cell>
          <cell r="J148">
            <v>146.37</v>
          </cell>
        </row>
        <row r="149">
          <cell r="A149" t="str">
            <v>90225278</v>
          </cell>
          <cell r="B149" t="str">
            <v>MMM/JBL: SE SACO DESCANSO</v>
          </cell>
          <cell r="C149" t="str">
            <v>CREF-RE2-MAQ-EAO-CTM</v>
          </cell>
          <cell r="D149" t="str">
            <v>MC</v>
          </cell>
          <cell r="E149" t="str">
            <v>MA1CR211</v>
          </cell>
          <cell r="F149">
            <v>36082</v>
          </cell>
          <cell r="G149" t="str">
            <v>15:00:00</v>
          </cell>
          <cell r="H149" t="str">
            <v>18:30:00</v>
          </cell>
          <cell r="I149">
            <v>36082</v>
          </cell>
          <cell r="J149">
            <v>219.56</v>
          </cell>
        </row>
        <row r="150">
          <cell r="A150" t="str">
            <v>90225999</v>
          </cell>
          <cell r="B150" t="str">
            <v>MMM/JBL: SE NIVELO VAGON</v>
          </cell>
          <cell r="C150" t="str">
            <v>CREF-RE2-MAQ-EAO-VDM</v>
          </cell>
          <cell r="D150" t="str">
            <v>MC</v>
          </cell>
          <cell r="E150" t="str">
            <v>MA1CR211</v>
          </cell>
          <cell r="F150">
            <v>36070</v>
          </cell>
          <cell r="G150" t="str">
            <v>15:00:00</v>
          </cell>
          <cell r="H150" t="str">
            <v>18:00:00</v>
          </cell>
          <cell r="I150">
            <v>36070</v>
          </cell>
          <cell r="J150">
            <v>188.19</v>
          </cell>
        </row>
        <row r="151">
          <cell r="A151" t="str">
            <v>90226002</v>
          </cell>
          <cell r="B151" t="str">
            <v>MMM7NPB: ESPA201R.</v>
          </cell>
          <cell r="C151" t="str">
            <v>CREF-RE2-MAQ-EAO-URM</v>
          </cell>
          <cell r="D151" t="str">
            <v>MC</v>
          </cell>
          <cell r="E151" t="str">
            <v>MA1CR211</v>
          </cell>
          <cell r="F151">
            <v>36075</v>
          </cell>
          <cell r="G151" t="str">
            <v>15:00:00</v>
          </cell>
          <cell r="H151" t="str">
            <v>17:00:00</v>
          </cell>
          <cell r="I151">
            <v>36075</v>
          </cell>
          <cell r="J151">
            <v>41.82</v>
          </cell>
        </row>
        <row r="152">
          <cell r="A152" t="str">
            <v>90227300</v>
          </cell>
          <cell r="B152" t="str">
            <v>MMM/NPB: ESPA201R.</v>
          </cell>
          <cell r="C152" t="str">
            <v>CREF-RE2-MAQ-EAO-CTM</v>
          </cell>
          <cell r="D152" t="str">
            <v>MC</v>
          </cell>
          <cell r="E152" t="str">
            <v>MA1CR211</v>
          </cell>
          <cell r="F152">
            <v>36076</v>
          </cell>
          <cell r="G152" t="str">
            <v>15:00:00</v>
          </cell>
          <cell r="H152" t="str">
            <v>17:00:00</v>
          </cell>
          <cell r="I152">
            <v>36076</v>
          </cell>
          <cell r="J152">
            <v>125.46</v>
          </cell>
        </row>
        <row r="153">
          <cell r="A153" t="str">
            <v>90227472</v>
          </cell>
          <cell r="B153" t="str">
            <v>MMM/NPB: ESPA201R.</v>
          </cell>
          <cell r="C153" t="str">
            <v>CREF-RE2-MAQ-EAO-UHM</v>
          </cell>
          <cell r="D153" t="str">
            <v>MC</v>
          </cell>
          <cell r="E153" t="str">
            <v>MA1CR211</v>
          </cell>
          <cell r="F153">
            <v>36076</v>
          </cell>
          <cell r="G153" t="str">
            <v>15:00:00</v>
          </cell>
          <cell r="H153" t="str">
            <v>16:00:00</v>
          </cell>
          <cell r="I153">
            <v>36076</v>
          </cell>
          <cell r="J153">
            <v>41.82</v>
          </cell>
        </row>
        <row r="154">
          <cell r="A154" t="str">
            <v>90227743</v>
          </cell>
          <cell r="B154" t="str">
            <v>MMM/NPB: ESPA201R.</v>
          </cell>
          <cell r="C154" t="str">
            <v>CREF-RE2-MAQ-EAO-CTM</v>
          </cell>
          <cell r="D154" t="str">
            <v>MC</v>
          </cell>
          <cell r="E154" t="str">
            <v>MA1CR211</v>
          </cell>
          <cell r="F154">
            <v>36077</v>
          </cell>
          <cell r="G154" t="str">
            <v>15:00:00</v>
          </cell>
          <cell r="H154" t="str">
            <v>20:00:00</v>
          </cell>
          <cell r="I154">
            <v>36077</v>
          </cell>
          <cell r="J154">
            <v>313.64999999999998</v>
          </cell>
        </row>
        <row r="155">
          <cell r="A155" t="str">
            <v>90233113</v>
          </cell>
          <cell r="B155" t="str">
            <v>MMM/NPB: ESPA201R.</v>
          </cell>
          <cell r="C155" t="str">
            <v>CREF-RE2-MAQ-EAO-URM</v>
          </cell>
          <cell r="D155" t="str">
            <v>MC</v>
          </cell>
          <cell r="E155" t="str">
            <v>MA1CR211</v>
          </cell>
          <cell r="F155">
            <v>36082</v>
          </cell>
          <cell r="G155" t="str">
            <v>07:00:00</v>
          </cell>
          <cell r="H155" t="str">
            <v>08:00:00</v>
          </cell>
          <cell r="I155">
            <v>36082</v>
          </cell>
          <cell r="J155">
            <v>41.82</v>
          </cell>
        </row>
        <row r="156">
          <cell r="A156" t="str">
            <v>90234482</v>
          </cell>
          <cell r="B156" t="str">
            <v>MMM/NPB: ESPA201R.</v>
          </cell>
          <cell r="C156" t="str">
            <v>CREF-RE2-MAQ-EAO-VDM</v>
          </cell>
          <cell r="D156" t="str">
            <v>MC</v>
          </cell>
          <cell r="E156" t="str">
            <v>MA1CR211</v>
          </cell>
          <cell r="F156">
            <v>36084</v>
          </cell>
          <cell r="G156" t="str">
            <v>07:00:00</v>
          </cell>
          <cell r="H156" t="str">
            <v>14:00:00</v>
          </cell>
          <cell r="I156">
            <v>36084</v>
          </cell>
          <cell r="J156">
            <v>439.11</v>
          </cell>
        </row>
        <row r="157">
          <cell r="A157" t="str">
            <v>90234749</v>
          </cell>
          <cell r="B157" t="str">
            <v>MMM/NPB: ESPA201R.</v>
          </cell>
          <cell r="C157" t="str">
            <v>CREF-RE2-MAQ-EAO-CTM</v>
          </cell>
          <cell r="D157" t="str">
            <v>MC</v>
          </cell>
          <cell r="E157" t="str">
            <v>MA1CR211</v>
          </cell>
          <cell r="F157">
            <v>36085</v>
          </cell>
          <cell r="G157" t="str">
            <v>07:00:00</v>
          </cell>
          <cell r="H157" t="str">
            <v>09:00:00</v>
          </cell>
          <cell r="I157">
            <v>36085</v>
          </cell>
          <cell r="J157">
            <v>83.64</v>
          </cell>
        </row>
        <row r="158">
          <cell r="A158" t="str">
            <v>90236370</v>
          </cell>
          <cell r="B158" t="str">
            <v>MMM/JBL: SE REGULO VELOCIDAD</v>
          </cell>
          <cell r="C158" t="str">
            <v>CREF-RE2-MAQ-EAO-TPM</v>
          </cell>
          <cell r="D158" t="str">
            <v>MC</v>
          </cell>
          <cell r="E158" t="str">
            <v>MA1CR211</v>
          </cell>
          <cell r="F158">
            <v>36093</v>
          </cell>
          <cell r="G158" t="str">
            <v>15:00:00</v>
          </cell>
          <cell r="H158" t="str">
            <v>17:30:00</v>
          </cell>
          <cell r="I158">
            <v>36093</v>
          </cell>
          <cell r="J158">
            <v>104.55</v>
          </cell>
        </row>
        <row r="159">
          <cell r="A159" t="str">
            <v>90237080</v>
          </cell>
          <cell r="B159" t="str">
            <v>MMM/NPB: ESPA201R.</v>
          </cell>
          <cell r="C159" t="str">
            <v>CREF-RE2-MAQ-EAO-UHM</v>
          </cell>
          <cell r="D159" t="str">
            <v>MC</v>
          </cell>
          <cell r="E159" t="str">
            <v>MA1CR211</v>
          </cell>
          <cell r="F159">
            <v>36086</v>
          </cell>
          <cell r="G159" t="str">
            <v>15:00:00</v>
          </cell>
          <cell r="H159" t="str">
            <v>18:00:00</v>
          </cell>
          <cell r="I159">
            <v>36086</v>
          </cell>
          <cell r="J159">
            <v>188.19</v>
          </cell>
        </row>
        <row r="160">
          <cell r="A160" t="str">
            <v>90237331</v>
          </cell>
          <cell r="B160" t="str">
            <v>MMM/JBL:SE DESARMO SINFIN</v>
          </cell>
          <cell r="C160" t="str">
            <v>CREF-RE2-MAQ-EAO-CTM</v>
          </cell>
          <cell r="D160" t="str">
            <v>MC</v>
          </cell>
          <cell r="E160" t="str">
            <v>MA1CR211</v>
          </cell>
          <cell r="F160">
            <v>36094</v>
          </cell>
          <cell r="G160" t="str">
            <v>15:00:00</v>
          </cell>
          <cell r="H160" t="str">
            <v>19:30:00</v>
          </cell>
          <cell r="I160">
            <v>36094</v>
          </cell>
          <cell r="J160">
            <v>188.19</v>
          </cell>
        </row>
        <row r="161">
          <cell r="A161" t="str">
            <v>90239472</v>
          </cell>
          <cell r="B161" t="str">
            <v>MMM/NPB: ESPA201R.</v>
          </cell>
          <cell r="C161" t="str">
            <v>CREF-RE2-MAQ-EAO-URM</v>
          </cell>
          <cell r="D161" t="str">
            <v>MC</v>
          </cell>
          <cell r="E161" t="str">
            <v>MA1CR211</v>
          </cell>
          <cell r="F161">
            <v>36087</v>
          </cell>
          <cell r="G161" t="str">
            <v>15:00:00</v>
          </cell>
          <cell r="H161" t="str">
            <v>17:00:00</v>
          </cell>
          <cell r="I161">
            <v>36087</v>
          </cell>
          <cell r="J161">
            <v>125.46</v>
          </cell>
        </row>
        <row r="162">
          <cell r="A162" t="str">
            <v>90240222</v>
          </cell>
          <cell r="B162" t="str">
            <v>M.M.M : MANTENCION MENSUAL EAO.</v>
          </cell>
          <cell r="C162" t="str">
            <v>CREF-RE2-MAQ-EAO-MIM</v>
          </cell>
          <cell r="D162" t="str">
            <v>MP</v>
          </cell>
          <cell r="E162" t="str">
            <v>MA1CR211</v>
          </cell>
          <cell r="F162">
            <v>36106</v>
          </cell>
          <cell r="G162" t="str">
            <v>15:00:00</v>
          </cell>
          <cell r="H162" t="str">
            <v>19:00:00</v>
          </cell>
          <cell r="I162">
            <v>36106</v>
          </cell>
          <cell r="J162">
            <v>167.28</v>
          </cell>
        </row>
        <row r="163">
          <cell r="A163" t="str">
            <v>90240789</v>
          </cell>
          <cell r="B163" t="str">
            <v>MMM/CVL/RO: COMPRA DE REP. VAGON</v>
          </cell>
          <cell r="C163" t="str">
            <v>CREF-RE2-MAQ-EAO-VDM</v>
          </cell>
          <cell r="D163" t="str">
            <v>MC</v>
          </cell>
          <cell r="E163" t="str">
            <v>MA1CR211</v>
          </cell>
          <cell r="F163">
            <v>36098</v>
          </cell>
          <cell r="G163" t="str">
            <v>00:00:00</v>
          </cell>
          <cell r="H163" t="str">
            <v>12:30:51</v>
          </cell>
          <cell r="I163">
            <v>36099</v>
          </cell>
          <cell r="J163">
            <v>2014.59</v>
          </cell>
        </row>
        <row r="164">
          <cell r="A164" t="str">
            <v>90240795</v>
          </cell>
          <cell r="B164" t="str">
            <v>MMM/CVL/RO:COMPRA DE REP. ESPA</v>
          </cell>
          <cell r="C164" t="str">
            <v>CREF-RE2-MAQ-EAO-CTM</v>
          </cell>
          <cell r="D164" t="str">
            <v>MC</v>
          </cell>
          <cell r="E164" t="str">
            <v>MA1CR211</v>
          </cell>
          <cell r="F164">
            <v>36098</v>
          </cell>
          <cell r="G164" t="str">
            <v>00:00:00</v>
          </cell>
          <cell r="H164" t="str">
            <v>12:33:18</v>
          </cell>
          <cell r="I164">
            <v>36099</v>
          </cell>
          <cell r="J164">
            <v>755.03</v>
          </cell>
        </row>
        <row r="165">
          <cell r="A165" t="str">
            <v>90240877</v>
          </cell>
          <cell r="B165" t="str">
            <v>MMM/JBL: SE REAPRETARON FITTING</v>
          </cell>
          <cell r="C165" t="str">
            <v>CREF-RE2-MAQ-EAO-UHM</v>
          </cell>
          <cell r="D165" t="str">
            <v>MC</v>
          </cell>
          <cell r="E165" t="str">
            <v>MA1CR211</v>
          </cell>
          <cell r="F165">
            <v>36096</v>
          </cell>
          <cell r="G165" t="str">
            <v>15:00:00</v>
          </cell>
          <cell r="H165" t="str">
            <v>16:00:00</v>
          </cell>
          <cell r="I165">
            <v>36096</v>
          </cell>
          <cell r="J165">
            <v>41.82</v>
          </cell>
        </row>
        <row r="166">
          <cell r="A166" t="str">
            <v>90243015</v>
          </cell>
          <cell r="B166" t="str">
            <v>MMM/JBL. REPARAR CILINDRO.</v>
          </cell>
          <cell r="C166" t="str">
            <v>CREF-RE2-MAQ-EAO-STM</v>
          </cell>
          <cell r="D166" t="str">
            <v>MC</v>
          </cell>
          <cell r="E166" t="str">
            <v>MA1CR211</v>
          </cell>
          <cell r="F166">
            <v>36078</v>
          </cell>
          <cell r="G166" t="str">
            <v>15:00:00</v>
          </cell>
          <cell r="H166" t="str">
            <v>19:00:00</v>
          </cell>
          <cell r="I166">
            <v>36078</v>
          </cell>
          <cell r="J166">
            <v>167.28</v>
          </cell>
        </row>
        <row r="167">
          <cell r="A167" t="str">
            <v>90243333</v>
          </cell>
          <cell r="B167" t="str">
            <v>MMM/JBL: SE REAPRETARON PERNOS</v>
          </cell>
          <cell r="C167" t="str">
            <v>CREF-RE2-MAQ-EAO-TEM</v>
          </cell>
          <cell r="D167" t="str">
            <v>MC</v>
          </cell>
          <cell r="E167" t="str">
            <v>MA1CR211</v>
          </cell>
          <cell r="F167">
            <v>36098</v>
          </cell>
          <cell r="G167" t="str">
            <v>15:00:00</v>
          </cell>
          <cell r="H167" t="str">
            <v>16:30:00</v>
          </cell>
          <cell r="I167">
            <v>36098</v>
          </cell>
          <cell r="J167">
            <v>62.73</v>
          </cell>
        </row>
        <row r="168">
          <cell r="A168" t="str">
            <v>90243335</v>
          </cell>
          <cell r="B168" t="str">
            <v>MMM/JBL: SE REGULO VELOCIDAD</v>
          </cell>
          <cell r="C168" t="str">
            <v>CREF-RE2-MAQ-EAO-URM</v>
          </cell>
          <cell r="D168" t="str">
            <v>MC</v>
          </cell>
          <cell r="E168" t="str">
            <v>MA1CR211</v>
          </cell>
          <cell r="F168">
            <v>36097</v>
          </cell>
          <cell r="G168" t="str">
            <v>15:00:00</v>
          </cell>
          <cell r="H168" t="str">
            <v>19:30:00</v>
          </cell>
          <cell r="I168">
            <v>36097</v>
          </cell>
          <cell r="J168">
            <v>188.19</v>
          </cell>
        </row>
        <row r="169">
          <cell r="A169" t="str">
            <v>90243649</v>
          </cell>
          <cell r="B169" t="str">
            <v>MMM/JBL: SE REGULO VELOCIDAD</v>
          </cell>
          <cell r="C169" t="str">
            <v>CREF-RE2-MAQ-EAO-URM</v>
          </cell>
          <cell r="D169" t="str">
            <v>MC</v>
          </cell>
          <cell r="E169" t="str">
            <v>MA1CR211</v>
          </cell>
          <cell r="F169">
            <v>36099</v>
          </cell>
          <cell r="G169" t="str">
            <v>15:00:00</v>
          </cell>
          <cell r="H169" t="str">
            <v>16:00:00</v>
          </cell>
          <cell r="I169">
            <v>36099</v>
          </cell>
          <cell r="J169">
            <v>41.82</v>
          </cell>
        </row>
        <row r="170">
          <cell r="A170" t="str">
            <v>90244726</v>
          </cell>
          <cell r="B170" t="str">
            <v>MMM/NPB: ESPA201R.</v>
          </cell>
          <cell r="C170" t="str">
            <v>CREF-RE2-MAQ-EAO-URM</v>
          </cell>
          <cell r="D170" t="str">
            <v>MC</v>
          </cell>
          <cell r="E170" t="str">
            <v>MA1CR211</v>
          </cell>
          <cell r="F170">
            <v>36090</v>
          </cell>
          <cell r="G170" t="str">
            <v>15:00:00</v>
          </cell>
          <cell r="H170" t="str">
            <v>17:00:00</v>
          </cell>
          <cell r="I170">
            <v>36090</v>
          </cell>
          <cell r="J170">
            <v>125.46</v>
          </cell>
        </row>
        <row r="171">
          <cell r="A171" t="str">
            <v>90244818</v>
          </cell>
          <cell r="B171" t="str">
            <v>MMM/NPB: ESPA201R.</v>
          </cell>
          <cell r="C171" t="str">
            <v>CREF-RE2-MAQ-EAO-URM</v>
          </cell>
          <cell r="D171" t="str">
            <v>MC</v>
          </cell>
          <cell r="E171" t="str">
            <v>MA1CR211</v>
          </cell>
          <cell r="F171">
            <v>36091</v>
          </cell>
          <cell r="G171" t="str">
            <v>15:00:00</v>
          </cell>
          <cell r="H171" t="str">
            <v>17:00:00</v>
          </cell>
          <cell r="I171">
            <v>36091</v>
          </cell>
          <cell r="J171">
            <v>83.64</v>
          </cell>
        </row>
        <row r="172">
          <cell r="A172" t="str">
            <v>90245000</v>
          </cell>
          <cell r="B172" t="str">
            <v>MMM/NPB: ESPA201R.</v>
          </cell>
          <cell r="C172" t="str">
            <v>CREF-RE2-MAQ-EAO-URM</v>
          </cell>
          <cell r="D172" t="str">
            <v>MC</v>
          </cell>
          <cell r="E172" t="str">
            <v>MA1CR211</v>
          </cell>
          <cell r="F172">
            <v>36092</v>
          </cell>
          <cell r="G172" t="str">
            <v>15:00:00</v>
          </cell>
          <cell r="H172" t="str">
            <v>18:00:00</v>
          </cell>
          <cell r="I172">
            <v>36092</v>
          </cell>
          <cell r="J172">
            <v>125.46</v>
          </cell>
        </row>
        <row r="173">
          <cell r="A173" t="str">
            <v>90245815</v>
          </cell>
          <cell r="B173" t="str">
            <v>MMM/NPB: ESPA201R.</v>
          </cell>
          <cell r="C173" t="str">
            <v>CREF-RE2-MAQ-EAO-VDM</v>
          </cell>
          <cell r="D173" t="str">
            <v>MC</v>
          </cell>
          <cell r="E173" t="str">
            <v>MA1CR211</v>
          </cell>
          <cell r="F173">
            <v>36093</v>
          </cell>
          <cell r="G173" t="str">
            <v>07:00:00</v>
          </cell>
          <cell r="H173" t="str">
            <v>14:00:00</v>
          </cell>
          <cell r="I173">
            <v>36093</v>
          </cell>
          <cell r="J173">
            <v>292.74</v>
          </cell>
        </row>
        <row r="174">
          <cell r="A174" t="str">
            <v>90247531</v>
          </cell>
          <cell r="B174" t="str">
            <v>MMM/JBL: SE CAMBIO BASE</v>
          </cell>
          <cell r="C174" t="str">
            <v>CREF-RE2-MAQ-EAO-CTM</v>
          </cell>
          <cell r="D174" t="str">
            <v>MC</v>
          </cell>
          <cell r="E174" t="str">
            <v>MA1CR211</v>
          </cell>
          <cell r="F174">
            <v>36101</v>
          </cell>
          <cell r="G174" t="str">
            <v>07:00:00</v>
          </cell>
          <cell r="H174" t="str">
            <v>08:30:00</v>
          </cell>
          <cell r="I174">
            <v>36101</v>
          </cell>
          <cell r="J174">
            <v>62.73</v>
          </cell>
        </row>
        <row r="175">
          <cell r="A175" t="str">
            <v>90249075</v>
          </cell>
          <cell r="B175" t="str">
            <v>MMM/NPB: ESPA201R.</v>
          </cell>
          <cell r="C175" t="str">
            <v>CREF-RE2-MAQ-EAO-URM</v>
          </cell>
          <cell r="D175" t="str">
            <v>MC</v>
          </cell>
          <cell r="E175" t="str">
            <v>MA1CR211</v>
          </cell>
          <cell r="F175">
            <v>36101</v>
          </cell>
          <cell r="G175" t="str">
            <v>15:00:00</v>
          </cell>
          <cell r="H175" t="str">
            <v>18:00:00</v>
          </cell>
          <cell r="I175">
            <v>36101</v>
          </cell>
          <cell r="J175">
            <v>125.46</v>
          </cell>
        </row>
        <row r="176">
          <cell r="A176" t="str">
            <v>90250978</v>
          </cell>
          <cell r="B176" t="str">
            <v>MMM/NPB: ESPA201R.</v>
          </cell>
          <cell r="C176" t="str">
            <v>CREF-RE2-MAQ-EAO-VDM</v>
          </cell>
          <cell r="D176" t="str">
            <v>MC</v>
          </cell>
          <cell r="E176" t="str">
            <v>MA1CR211</v>
          </cell>
          <cell r="F176">
            <v>36105</v>
          </cell>
          <cell r="G176" t="str">
            <v>15:00:00</v>
          </cell>
          <cell r="H176" t="str">
            <v>18:00:00</v>
          </cell>
          <cell r="I176">
            <v>36105</v>
          </cell>
          <cell r="J176">
            <v>125.46</v>
          </cell>
        </row>
        <row r="177">
          <cell r="A177" t="str">
            <v>90253604</v>
          </cell>
          <cell r="B177" t="str">
            <v>MMM/JBL: SE REAPRETARON PERNOS</v>
          </cell>
          <cell r="C177" t="str">
            <v>CREF-RE2-MAQ-EAO-VDM</v>
          </cell>
          <cell r="D177" t="str">
            <v>MC</v>
          </cell>
          <cell r="E177" t="str">
            <v>MA1CR211</v>
          </cell>
          <cell r="F177">
            <v>36107</v>
          </cell>
          <cell r="G177" t="str">
            <v>15:00:00</v>
          </cell>
          <cell r="H177" t="str">
            <v>16:00:00</v>
          </cell>
          <cell r="I177">
            <v>36107</v>
          </cell>
          <cell r="J177">
            <v>41.82</v>
          </cell>
        </row>
        <row r="178">
          <cell r="A178" t="str">
            <v>90253705</v>
          </cell>
          <cell r="B178" t="str">
            <v>MMM/JBL.SOLDAR ACTUADORES.</v>
          </cell>
          <cell r="C178" t="str">
            <v>CREF-RE2-MAQ-EAO-URM</v>
          </cell>
          <cell r="D178" t="str">
            <v>MC</v>
          </cell>
          <cell r="E178" t="str">
            <v>MA1CR211</v>
          </cell>
          <cell r="F178">
            <v>36108</v>
          </cell>
          <cell r="G178" t="str">
            <v>15:00:00</v>
          </cell>
          <cell r="H178" t="str">
            <v>17:30:00</v>
          </cell>
          <cell r="I178">
            <v>36108</v>
          </cell>
          <cell r="J178">
            <v>104.55</v>
          </cell>
        </row>
        <row r="179">
          <cell r="A179" t="str">
            <v>90259072</v>
          </cell>
          <cell r="B179" t="str">
            <v>MMM/JBL.REGULAR VELOCIDAD.</v>
          </cell>
          <cell r="C179" t="str">
            <v>CREF-RE2-MAQ-EAO-URM</v>
          </cell>
          <cell r="D179" t="str">
            <v>MC</v>
          </cell>
          <cell r="E179" t="str">
            <v>MA1CR211</v>
          </cell>
          <cell r="F179">
            <v>36112</v>
          </cell>
          <cell r="G179" t="str">
            <v>15:00:00</v>
          </cell>
          <cell r="H179" t="str">
            <v>16:00:00</v>
          </cell>
          <cell r="I179">
            <v>36112</v>
          </cell>
          <cell r="J179">
            <v>41.82</v>
          </cell>
        </row>
        <row r="180">
          <cell r="A180" t="str">
            <v>90259163</v>
          </cell>
          <cell r="B180" t="str">
            <v>MMM/JBL.ELIMINAR FILTRACIONES.</v>
          </cell>
          <cell r="C180" t="str">
            <v>CREF-RE2-MAQ-EAO-UHM</v>
          </cell>
          <cell r="D180" t="str">
            <v>MC</v>
          </cell>
          <cell r="E180" t="str">
            <v>MA1CR211</v>
          </cell>
          <cell r="F180">
            <v>36111</v>
          </cell>
          <cell r="G180" t="str">
            <v>15:00:00</v>
          </cell>
          <cell r="H180" t="str">
            <v>17:00:00</v>
          </cell>
          <cell r="I180">
            <v>36111</v>
          </cell>
          <cell r="J180">
            <v>125.46</v>
          </cell>
        </row>
        <row r="181">
          <cell r="A181" t="str">
            <v>90259250</v>
          </cell>
          <cell r="B181" t="str">
            <v>MMM/JBL.REPONER PERNOS A BASE.</v>
          </cell>
          <cell r="C181" t="str">
            <v>CREF-RE2-MAQ-EAO-TPM</v>
          </cell>
          <cell r="D181" t="str">
            <v>MC</v>
          </cell>
          <cell r="E181" t="str">
            <v>MA1CR211</v>
          </cell>
          <cell r="F181">
            <v>36111</v>
          </cell>
          <cell r="G181" t="str">
            <v>15:00:00</v>
          </cell>
          <cell r="H181" t="str">
            <v>16:30:00</v>
          </cell>
          <cell r="I181">
            <v>36111</v>
          </cell>
          <cell r="J181">
            <v>31.37</v>
          </cell>
        </row>
        <row r="182">
          <cell r="A182" t="str">
            <v>90259348</v>
          </cell>
          <cell r="B182" t="str">
            <v>MMM/SOLDAR ACTUADOR DE TOPES DE ANODOS.</v>
          </cell>
          <cell r="C182" t="str">
            <v>CREF-RE2-MAQ-EAO-URM</v>
          </cell>
          <cell r="D182" t="str">
            <v>MC</v>
          </cell>
          <cell r="E182" t="str">
            <v>MA1CR211</v>
          </cell>
          <cell r="F182">
            <v>36113</v>
          </cell>
          <cell r="G182" t="str">
            <v>15:00:00</v>
          </cell>
          <cell r="H182" t="str">
            <v>16:00:00</v>
          </cell>
          <cell r="I182">
            <v>36113</v>
          </cell>
          <cell r="J182">
            <v>41.82</v>
          </cell>
        </row>
        <row r="183">
          <cell r="A183" t="str">
            <v>90261269</v>
          </cell>
          <cell r="B183" t="str">
            <v>MMM/NPB.SOLDAR RIEL EN CON VEYOR ALMAC.</v>
          </cell>
          <cell r="C183" t="str">
            <v>CREF-RE2-MAQ-EAO-VAM</v>
          </cell>
          <cell r="D183" t="str">
            <v>MC</v>
          </cell>
          <cell r="E183" t="str">
            <v>MA1CR211</v>
          </cell>
          <cell r="F183">
            <v>36111</v>
          </cell>
          <cell r="G183" t="str">
            <v>07:00:00</v>
          </cell>
          <cell r="H183" t="str">
            <v>12:00:00</v>
          </cell>
          <cell r="I183">
            <v>36111</v>
          </cell>
          <cell r="J183">
            <v>209.1</v>
          </cell>
        </row>
        <row r="184">
          <cell r="A184" t="str">
            <v>90261349</v>
          </cell>
          <cell r="B184" t="str">
            <v>MMM/NPB.LIMPIAR UNIDAD HIDRAULICA.</v>
          </cell>
          <cell r="C184" t="str">
            <v>CREF-RE2-MAQ-EAO-UHM</v>
          </cell>
          <cell r="D184" t="str">
            <v>MC</v>
          </cell>
          <cell r="E184" t="str">
            <v>MA1CR211</v>
          </cell>
          <cell r="F184">
            <v>36112</v>
          </cell>
          <cell r="G184" t="str">
            <v>07:00:00</v>
          </cell>
          <cell r="H184" t="str">
            <v>08:00:00</v>
          </cell>
          <cell r="I184">
            <v>36112</v>
          </cell>
          <cell r="J184">
            <v>41.82</v>
          </cell>
        </row>
        <row r="185">
          <cell r="A185" t="str">
            <v>90261363</v>
          </cell>
          <cell r="B185" t="str">
            <v>MMM/NPB.REALIZAR MANTENCION PREVENTIVA.</v>
          </cell>
          <cell r="C185" t="str">
            <v>CREF-RE2-MAQ-EAO</v>
          </cell>
          <cell r="D185" t="str">
            <v>MC</v>
          </cell>
          <cell r="E185" t="str">
            <v>MA1CR211</v>
          </cell>
          <cell r="F185">
            <v>36113</v>
          </cell>
          <cell r="G185" t="str">
            <v>07:00:00</v>
          </cell>
          <cell r="H185" t="str">
            <v>09:00:00</v>
          </cell>
          <cell r="I185">
            <v>36113</v>
          </cell>
          <cell r="J185">
            <v>83.64</v>
          </cell>
        </row>
        <row r="186">
          <cell r="A186" t="str">
            <v>90267007</v>
          </cell>
          <cell r="B186" t="str">
            <v>MMM/JBL.TRABAJAR ESTRUCTURA DE APOYO.</v>
          </cell>
          <cell r="C186" t="str">
            <v>CREF-RE2-MAQ-EAO-URM</v>
          </cell>
          <cell r="D186" t="str">
            <v>MC</v>
          </cell>
          <cell r="E186" t="str">
            <v>MA1CR211</v>
          </cell>
          <cell r="F186">
            <v>36116</v>
          </cell>
          <cell r="G186" t="str">
            <v>07:00:00</v>
          </cell>
          <cell r="H186" t="str">
            <v>13:00:00</v>
          </cell>
          <cell r="I186">
            <v>36116</v>
          </cell>
          <cell r="J186">
            <v>250.92</v>
          </cell>
        </row>
        <row r="187">
          <cell r="A187" t="str">
            <v>90267236</v>
          </cell>
          <cell r="B187" t="str">
            <v>MMM/NPB.REPARAR CADENAS SALIDA Y ENTRADA</v>
          </cell>
          <cell r="C187" t="str">
            <v>CREF-RE2-MAQ-EAO-URM</v>
          </cell>
          <cell r="D187" t="str">
            <v>MC</v>
          </cell>
          <cell r="E187" t="str">
            <v>MA1CR211</v>
          </cell>
          <cell r="F187">
            <v>36117</v>
          </cell>
          <cell r="G187" t="str">
            <v>15:00:00</v>
          </cell>
          <cell r="H187" t="str">
            <v>17:00:00</v>
          </cell>
          <cell r="I187">
            <v>36117</v>
          </cell>
          <cell r="J187">
            <v>83.64</v>
          </cell>
        </row>
        <row r="188">
          <cell r="A188" t="str">
            <v>90268722</v>
          </cell>
          <cell r="B188" t="str">
            <v>MMM/NPB.REVISAR VALVULA.</v>
          </cell>
          <cell r="C188" t="str">
            <v>CREF-RE2-MAQ-EAO-STM</v>
          </cell>
          <cell r="D188" t="str">
            <v>MC</v>
          </cell>
          <cell r="E188" t="str">
            <v>MA1CR211</v>
          </cell>
          <cell r="F188">
            <v>36120</v>
          </cell>
          <cell r="G188" t="str">
            <v>15:00:00</v>
          </cell>
          <cell r="H188" t="str">
            <v>17:00:00</v>
          </cell>
          <cell r="I188">
            <v>36120</v>
          </cell>
          <cell r="J188">
            <v>125.46</v>
          </cell>
        </row>
        <row r="189">
          <cell r="A189" t="str">
            <v>90269796</v>
          </cell>
          <cell r="B189" t="str">
            <v>M.M.M : MANTENCION MENSUAL EAO.</v>
          </cell>
          <cell r="C189" t="str">
            <v>CREF-RE2-MAQ-EAO-MIM</v>
          </cell>
          <cell r="D189" t="str">
            <v>MP</v>
          </cell>
          <cell r="E189" t="str">
            <v>MA1CR211</v>
          </cell>
          <cell r="F189">
            <v>36131</v>
          </cell>
          <cell r="G189" t="str">
            <v>15:00:00</v>
          </cell>
          <cell r="H189" t="str">
            <v>19:00:00</v>
          </cell>
          <cell r="I189">
            <v>36131</v>
          </cell>
          <cell r="J189">
            <v>167.28</v>
          </cell>
        </row>
        <row r="190">
          <cell r="A190" t="str">
            <v>90270144</v>
          </cell>
          <cell r="B190" t="str">
            <v>MMM/JBL.REPONER PERNOS A BASE.</v>
          </cell>
          <cell r="C190" t="str">
            <v>CREF-RE2-MAQ-EAO-TPM</v>
          </cell>
          <cell r="D190" t="str">
            <v>MC</v>
          </cell>
          <cell r="E190" t="str">
            <v>MA1CR211</v>
          </cell>
          <cell r="F190">
            <v>36122</v>
          </cell>
          <cell r="G190" t="str">
            <v>07:00:00</v>
          </cell>
          <cell r="H190" t="str">
            <v>09:30:00</v>
          </cell>
          <cell r="I190">
            <v>36122</v>
          </cell>
          <cell r="J190">
            <v>156.82</v>
          </cell>
        </row>
        <row r="191">
          <cell r="A191" t="str">
            <v>90270852</v>
          </cell>
          <cell r="B191" t="str">
            <v>MMM/JBL.REGULAR VELOCIDAD.</v>
          </cell>
          <cell r="C191" t="str">
            <v>CREF-RE2-MAQ-EAO-TPM</v>
          </cell>
          <cell r="D191" t="str">
            <v>MC</v>
          </cell>
          <cell r="E191" t="str">
            <v>MA1CR211</v>
          </cell>
          <cell r="F191">
            <v>36124</v>
          </cell>
          <cell r="G191" t="str">
            <v>15:00:00</v>
          </cell>
          <cell r="H191" t="str">
            <v>18:00:00</v>
          </cell>
          <cell r="I191">
            <v>36124</v>
          </cell>
          <cell r="J191">
            <v>125.46</v>
          </cell>
        </row>
        <row r="192">
          <cell r="A192" t="str">
            <v>90273090</v>
          </cell>
          <cell r="B192" t="str">
            <v>M.M.M 2 : TRABAJOS VARIOS POR INSPECCION</v>
          </cell>
          <cell r="C192" t="str">
            <v>CREF-RE2-MAQ-EAO-MIM</v>
          </cell>
          <cell r="D192" t="str">
            <v>MC</v>
          </cell>
          <cell r="E192" t="str">
            <v>MA1CR211</v>
          </cell>
          <cell r="F192">
            <v>36131</v>
          </cell>
          <cell r="G192" t="str">
            <v>12:00:00</v>
          </cell>
          <cell r="H192" t="str">
            <v>14:00:00</v>
          </cell>
          <cell r="I192">
            <v>36131</v>
          </cell>
          <cell r="J192">
            <v>83.64</v>
          </cell>
        </row>
        <row r="193">
          <cell r="A193" t="str">
            <v>90273777</v>
          </cell>
          <cell r="B193" t="str">
            <v>MMM/CVL/RO:COMPRA DE CILIND. MACARENA</v>
          </cell>
          <cell r="C193" t="str">
            <v>CREF-RE2-MAQ-EAO-STM</v>
          </cell>
          <cell r="D193" t="str">
            <v>MC</v>
          </cell>
          <cell r="E193" t="str">
            <v>MA1CR211</v>
          </cell>
          <cell r="F193">
            <v>36127</v>
          </cell>
          <cell r="G193" t="str">
            <v>00:00:00</v>
          </cell>
          <cell r="H193" t="str">
            <v>10:49:46</v>
          </cell>
          <cell r="I193">
            <v>36130</v>
          </cell>
          <cell r="J193">
            <v>7694.86</v>
          </cell>
        </row>
        <row r="194">
          <cell r="A194" t="str">
            <v>90273781</v>
          </cell>
          <cell r="B194" t="str">
            <v>MMM/CVL/RO:COMPRA DE DESCANSO VAGON</v>
          </cell>
          <cell r="C194" t="str">
            <v>CREF-RE2-MAQ-EAO-VDM</v>
          </cell>
          <cell r="D194" t="str">
            <v>MC</v>
          </cell>
          <cell r="E194" t="str">
            <v>MA1CR211</v>
          </cell>
          <cell r="F194">
            <v>36127</v>
          </cell>
          <cell r="G194" t="str">
            <v>00:00:00</v>
          </cell>
          <cell r="H194" t="str">
            <v>10:52:00</v>
          </cell>
          <cell r="I194">
            <v>36130</v>
          </cell>
          <cell r="J194">
            <v>14.35</v>
          </cell>
        </row>
        <row r="195">
          <cell r="A195" t="str">
            <v>90274488</v>
          </cell>
          <cell r="B195" t="str">
            <v>MMM/NPB.TRABAJOS VARIOS ESPA201R.</v>
          </cell>
          <cell r="C195" t="str">
            <v>CREF-RE2-MAQ-EAO</v>
          </cell>
          <cell r="D195" t="str">
            <v>MC</v>
          </cell>
          <cell r="E195" t="str">
            <v>MA1CR211</v>
          </cell>
          <cell r="F195">
            <v>36124</v>
          </cell>
          <cell r="G195" t="str">
            <v>07:00:00</v>
          </cell>
          <cell r="H195" t="str">
            <v>10:00:00</v>
          </cell>
          <cell r="I195">
            <v>36124</v>
          </cell>
          <cell r="J195">
            <v>188.19</v>
          </cell>
        </row>
        <row r="196">
          <cell r="A196" t="str">
            <v>90285102</v>
          </cell>
          <cell r="B196" t="str">
            <v>MMM/JBL.CAMBIAR FLEXIBLE.</v>
          </cell>
          <cell r="C196" t="str">
            <v>CREF-RE2-MAQ-EAO-UHM</v>
          </cell>
          <cell r="D196" t="str">
            <v>MC</v>
          </cell>
          <cell r="E196" t="str">
            <v>MA1CR211</v>
          </cell>
          <cell r="F196">
            <v>36133</v>
          </cell>
          <cell r="G196" t="str">
            <v>07:00:00</v>
          </cell>
          <cell r="H196" t="str">
            <v>09:00:00</v>
          </cell>
          <cell r="I196">
            <v>36133</v>
          </cell>
          <cell r="J196">
            <v>83.64</v>
          </cell>
        </row>
        <row r="197">
          <cell r="A197" t="str">
            <v>90286886</v>
          </cell>
          <cell r="B197" t="str">
            <v>MMM/JBL.REGULAR VELOCIDAD.</v>
          </cell>
          <cell r="C197" t="str">
            <v>CREF-RE2-MAQ-EAO-TPM</v>
          </cell>
          <cell r="D197" t="str">
            <v>MC</v>
          </cell>
          <cell r="E197" t="str">
            <v>MA1CR211</v>
          </cell>
          <cell r="F197">
            <v>36136</v>
          </cell>
          <cell r="G197" t="str">
            <v>15:00:00</v>
          </cell>
          <cell r="H197" t="str">
            <v>16:00:00</v>
          </cell>
          <cell r="I197">
            <v>36136</v>
          </cell>
          <cell r="J197">
            <v>41.82</v>
          </cell>
        </row>
        <row r="198">
          <cell r="A198" t="str">
            <v>90287516</v>
          </cell>
          <cell r="B198" t="str">
            <v>M.M.M : MANTENCION TRIMESTRAL EAO.</v>
          </cell>
          <cell r="C198" t="str">
            <v>CREF-RE2-MAQ-EAO-MIM</v>
          </cell>
          <cell r="D198" t="str">
            <v>MP</v>
          </cell>
          <cell r="E198" t="str">
            <v>MA1CR211</v>
          </cell>
          <cell r="F198">
            <v>36146</v>
          </cell>
          <cell r="G198" t="str">
            <v>15:00:00</v>
          </cell>
          <cell r="H198" t="str">
            <v>19:00:00</v>
          </cell>
          <cell r="I198">
            <v>36146</v>
          </cell>
          <cell r="J198">
            <v>167.28</v>
          </cell>
        </row>
        <row r="199">
          <cell r="A199" t="str">
            <v>90291289</v>
          </cell>
          <cell r="B199" t="str">
            <v>MMM/JBL.REGULAR CADENAS RECEPCION.</v>
          </cell>
          <cell r="C199" t="str">
            <v>CREF-RE2-MAQ-EAO-TPM</v>
          </cell>
          <cell r="D199" t="str">
            <v>MC</v>
          </cell>
          <cell r="E199" t="str">
            <v>MA1CR211</v>
          </cell>
          <cell r="F199">
            <v>36137</v>
          </cell>
          <cell r="G199" t="str">
            <v>15:00:00</v>
          </cell>
          <cell r="H199" t="str">
            <v>18:30:47</v>
          </cell>
          <cell r="I199">
            <v>36137</v>
          </cell>
          <cell r="J199">
            <v>146.37</v>
          </cell>
        </row>
        <row r="200">
          <cell r="A200" t="str">
            <v>90291867</v>
          </cell>
          <cell r="B200" t="str">
            <v>MMM/JBL.REGULAR VELOCIDA A CADENAS.</v>
          </cell>
          <cell r="C200" t="str">
            <v>CREF-RE2-MAQ-EAO-TPM</v>
          </cell>
          <cell r="D200" t="str">
            <v>MC</v>
          </cell>
          <cell r="E200" t="str">
            <v>MA1CR211</v>
          </cell>
          <cell r="F200">
            <v>36138</v>
          </cell>
          <cell r="G200" t="str">
            <v>15:00:00</v>
          </cell>
          <cell r="H200" t="str">
            <v>17:00:00</v>
          </cell>
          <cell r="I200">
            <v>36138</v>
          </cell>
          <cell r="J200">
            <v>83.64</v>
          </cell>
        </row>
        <row r="201">
          <cell r="A201" t="str">
            <v>90292831</v>
          </cell>
          <cell r="B201" t="str">
            <v>MMM/JBL.LUBRICAR CADENAS.</v>
          </cell>
          <cell r="C201" t="str">
            <v>CREF-RE2-MAQ-EAO-TEM</v>
          </cell>
          <cell r="D201" t="str">
            <v>MC</v>
          </cell>
          <cell r="E201" t="str">
            <v>MA1CR211</v>
          </cell>
          <cell r="F201">
            <v>36141</v>
          </cell>
          <cell r="G201" t="str">
            <v>15:00:00</v>
          </cell>
          <cell r="H201" t="str">
            <v>15:30:00</v>
          </cell>
          <cell r="I201">
            <v>36141</v>
          </cell>
          <cell r="J201">
            <v>20.91</v>
          </cell>
        </row>
        <row r="202">
          <cell r="A202" t="str">
            <v>90292833</v>
          </cell>
          <cell r="B202" t="str">
            <v>MMM/JBL.FABRICAR UÑA DE FIJACION ANODOS.</v>
          </cell>
          <cell r="C202" t="str">
            <v>CREF-RE2-MAQ-EAO</v>
          </cell>
          <cell r="D202" t="str">
            <v>MC</v>
          </cell>
          <cell r="E202" t="str">
            <v>MA1CR211</v>
          </cell>
          <cell r="F202">
            <v>36142</v>
          </cell>
          <cell r="G202" t="str">
            <v>07:00:00</v>
          </cell>
          <cell r="H202" t="str">
            <v>12:00:00</v>
          </cell>
          <cell r="I202">
            <v>36142</v>
          </cell>
          <cell r="J202">
            <v>209.1</v>
          </cell>
        </row>
        <row r="203">
          <cell r="A203" t="str">
            <v>90303260</v>
          </cell>
          <cell r="B203" t="str">
            <v>MMM/NPB.SOLDAR ACTUADOR ELECTRICO.</v>
          </cell>
          <cell r="C203" t="str">
            <v>CREF-RE2-MAQ-EAO-STM</v>
          </cell>
          <cell r="D203" t="str">
            <v>MC</v>
          </cell>
          <cell r="E203" t="str">
            <v>MA1CR211</v>
          </cell>
          <cell r="F203">
            <v>36145</v>
          </cell>
          <cell r="G203" t="str">
            <v>15:00:00</v>
          </cell>
          <cell r="H203" t="str">
            <v>16:00:00</v>
          </cell>
          <cell r="I203">
            <v>36145</v>
          </cell>
          <cell r="J203">
            <v>41.82</v>
          </cell>
        </row>
        <row r="204">
          <cell r="A204" t="str">
            <v>90304161</v>
          </cell>
          <cell r="B204" t="str">
            <v>MMM/JBL.CAMBIAR PERNOS A RUEDA.</v>
          </cell>
          <cell r="C204" t="str">
            <v>CREF-RE2-MAQ-EAO-VDM</v>
          </cell>
          <cell r="D204" t="str">
            <v>MC</v>
          </cell>
          <cell r="E204" t="str">
            <v>MA1CR211</v>
          </cell>
          <cell r="F204">
            <v>36150</v>
          </cell>
          <cell r="G204" t="str">
            <v>15:00:00</v>
          </cell>
          <cell r="H204" t="str">
            <v>18:00:00</v>
          </cell>
          <cell r="I204">
            <v>36150</v>
          </cell>
          <cell r="J204">
            <v>125.46</v>
          </cell>
        </row>
        <row r="205">
          <cell r="A205" t="str">
            <v>90304163</v>
          </cell>
          <cell r="B205" t="str">
            <v>MMM/JBL.REGULAR VELOCIDAD.</v>
          </cell>
          <cell r="C205" t="str">
            <v>CREF-RE2-MAQ-EAO-TPM</v>
          </cell>
          <cell r="D205" t="str">
            <v>MC</v>
          </cell>
          <cell r="E205" t="str">
            <v>MA1CR211</v>
          </cell>
          <cell r="F205">
            <v>36150</v>
          </cell>
          <cell r="G205" t="str">
            <v>15:00:00</v>
          </cell>
          <cell r="H205" t="str">
            <v>16:00:00</v>
          </cell>
          <cell r="I205">
            <v>36150</v>
          </cell>
          <cell r="J205">
            <v>41.82</v>
          </cell>
        </row>
        <row r="206">
          <cell r="A206" t="str">
            <v>90305685</v>
          </cell>
          <cell r="B206" t="str">
            <v>MMM/JBL.REGULAR VELOCIDAD.</v>
          </cell>
          <cell r="C206" t="str">
            <v>CREF-RE2-MAQ-EAO-TPM</v>
          </cell>
          <cell r="D206" t="str">
            <v>MC</v>
          </cell>
          <cell r="E206" t="str">
            <v>MA1CR211</v>
          </cell>
          <cell r="F206">
            <v>36151</v>
          </cell>
          <cell r="G206" t="str">
            <v>15:00:00</v>
          </cell>
          <cell r="H206" t="str">
            <v>17:00:00</v>
          </cell>
          <cell r="I206">
            <v>36151</v>
          </cell>
          <cell r="J206">
            <v>83.64</v>
          </cell>
        </row>
        <row r="207">
          <cell r="A207" t="str">
            <v>90306815</v>
          </cell>
          <cell r="B207" t="str">
            <v>MMM/JBL.REPARAR SISTEMA CAMBIO DE CALLE</v>
          </cell>
          <cell r="C207" t="str">
            <v>CREF-RE2-MAQ-EAO-VDM</v>
          </cell>
          <cell r="D207" t="str">
            <v>MC</v>
          </cell>
          <cell r="E207" t="str">
            <v>MA1CR211</v>
          </cell>
          <cell r="F207">
            <v>36154</v>
          </cell>
          <cell r="G207" t="str">
            <v>15:00:00</v>
          </cell>
          <cell r="H207" t="str">
            <v>17:30:00</v>
          </cell>
          <cell r="I207">
            <v>36154</v>
          </cell>
          <cell r="J207">
            <v>156.82</v>
          </cell>
        </row>
        <row r="208">
          <cell r="A208" t="str">
            <v>90308268</v>
          </cell>
          <cell r="B208" t="str">
            <v>MMM/NPB.REPARAR CADENA DE SALIDA.</v>
          </cell>
          <cell r="C208" t="str">
            <v>CREF-RE2-MAQ-EAO-TEM</v>
          </cell>
          <cell r="D208" t="str">
            <v>MC</v>
          </cell>
          <cell r="E208" t="str">
            <v>MA1CR211</v>
          </cell>
          <cell r="F208">
            <v>36155</v>
          </cell>
          <cell r="G208" t="str">
            <v>07:00:00</v>
          </cell>
          <cell r="H208" t="str">
            <v>08:00:00</v>
          </cell>
          <cell r="I208">
            <v>36155</v>
          </cell>
          <cell r="J208">
            <v>62.73</v>
          </cell>
        </row>
        <row r="209">
          <cell r="A209" t="str">
            <v>90308271</v>
          </cell>
          <cell r="B209" t="str">
            <v>MMM/NPB.ADAPTAR BUJE.</v>
          </cell>
          <cell r="C209" t="str">
            <v>CREF-RE2-MAQ-EAO</v>
          </cell>
          <cell r="D209" t="str">
            <v>MC</v>
          </cell>
          <cell r="E209" t="str">
            <v>MA1CR211</v>
          </cell>
          <cell r="F209">
            <v>36155</v>
          </cell>
          <cell r="G209" t="str">
            <v>07:00:00</v>
          </cell>
          <cell r="H209" t="str">
            <v>09:00:00</v>
          </cell>
          <cell r="I209">
            <v>36155</v>
          </cell>
          <cell r="J209">
            <v>125.46</v>
          </cell>
        </row>
        <row r="210">
          <cell r="A210" t="str">
            <v>90312069</v>
          </cell>
          <cell r="B210" t="str">
            <v>MMM/NBP.REPARAR CADENA DE SALIDA.</v>
          </cell>
          <cell r="C210" t="str">
            <v>CREF-RE2-MAQ-EAO-TPM</v>
          </cell>
          <cell r="D210" t="str">
            <v>MC</v>
          </cell>
          <cell r="E210" t="str">
            <v>MA1CR211</v>
          </cell>
          <cell r="F210">
            <v>36158</v>
          </cell>
          <cell r="G210" t="str">
            <v>15:00:00</v>
          </cell>
          <cell r="H210" t="str">
            <v>16:00:00</v>
          </cell>
          <cell r="I210">
            <v>36158</v>
          </cell>
          <cell r="J210">
            <v>62.73</v>
          </cell>
        </row>
        <row r="211">
          <cell r="A211" t="str">
            <v>90314316</v>
          </cell>
          <cell r="B211" t="str">
            <v>MMM/NPB.CAMBIAR GANCHOS.</v>
          </cell>
          <cell r="C211" t="str">
            <v>CREF-RE2-MAQ-EAO-STM</v>
          </cell>
          <cell r="D211" t="str">
            <v>MC</v>
          </cell>
          <cell r="E211" t="str">
            <v>MA1CR211</v>
          </cell>
          <cell r="F211">
            <v>36159</v>
          </cell>
          <cell r="G211" t="str">
            <v>15:00:00</v>
          </cell>
          <cell r="H211" t="str">
            <v>16:00:00</v>
          </cell>
          <cell r="I211">
            <v>36159</v>
          </cell>
          <cell r="J211">
            <v>104.55</v>
          </cell>
        </row>
        <row r="212">
          <cell r="A212" t="str">
            <v>90314323</v>
          </cell>
          <cell r="B212" t="str">
            <v>MMM/NPB.REPARAR SISTEMA CAMBIO DE CALLE.</v>
          </cell>
          <cell r="C212" t="str">
            <v>CREF-RE2-MAQ-EAO-VDM</v>
          </cell>
          <cell r="D212" t="str">
            <v>MC</v>
          </cell>
          <cell r="E212" t="str">
            <v>MA1CR211</v>
          </cell>
          <cell r="F212">
            <v>36160</v>
          </cell>
          <cell r="G212" t="str">
            <v>15:00:00</v>
          </cell>
          <cell r="H212" t="str">
            <v>16:30:00</v>
          </cell>
          <cell r="I212">
            <v>36160</v>
          </cell>
          <cell r="J212">
            <v>125.46</v>
          </cell>
        </row>
        <row r="213">
          <cell r="A213" t="str">
            <v>90316505</v>
          </cell>
          <cell r="B213" t="str">
            <v>MMM/JBL.REPONER CHAVETAS.</v>
          </cell>
          <cell r="C213" t="str">
            <v>CREF-RE2-MAQ-EAO-TPM</v>
          </cell>
          <cell r="D213" t="str">
            <v>MC</v>
          </cell>
          <cell r="E213" t="str">
            <v>MA1CR211</v>
          </cell>
          <cell r="F213">
            <v>36162</v>
          </cell>
          <cell r="G213" t="str">
            <v>13:00:00</v>
          </cell>
          <cell r="H213" t="str">
            <v>13:30:00</v>
          </cell>
          <cell r="I213">
            <v>36162</v>
          </cell>
          <cell r="J213">
            <v>59.22</v>
          </cell>
        </row>
        <row r="214">
          <cell r="A214" t="str">
            <v>90319018</v>
          </cell>
          <cell r="B214" t="str">
            <v>MMM/JBL.REPARAR GUIA.</v>
          </cell>
          <cell r="C214" t="str">
            <v>CREF-RE2-MAQ-EAO-TPM</v>
          </cell>
          <cell r="D214" t="str">
            <v>MC</v>
          </cell>
          <cell r="E214" t="str">
            <v>MA1CR211</v>
          </cell>
          <cell r="F214">
            <v>36166</v>
          </cell>
          <cell r="G214" t="str">
            <v>20:00:00</v>
          </cell>
          <cell r="H214" t="str">
            <v>21:00:00</v>
          </cell>
          <cell r="I214">
            <v>36166</v>
          </cell>
          <cell r="J214">
            <v>59.22</v>
          </cell>
        </row>
        <row r="215">
          <cell r="A215" t="str">
            <v>90320322</v>
          </cell>
          <cell r="B215" t="str">
            <v>MMM/JBL.COLOCAR SOPRTE DE ANODOS INFERIO</v>
          </cell>
          <cell r="C215" t="str">
            <v>CREF-RE2-MAQ-EAO-STM</v>
          </cell>
          <cell r="D215" t="str">
            <v>MC</v>
          </cell>
          <cell r="E215" t="str">
            <v>MA1CR211</v>
          </cell>
          <cell r="F215">
            <v>36167</v>
          </cell>
          <cell r="G215" t="str">
            <v>15:00:00</v>
          </cell>
          <cell r="H215" t="str">
            <v>19:30:00</v>
          </cell>
          <cell r="I215">
            <v>36167</v>
          </cell>
          <cell r="J215">
            <v>266.49</v>
          </cell>
        </row>
        <row r="216">
          <cell r="A216" t="str">
            <v>90323108</v>
          </cell>
          <cell r="B216" t="str">
            <v>M.M.M : MANTENCION MENSUAL EAO.</v>
          </cell>
          <cell r="C216" t="str">
            <v>CREF-RE2-MAQ-EAO-MIM</v>
          </cell>
          <cell r="D216" t="str">
            <v>MP</v>
          </cell>
          <cell r="E216" t="str">
            <v>MA1CR211</v>
          </cell>
          <cell r="F216">
            <v>36175</v>
          </cell>
          <cell r="G216" t="str">
            <v>07:00:00</v>
          </cell>
          <cell r="H216" t="str">
            <v>11:00:00</v>
          </cell>
          <cell r="I216">
            <v>36175</v>
          </cell>
          <cell r="J216">
            <v>236.88</v>
          </cell>
        </row>
        <row r="217">
          <cell r="A217" t="str">
            <v>90323403</v>
          </cell>
          <cell r="B217" t="str">
            <v>MMM/JBL.REPONER CHAVETAS A CADENA.</v>
          </cell>
          <cell r="C217" t="str">
            <v>CREF-RE2-MAQ-EAO-TPM</v>
          </cell>
          <cell r="D217" t="str">
            <v>MC</v>
          </cell>
          <cell r="E217" t="str">
            <v>MA1CR211</v>
          </cell>
          <cell r="F217">
            <v>36169</v>
          </cell>
          <cell r="G217" t="str">
            <v>15:00:00</v>
          </cell>
          <cell r="H217" t="str">
            <v>17:00:00</v>
          </cell>
          <cell r="I217">
            <v>36169</v>
          </cell>
          <cell r="J217">
            <v>118.44</v>
          </cell>
        </row>
        <row r="218">
          <cell r="A218" t="str">
            <v>90325557</v>
          </cell>
          <cell r="B218" t="str">
            <v>MMM/NPB.CAMBIAR PERNO GATO.</v>
          </cell>
          <cell r="C218" t="str">
            <v>CREF-RE2-MAQ-EAO-VDM</v>
          </cell>
          <cell r="D218" t="str">
            <v>MC</v>
          </cell>
          <cell r="E218" t="str">
            <v>MA1CR211</v>
          </cell>
          <cell r="F218">
            <v>36170</v>
          </cell>
          <cell r="G218" t="str">
            <v>15:00:00</v>
          </cell>
          <cell r="H218" t="str">
            <v>17:00:00</v>
          </cell>
          <cell r="I218">
            <v>36170</v>
          </cell>
          <cell r="J218">
            <v>118.44</v>
          </cell>
        </row>
        <row r="219">
          <cell r="A219" t="str">
            <v>90325802</v>
          </cell>
          <cell r="B219" t="str">
            <v>MMM/NPB.SE SOLDARON GUIAS ESPA201R</v>
          </cell>
          <cell r="C219" t="str">
            <v>CREF-RE2-MAQ-EAO</v>
          </cell>
          <cell r="D219" t="str">
            <v>MC</v>
          </cell>
          <cell r="E219" t="str">
            <v>MA1CR211</v>
          </cell>
          <cell r="F219">
            <v>36171</v>
          </cell>
          <cell r="G219" t="str">
            <v>15:00:00</v>
          </cell>
          <cell r="H219" t="str">
            <v>17:00:00</v>
          </cell>
          <cell r="I219">
            <v>36171</v>
          </cell>
          <cell r="J219">
            <v>118.44</v>
          </cell>
        </row>
        <row r="220">
          <cell r="A220" t="str">
            <v>90334529</v>
          </cell>
          <cell r="B220" t="str">
            <v>MMM/JBL: TRABAJOS VARIOS EN ESPA201</v>
          </cell>
          <cell r="C220" t="str">
            <v>CREF-RE2-MAQ-EAO-VDM</v>
          </cell>
          <cell r="D220" t="str">
            <v>MC</v>
          </cell>
          <cell r="E220" t="str">
            <v>MA1CR211</v>
          </cell>
          <cell r="F220">
            <v>36178</v>
          </cell>
          <cell r="G220" t="str">
            <v>15:00:00</v>
          </cell>
          <cell r="H220" t="str">
            <v>16:30:00</v>
          </cell>
          <cell r="I220">
            <v>36178</v>
          </cell>
          <cell r="J220">
            <v>88.83</v>
          </cell>
        </row>
        <row r="221">
          <cell r="A221" t="str">
            <v>90344254</v>
          </cell>
          <cell r="B221" t="str">
            <v>MMM/JBL: REGULACION DE VELICIDAD CADENA</v>
          </cell>
          <cell r="C221" t="str">
            <v>CREF-RE2-MAQ-EAO-URM</v>
          </cell>
          <cell r="D221" t="str">
            <v>MC</v>
          </cell>
          <cell r="E221" t="str">
            <v>MA1CR211</v>
          </cell>
          <cell r="F221">
            <v>36181</v>
          </cell>
          <cell r="G221" t="str">
            <v>15:00:00</v>
          </cell>
          <cell r="H221" t="str">
            <v>16:30:00</v>
          </cell>
          <cell r="I221">
            <v>36181</v>
          </cell>
          <cell r="J221">
            <v>133.25</v>
          </cell>
        </row>
        <row r="222">
          <cell r="A222" t="str">
            <v>90344585</v>
          </cell>
          <cell r="B222" t="str">
            <v>MMM/NPB:LIMPIEZA DE UNIDAD HIDRAULICA</v>
          </cell>
          <cell r="C222" t="str">
            <v>CREF-RE2-MAQ-EAO-UHM</v>
          </cell>
          <cell r="D222" t="str">
            <v>MC</v>
          </cell>
          <cell r="E222" t="str">
            <v>MA1CR211</v>
          </cell>
          <cell r="F222">
            <v>36173</v>
          </cell>
          <cell r="G222" t="str">
            <v>20:00:00</v>
          </cell>
          <cell r="H222" t="str">
            <v>21:30:00</v>
          </cell>
          <cell r="I222">
            <v>36173</v>
          </cell>
          <cell r="J222">
            <v>88.83</v>
          </cell>
        </row>
        <row r="223">
          <cell r="A223" t="str">
            <v>90347029</v>
          </cell>
          <cell r="B223" t="str">
            <v>MMM/JBL: REPRIETE DE GANCHOS</v>
          </cell>
          <cell r="C223" t="str">
            <v>CREF-RE2-MAQ-EAO-STM</v>
          </cell>
          <cell r="D223" t="str">
            <v>MC</v>
          </cell>
          <cell r="E223" t="str">
            <v>MA1CR211</v>
          </cell>
          <cell r="F223">
            <v>36174</v>
          </cell>
          <cell r="G223" t="str">
            <v>00:00:00</v>
          </cell>
          <cell r="H223" t="str">
            <v>10:15:53</v>
          </cell>
          <cell r="I223">
            <v>36174</v>
          </cell>
          <cell r="J223">
            <v>59.22</v>
          </cell>
        </row>
        <row r="224">
          <cell r="A224" t="str">
            <v>90347169</v>
          </cell>
          <cell r="B224" t="str">
            <v>MMM/NPB: REPARACION DE GUIA</v>
          </cell>
          <cell r="C224" t="str">
            <v>CREF-RE2-MAQ-EAO-URM</v>
          </cell>
          <cell r="D224" t="str">
            <v>MC</v>
          </cell>
          <cell r="E224" t="str">
            <v>MA1CR211</v>
          </cell>
          <cell r="F224">
            <v>36174</v>
          </cell>
          <cell r="G224" t="str">
            <v>15:00:00</v>
          </cell>
          <cell r="H224" t="str">
            <v>16:00:00</v>
          </cell>
          <cell r="I224">
            <v>36174</v>
          </cell>
          <cell r="J224">
            <v>88.83</v>
          </cell>
        </row>
        <row r="225">
          <cell r="A225" t="str">
            <v>90347602</v>
          </cell>
          <cell r="B225" t="str">
            <v>MMM/NPB: TRABAJOS EN UNIDAD HIDRAULICA</v>
          </cell>
          <cell r="C225" t="str">
            <v>CREF-RE2-MAQ-EAO-UHM</v>
          </cell>
          <cell r="D225" t="str">
            <v>MC</v>
          </cell>
          <cell r="E225" t="str">
            <v>MA1CR211</v>
          </cell>
          <cell r="F225">
            <v>36176</v>
          </cell>
          <cell r="G225" t="str">
            <v>18:00:00</v>
          </cell>
          <cell r="H225" t="str">
            <v>20:00:00</v>
          </cell>
          <cell r="I225">
            <v>36176</v>
          </cell>
          <cell r="J225">
            <v>118.44</v>
          </cell>
        </row>
        <row r="226">
          <cell r="A226" t="str">
            <v>90347751</v>
          </cell>
          <cell r="B226" t="str">
            <v>MMM/JBL: INSPECCION A MAQUINA</v>
          </cell>
          <cell r="C226" t="str">
            <v>CREF-RE2-MAQ-EAO</v>
          </cell>
          <cell r="D226" t="str">
            <v>MC</v>
          </cell>
          <cell r="E226" t="str">
            <v>MA1CR211</v>
          </cell>
          <cell r="F226">
            <v>36177</v>
          </cell>
          <cell r="G226" t="str">
            <v>15:00:00</v>
          </cell>
          <cell r="H226" t="str">
            <v>15:30:00</v>
          </cell>
          <cell r="I226">
            <v>36177</v>
          </cell>
          <cell r="J226">
            <v>29.61</v>
          </cell>
        </row>
        <row r="227">
          <cell r="A227" t="str">
            <v>90348422</v>
          </cell>
          <cell r="B227" t="str">
            <v>MMM/JBL: CAMBIO DE DESCANSO</v>
          </cell>
          <cell r="C227" t="str">
            <v>CREF-RE2-MAQ-EAO-STM</v>
          </cell>
          <cell r="D227" t="str">
            <v>MC</v>
          </cell>
          <cell r="E227" t="str">
            <v>MA1CR211</v>
          </cell>
          <cell r="F227">
            <v>36179</v>
          </cell>
          <cell r="G227" t="str">
            <v>15:00:00</v>
          </cell>
          <cell r="H227" t="str">
            <v>16:30:00</v>
          </cell>
          <cell r="I227">
            <v>36179</v>
          </cell>
          <cell r="J227">
            <v>133.25</v>
          </cell>
        </row>
        <row r="228">
          <cell r="A228" t="str">
            <v>90348424</v>
          </cell>
          <cell r="B228" t="str">
            <v>MMM/JBL: INSPECCION A MAQUINA</v>
          </cell>
          <cell r="C228" t="str">
            <v>CREF-RE2-MAQ-EAO</v>
          </cell>
          <cell r="D228" t="str">
            <v>MC</v>
          </cell>
          <cell r="E228" t="str">
            <v>MA1CR211</v>
          </cell>
          <cell r="F228">
            <v>36179</v>
          </cell>
          <cell r="G228" t="str">
            <v>17:30:00</v>
          </cell>
          <cell r="H228" t="str">
            <v>18:00:00</v>
          </cell>
          <cell r="I228">
            <v>36179</v>
          </cell>
          <cell r="J228">
            <v>44.41</v>
          </cell>
        </row>
        <row r="229">
          <cell r="A229" t="str">
            <v>90358298</v>
          </cell>
          <cell r="B229" t="str">
            <v>MMM/JBL:SE REALISA INSPECCION A MAQUINA</v>
          </cell>
          <cell r="C229" t="str">
            <v>CREF-RE2-MAQ-EAO</v>
          </cell>
          <cell r="D229" t="str">
            <v>MC</v>
          </cell>
          <cell r="E229" t="str">
            <v>MA1CR211</v>
          </cell>
          <cell r="F229">
            <v>36182</v>
          </cell>
          <cell r="G229" t="str">
            <v>16:50:00</v>
          </cell>
          <cell r="H229" t="str">
            <v>17:20:00</v>
          </cell>
          <cell r="I229">
            <v>36182</v>
          </cell>
          <cell r="J229">
            <v>29.61</v>
          </cell>
        </row>
        <row r="230">
          <cell r="A230" t="str">
            <v>90358492</v>
          </cell>
          <cell r="B230" t="str">
            <v>MMM/JBL: REPARACIONES VARIAS</v>
          </cell>
          <cell r="C230" t="str">
            <v>CREF-RE2-MAQ-EAO</v>
          </cell>
          <cell r="D230" t="str">
            <v>MC</v>
          </cell>
          <cell r="E230" t="str">
            <v>MA1CR211</v>
          </cell>
          <cell r="F230">
            <v>36183</v>
          </cell>
          <cell r="G230" t="str">
            <v>16:00:00</v>
          </cell>
          <cell r="H230" t="str">
            <v>18:00:00</v>
          </cell>
          <cell r="I230">
            <v>36183</v>
          </cell>
          <cell r="J230">
            <v>118.44</v>
          </cell>
        </row>
        <row r="231">
          <cell r="A231" t="str">
            <v>90371627</v>
          </cell>
          <cell r="B231" t="str">
            <v>M.M.M : MANTENCION MENSUAL EAO</v>
          </cell>
          <cell r="C231" t="str">
            <v>CREF-RE2-MAQ-EAO-MIM</v>
          </cell>
          <cell r="D231" t="str">
            <v>MP</v>
          </cell>
          <cell r="E231" t="str">
            <v>MA1CR211</v>
          </cell>
          <cell r="F231">
            <v>36217</v>
          </cell>
          <cell r="G231" t="str">
            <v>07:00:00</v>
          </cell>
          <cell r="H231" t="str">
            <v>11:00:00</v>
          </cell>
          <cell r="I231">
            <v>36217</v>
          </cell>
          <cell r="J231">
            <v>236.88</v>
          </cell>
        </row>
        <row r="232">
          <cell r="A232" t="str">
            <v>90372553</v>
          </cell>
          <cell r="B232" t="str">
            <v>MMM/NPB:SOLDADURA DE RIEL.</v>
          </cell>
          <cell r="C232" t="str">
            <v>CREF-RE2-MAQ-EAO-VAM</v>
          </cell>
          <cell r="D232" t="str">
            <v>MC</v>
          </cell>
          <cell r="E232" t="str">
            <v>MA1CR211</v>
          </cell>
          <cell r="F232">
            <v>36188</v>
          </cell>
          <cell r="G232" t="str">
            <v>17:00:00</v>
          </cell>
          <cell r="H232" t="str">
            <v>00:00:00</v>
          </cell>
          <cell r="I232">
            <v>36188</v>
          </cell>
          <cell r="J232">
            <v>118.44</v>
          </cell>
        </row>
        <row r="233">
          <cell r="A233" t="str">
            <v>90372666</v>
          </cell>
          <cell r="B233" t="str">
            <v>MMM/JBL: REGULACION DE VELOCIDAD</v>
          </cell>
          <cell r="C233" t="str">
            <v>CREF-RE2-MAQ-EAO-URM</v>
          </cell>
          <cell r="D233" t="str">
            <v>MC</v>
          </cell>
          <cell r="E233" t="str">
            <v>MA1CR211</v>
          </cell>
          <cell r="F233">
            <v>36191</v>
          </cell>
          <cell r="G233" t="str">
            <v>15:00:00</v>
          </cell>
          <cell r="H233" t="str">
            <v>16:00:00</v>
          </cell>
          <cell r="I233">
            <v>36191</v>
          </cell>
          <cell r="J233">
            <v>59.22</v>
          </cell>
        </row>
        <row r="234">
          <cell r="A234" t="str">
            <v>90383697</v>
          </cell>
          <cell r="B234" t="str">
            <v>MMM/JBL:REGULACION DE VELOCIDAD...</v>
          </cell>
          <cell r="C234" t="str">
            <v>CREF-RE2-MAQ-EAO-URE</v>
          </cell>
          <cell r="D234" t="str">
            <v>MC</v>
          </cell>
          <cell r="E234" t="str">
            <v>MA1CR211</v>
          </cell>
          <cell r="F234">
            <v>36192</v>
          </cell>
          <cell r="G234" t="str">
            <v>15:00:00</v>
          </cell>
          <cell r="H234" t="str">
            <v>15:30:00</v>
          </cell>
          <cell r="I234">
            <v>36220</v>
          </cell>
          <cell r="J234">
            <v>29.61</v>
          </cell>
        </row>
        <row r="235">
          <cell r="A235" t="str">
            <v>90383706</v>
          </cell>
          <cell r="B235" t="str">
            <v>MMM/NPB: FABRICACION DE CAÑERIA.</v>
          </cell>
          <cell r="C235" t="str">
            <v>CREF-RE2-MAQ-EAO-UHM</v>
          </cell>
          <cell r="D235" t="str">
            <v>MC</v>
          </cell>
          <cell r="E235" t="str">
            <v>MA1CR211</v>
          </cell>
          <cell r="F235">
            <v>36193</v>
          </cell>
          <cell r="G235" t="str">
            <v>07:00:00</v>
          </cell>
          <cell r="H235" t="str">
            <v>10:00:00</v>
          </cell>
          <cell r="I235">
            <v>36193</v>
          </cell>
          <cell r="J235">
            <v>177.66</v>
          </cell>
        </row>
        <row r="236">
          <cell r="A236" t="str">
            <v>90383867</v>
          </cell>
          <cell r="B236" t="str">
            <v>MMM/JBL: REGULACION DE VELOCIDAD</v>
          </cell>
          <cell r="C236" t="str">
            <v>CREF-RE2-MAQ-EAO-URM</v>
          </cell>
          <cell r="D236" t="str">
            <v>MC</v>
          </cell>
          <cell r="E236" t="str">
            <v>MA1CR211</v>
          </cell>
          <cell r="F236">
            <v>36193</v>
          </cell>
          <cell r="G236" t="str">
            <v>15:00:00</v>
          </cell>
          <cell r="H236" t="str">
            <v>15:30:00</v>
          </cell>
          <cell r="I236">
            <v>36221</v>
          </cell>
          <cell r="J236">
            <v>29.61</v>
          </cell>
        </row>
        <row r="237">
          <cell r="A237" t="str">
            <v>90384565</v>
          </cell>
          <cell r="B237" t="str">
            <v>MMM/SAS.CAMBIAR PERNO GATO.</v>
          </cell>
          <cell r="C237" t="str">
            <v>CREF-RE2-MAQ-EAO-VDM</v>
          </cell>
          <cell r="D237" t="str">
            <v>MC</v>
          </cell>
          <cell r="E237" t="str">
            <v>MA1CR211</v>
          </cell>
          <cell r="F237">
            <v>36220</v>
          </cell>
          <cell r="G237" t="str">
            <v>07:00:00</v>
          </cell>
          <cell r="H237" t="str">
            <v>09:30:00</v>
          </cell>
          <cell r="I237">
            <v>36220</v>
          </cell>
          <cell r="J237">
            <v>222.07</v>
          </cell>
        </row>
        <row r="238">
          <cell r="A238" t="str">
            <v>90384732</v>
          </cell>
          <cell r="B238" t="str">
            <v>MMM/ABC.REGULAR VELOCIDAD A CADENAS.</v>
          </cell>
          <cell r="C238" t="str">
            <v>CREF-RE2-MAQ-EAO-TPM</v>
          </cell>
          <cell r="D238" t="str">
            <v>MC</v>
          </cell>
          <cell r="E238" t="str">
            <v>MA1CR211</v>
          </cell>
          <cell r="F238">
            <v>36220</v>
          </cell>
          <cell r="G238" t="str">
            <v>15:00:00</v>
          </cell>
          <cell r="H238" t="str">
            <v>16:00:00</v>
          </cell>
          <cell r="I238">
            <v>36220</v>
          </cell>
          <cell r="J238">
            <v>59.22</v>
          </cell>
        </row>
        <row r="239">
          <cell r="A239" t="str">
            <v>90384893</v>
          </cell>
          <cell r="B239" t="str">
            <v>MMM/ABC:INSPECCION A MAQUINA</v>
          </cell>
          <cell r="C239" t="str">
            <v>CREF-RE2-MAQ-EAO</v>
          </cell>
          <cell r="D239" t="str">
            <v>MC</v>
          </cell>
          <cell r="E239" t="str">
            <v>MA1CR211</v>
          </cell>
          <cell r="F239">
            <v>36221</v>
          </cell>
          <cell r="G239" t="str">
            <v>15:00:00</v>
          </cell>
          <cell r="H239" t="str">
            <v>15:30:00</v>
          </cell>
          <cell r="I239">
            <v>36221</v>
          </cell>
          <cell r="J239">
            <v>29.61</v>
          </cell>
        </row>
        <row r="240">
          <cell r="A240" t="str">
            <v>90385290</v>
          </cell>
          <cell r="B240" t="str">
            <v>MMM/JBL: REPARACIONES EN VAGON.</v>
          </cell>
          <cell r="C240" t="str">
            <v>CREF-RE2-MAQ-EAO-VDM</v>
          </cell>
          <cell r="D240" t="str">
            <v>MC</v>
          </cell>
          <cell r="E240" t="str">
            <v>MA1CR211</v>
          </cell>
          <cell r="F240">
            <v>36196</v>
          </cell>
          <cell r="G240" t="str">
            <v>07:00:00</v>
          </cell>
          <cell r="H240" t="str">
            <v>08:00:00</v>
          </cell>
          <cell r="I240">
            <v>36196</v>
          </cell>
          <cell r="J240">
            <v>29.61</v>
          </cell>
        </row>
        <row r="241">
          <cell r="A241" t="str">
            <v>90387441</v>
          </cell>
          <cell r="B241" t="str">
            <v>MMM/JBL: REGULACIONDE VELOCIDADES</v>
          </cell>
          <cell r="C241" t="str">
            <v>CREF-RE2-MAQ-EAO-URM</v>
          </cell>
          <cell r="D241" t="str">
            <v>MC</v>
          </cell>
          <cell r="E241" t="str">
            <v>MA1CR211</v>
          </cell>
          <cell r="F241">
            <v>36197</v>
          </cell>
          <cell r="G241" t="str">
            <v>15:00:00</v>
          </cell>
          <cell r="H241" t="str">
            <v>16:00:00</v>
          </cell>
          <cell r="I241">
            <v>36197</v>
          </cell>
          <cell r="J241">
            <v>59.22</v>
          </cell>
        </row>
        <row r="242">
          <cell r="A242" t="str">
            <v>90387713</v>
          </cell>
          <cell r="B242" t="str">
            <v>MMM/REPARACION DE VALLE</v>
          </cell>
          <cell r="C242" t="str">
            <v>CREF-RE2-MAQ-EAO-STM</v>
          </cell>
          <cell r="D242" t="str">
            <v>MC</v>
          </cell>
          <cell r="E242" t="str">
            <v>MA1CR211</v>
          </cell>
          <cell r="F242">
            <v>36222</v>
          </cell>
          <cell r="G242" t="str">
            <v>07:00:00</v>
          </cell>
          <cell r="H242" t="str">
            <v>08:00:00</v>
          </cell>
          <cell r="I242">
            <v>36222</v>
          </cell>
          <cell r="J242">
            <v>59.22</v>
          </cell>
        </row>
        <row r="243">
          <cell r="A243" t="str">
            <v>90387835</v>
          </cell>
          <cell r="B243" t="str">
            <v>MMM/NPB: REPARACIONES VARIAS ESPA 201</v>
          </cell>
          <cell r="C243" t="str">
            <v>CREF-RE2-MAQ-EAO</v>
          </cell>
          <cell r="D243" t="str">
            <v>MC</v>
          </cell>
          <cell r="E243" t="str">
            <v>MA1CR211</v>
          </cell>
          <cell r="F243">
            <v>36222</v>
          </cell>
          <cell r="G243" t="str">
            <v>07:00:00</v>
          </cell>
          <cell r="H243" t="str">
            <v>14:00:00</v>
          </cell>
          <cell r="I243">
            <v>36222</v>
          </cell>
          <cell r="J243">
            <v>414.54</v>
          </cell>
        </row>
        <row r="244">
          <cell r="A244" t="str">
            <v>90388075</v>
          </cell>
          <cell r="B244" t="str">
            <v>MMM/CVL/RO:COMPRA DE CADENA</v>
          </cell>
          <cell r="C244" t="str">
            <v>CREF-RE2-MAQ-EAO-URM</v>
          </cell>
          <cell r="D244" t="str">
            <v>MC</v>
          </cell>
          <cell r="E244" t="str">
            <v>MA1CR211</v>
          </cell>
          <cell r="F244">
            <v>36250</v>
          </cell>
          <cell r="G244" t="str">
            <v>00:00:00</v>
          </cell>
          <cell r="H244" t="str">
            <v>07:23:37</v>
          </cell>
          <cell r="I244">
            <v>36250</v>
          </cell>
          <cell r="J244">
            <v>5352.34</v>
          </cell>
        </row>
        <row r="245">
          <cell r="A245" t="str">
            <v>90388183</v>
          </cell>
          <cell r="B245" t="str">
            <v>MMM/NPB.CAMBIAR CHAVETAS.</v>
          </cell>
          <cell r="C245" t="str">
            <v>CREF-RE2-MAQ-EAO-VDM</v>
          </cell>
          <cell r="D245" t="str">
            <v>MC</v>
          </cell>
          <cell r="E245" t="str">
            <v>MA1CR211</v>
          </cell>
          <cell r="F245">
            <v>36199</v>
          </cell>
          <cell r="G245" t="str">
            <v>15:00:00</v>
          </cell>
          <cell r="H245" t="str">
            <v>16:00:00</v>
          </cell>
          <cell r="I245">
            <v>36199</v>
          </cell>
          <cell r="J245">
            <v>59.22</v>
          </cell>
        </row>
        <row r="246">
          <cell r="A246" t="str">
            <v>90389579</v>
          </cell>
          <cell r="B246" t="str">
            <v>MMM/NPB.TRABAJOS VARIOS ESPA201R</v>
          </cell>
          <cell r="C246" t="str">
            <v>CREF-RE2-MAQ-EAO</v>
          </cell>
          <cell r="D246" t="str">
            <v>MC</v>
          </cell>
          <cell r="E246" t="str">
            <v>MA1CR211</v>
          </cell>
          <cell r="F246">
            <v>36223</v>
          </cell>
          <cell r="G246" t="str">
            <v>07:00:00</v>
          </cell>
          <cell r="H246" t="str">
            <v>10:00:00</v>
          </cell>
          <cell r="I246">
            <v>36223</v>
          </cell>
          <cell r="J246">
            <v>177.66</v>
          </cell>
        </row>
        <row r="247">
          <cell r="A247" t="str">
            <v>90391860</v>
          </cell>
          <cell r="B247" t="str">
            <v>MMM/NPB.REPARAR CADENA.</v>
          </cell>
          <cell r="C247" t="str">
            <v>CREF-RE2-MAQ-EAO-TEM</v>
          </cell>
          <cell r="D247" t="str">
            <v>MC</v>
          </cell>
          <cell r="E247" t="str">
            <v>MA1CR211</v>
          </cell>
          <cell r="F247">
            <v>36224</v>
          </cell>
          <cell r="G247" t="str">
            <v>07:00:00</v>
          </cell>
          <cell r="H247" t="str">
            <v>08:30:00</v>
          </cell>
          <cell r="I247">
            <v>36224</v>
          </cell>
          <cell r="J247">
            <v>88.83</v>
          </cell>
        </row>
        <row r="248">
          <cell r="A248" t="str">
            <v>90391862</v>
          </cell>
          <cell r="B248" t="str">
            <v>MMM/ABC.COLOCAR EN POSICION ESCOBILLON.</v>
          </cell>
          <cell r="C248" t="str">
            <v>CREF-RE2-MAQ-EAO-STM</v>
          </cell>
          <cell r="D248" t="str">
            <v>MC</v>
          </cell>
          <cell r="E248" t="str">
            <v>MA1CR211</v>
          </cell>
          <cell r="F248">
            <v>36224</v>
          </cell>
          <cell r="G248" t="str">
            <v>15:00:00</v>
          </cell>
          <cell r="H248" t="str">
            <v>16:00:00</v>
          </cell>
          <cell r="I248">
            <v>36224</v>
          </cell>
          <cell r="J248">
            <v>88.83</v>
          </cell>
        </row>
        <row r="249">
          <cell r="A249" t="str">
            <v>90391979</v>
          </cell>
          <cell r="B249" t="str">
            <v>MMM/NBP.REPARAR CADENA CORTADA.</v>
          </cell>
          <cell r="C249" t="str">
            <v>CREF-RE2-MAQ-EAO-TPM</v>
          </cell>
          <cell r="D249" t="str">
            <v>MC</v>
          </cell>
          <cell r="E249" t="str">
            <v>MA1CR211</v>
          </cell>
          <cell r="F249">
            <v>36225</v>
          </cell>
          <cell r="G249" t="str">
            <v>07:00:00</v>
          </cell>
          <cell r="H249" t="str">
            <v>11:00:00</v>
          </cell>
          <cell r="I249">
            <v>36225</v>
          </cell>
          <cell r="J249">
            <v>236.88</v>
          </cell>
        </row>
        <row r="250">
          <cell r="A250" t="str">
            <v>90391983</v>
          </cell>
          <cell r="B250" t="str">
            <v>MMM/ABC.REPARAR CADENA CORTADA.</v>
          </cell>
          <cell r="C250" t="str">
            <v>CREF-RE2-MAQ-EAO-TPM</v>
          </cell>
          <cell r="D250" t="str">
            <v>MC</v>
          </cell>
          <cell r="E250" t="str">
            <v>MA1CR211</v>
          </cell>
          <cell r="F250">
            <v>36225</v>
          </cell>
          <cell r="G250" t="str">
            <v>15:00:00</v>
          </cell>
          <cell r="H250" t="str">
            <v>17:00:00</v>
          </cell>
          <cell r="I250">
            <v>36225</v>
          </cell>
          <cell r="J250">
            <v>118.44</v>
          </cell>
        </row>
        <row r="251">
          <cell r="A251" t="str">
            <v>90392072</v>
          </cell>
          <cell r="B251" t="str">
            <v>MMM/NPB.REPARAR GUIA.</v>
          </cell>
          <cell r="C251" t="str">
            <v>CREF-RE2-MAQ-EAO-URM</v>
          </cell>
          <cell r="D251" t="str">
            <v>MC</v>
          </cell>
          <cell r="E251" t="str">
            <v>MA1CR211</v>
          </cell>
          <cell r="F251">
            <v>36226</v>
          </cell>
          <cell r="G251" t="str">
            <v>15:00:00</v>
          </cell>
          <cell r="H251" t="str">
            <v>18:00:00</v>
          </cell>
          <cell r="I251">
            <v>36226</v>
          </cell>
          <cell r="J251">
            <v>177.66</v>
          </cell>
        </row>
        <row r="252">
          <cell r="A252" t="str">
            <v>90392079</v>
          </cell>
          <cell r="B252" t="str">
            <v>MMM/ABC.CAMBIAR LINEA DE DRENAJE.</v>
          </cell>
          <cell r="C252" t="str">
            <v>CREF-RE2-MAQ-EAO-TPM</v>
          </cell>
          <cell r="D252" t="str">
            <v>MC</v>
          </cell>
          <cell r="E252" t="str">
            <v>MA1CR211</v>
          </cell>
          <cell r="F252">
            <v>36226</v>
          </cell>
          <cell r="G252" t="str">
            <v>07:00:00</v>
          </cell>
          <cell r="H252" t="str">
            <v>09:00:00</v>
          </cell>
          <cell r="I252">
            <v>36226</v>
          </cell>
          <cell r="J252">
            <v>177.66</v>
          </cell>
        </row>
        <row r="253">
          <cell r="A253" t="str">
            <v>90392138</v>
          </cell>
          <cell r="B253" t="str">
            <v>MMM/NPB.REPONER CHAVETAS.</v>
          </cell>
          <cell r="C253" t="str">
            <v>CREF-RE2-MAQ-EAO-TPM</v>
          </cell>
          <cell r="D253" t="str">
            <v>MC</v>
          </cell>
          <cell r="E253" t="str">
            <v>MA1CR211</v>
          </cell>
          <cell r="F253">
            <v>36228</v>
          </cell>
          <cell r="G253" t="str">
            <v>15:00:00</v>
          </cell>
          <cell r="H253" t="str">
            <v>16:00:00</v>
          </cell>
          <cell r="I253">
            <v>36228</v>
          </cell>
          <cell r="J253">
            <v>59.22</v>
          </cell>
        </row>
        <row r="254">
          <cell r="A254" t="str">
            <v>90392689</v>
          </cell>
          <cell r="B254" t="str">
            <v>MMM/NPB.NIVELAR VAGON.</v>
          </cell>
          <cell r="C254" t="str">
            <v>CREF-RE2-MAQ-EAO-VDM</v>
          </cell>
          <cell r="D254" t="str">
            <v>MC</v>
          </cell>
          <cell r="E254" t="str">
            <v>MA1CR211</v>
          </cell>
          <cell r="F254">
            <v>36230</v>
          </cell>
          <cell r="G254" t="str">
            <v>15:00:00</v>
          </cell>
          <cell r="H254" t="str">
            <v>17:00:00</v>
          </cell>
          <cell r="I254">
            <v>36230</v>
          </cell>
          <cell r="J254">
            <v>118.44</v>
          </cell>
        </row>
        <row r="255">
          <cell r="A255" t="str">
            <v>90394031</v>
          </cell>
          <cell r="B255" t="str">
            <v>MMM/NPB.TRABAJOS VARIOS ESPA201R.</v>
          </cell>
          <cell r="C255" t="str">
            <v>CREF-RE2-MAQ-EAO</v>
          </cell>
          <cell r="D255" t="str">
            <v>MC</v>
          </cell>
          <cell r="E255" t="str">
            <v>MA1CR211</v>
          </cell>
          <cell r="F255">
            <v>36231</v>
          </cell>
          <cell r="G255" t="str">
            <v>15:00:00</v>
          </cell>
          <cell r="H255" t="str">
            <v>17:00:00</v>
          </cell>
          <cell r="I255">
            <v>36231</v>
          </cell>
          <cell r="J255">
            <v>118.44</v>
          </cell>
        </row>
        <row r="256">
          <cell r="A256" t="str">
            <v>90394150</v>
          </cell>
          <cell r="B256" t="str">
            <v>MMM/NPB.CAMBIAR LINEA HIDRAULICA.</v>
          </cell>
          <cell r="C256" t="str">
            <v>CREF-RE2-MAQ-EAO-TPM</v>
          </cell>
          <cell r="D256" t="str">
            <v>MC</v>
          </cell>
          <cell r="E256" t="str">
            <v>MA1CR211</v>
          </cell>
          <cell r="F256">
            <v>36232</v>
          </cell>
          <cell r="G256" t="str">
            <v>15:00:00</v>
          </cell>
          <cell r="H256" t="str">
            <v>17:00:00</v>
          </cell>
          <cell r="I256">
            <v>36232</v>
          </cell>
          <cell r="J256">
            <v>118.44</v>
          </cell>
        </row>
        <row r="257">
          <cell r="A257" t="str">
            <v>90394551</v>
          </cell>
          <cell r="B257" t="str">
            <v>MMM/NPB:TRABAJOS VARIOS ESPA201R</v>
          </cell>
          <cell r="C257" t="str">
            <v>CREF-RE2-MAQ-EAO</v>
          </cell>
          <cell r="D257" t="str">
            <v>MC</v>
          </cell>
          <cell r="E257" t="str">
            <v>MA1CR211</v>
          </cell>
          <cell r="F257">
            <v>36233</v>
          </cell>
          <cell r="G257" t="str">
            <v>07:00:00</v>
          </cell>
          <cell r="H257" t="str">
            <v>10:00:00</v>
          </cell>
          <cell r="I257">
            <v>36233</v>
          </cell>
          <cell r="J257">
            <v>266.49</v>
          </cell>
        </row>
        <row r="258">
          <cell r="A258" t="str">
            <v>90396977</v>
          </cell>
          <cell r="B258" t="str">
            <v>MMM/NPB.CAMBIAR O"RING.</v>
          </cell>
          <cell r="C258" t="str">
            <v>CREF-RE2-MAQ-EAO-UHM</v>
          </cell>
          <cell r="D258" t="str">
            <v>MC</v>
          </cell>
          <cell r="E258" t="str">
            <v>MA1CR211</v>
          </cell>
          <cell r="F258">
            <v>36201</v>
          </cell>
          <cell r="G258" t="str">
            <v>15:00:00</v>
          </cell>
          <cell r="H258" t="str">
            <v>16:00:00</v>
          </cell>
          <cell r="I258">
            <v>36201</v>
          </cell>
          <cell r="J258">
            <v>59.22</v>
          </cell>
        </row>
        <row r="259">
          <cell r="A259" t="str">
            <v>90398565</v>
          </cell>
          <cell r="B259" t="str">
            <v>MMM/:NPB.TRABAJOS VARIOS.</v>
          </cell>
          <cell r="C259" t="str">
            <v>CREF-RE2-MAQ-EAO</v>
          </cell>
          <cell r="D259" t="str">
            <v>MC</v>
          </cell>
          <cell r="E259" t="str">
            <v>MA1CR211</v>
          </cell>
          <cell r="F259">
            <v>36235</v>
          </cell>
          <cell r="G259" t="str">
            <v>09:00:00</v>
          </cell>
          <cell r="H259" t="str">
            <v>12:00:00</v>
          </cell>
          <cell r="I259">
            <v>36235</v>
          </cell>
          <cell r="J259">
            <v>177.66</v>
          </cell>
        </row>
        <row r="260">
          <cell r="A260" t="str">
            <v>90400815</v>
          </cell>
          <cell r="B260" t="str">
            <v>MMM/NPB.TRABAJOS VARIOS ESPA201R</v>
          </cell>
          <cell r="C260" t="str">
            <v>CREF-RE2-MAQ-EAO</v>
          </cell>
          <cell r="D260" t="str">
            <v>MC</v>
          </cell>
          <cell r="E260" t="str">
            <v>MA1CR211</v>
          </cell>
          <cell r="F260">
            <v>36205</v>
          </cell>
          <cell r="G260" t="str">
            <v>07:00:00</v>
          </cell>
          <cell r="H260" t="str">
            <v>08:00:00</v>
          </cell>
          <cell r="I260">
            <v>36205</v>
          </cell>
          <cell r="J260">
            <v>59.22</v>
          </cell>
        </row>
        <row r="261">
          <cell r="A261" t="str">
            <v>90400822</v>
          </cell>
          <cell r="B261" t="str">
            <v>MMM/NPB.CAMBIAR TAPA A MACHON.</v>
          </cell>
          <cell r="C261" t="str">
            <v>CREF-RE2-MAQ-EAO-VDM</v>
          </cell>
          <cell r="D261" t="str">
            <v>MC</v>
          </cell>
          <cell r="E261" t="str">
            <v>MA1CR211</v>
          </cell>
          <cell r="F261">
            <v>36206</v>
          </cell>
          <cell r="G261" t="str">
            <v>07:00:00</v>
          </cell>
          <cell r="H261" t="str">
            <v>08:00:00</v>
          </cell>
          <cell r="I261">
            <v>36206</v>
          </cell>
          <cell r="J261">
            <v>59.22</v>
          </cell>
        </row>
        <row r="262">
          <cell r="A262" t="str">
            <v>90401265</v>
          </cell>
          <cell r="B262" t="str">
            <v>MMM/ABC.REPARAR SIST MOTRIZ VAGON</v>
          </cell>
          <cell r="C262" t="str">
            <v>CREF-RE2-MAQ-EAO-VDM</v>
          </cell>
          <cell r="D262" t="str">
            <v>MC</v>
          </cell>
          <cell r="E262" t="str">
            <v>MA1CR211</v>
          </cell>
          <cell r="F262">
            <v>36208</v>
          </cell>
          <cell r="G262" t="str">
            <v>15:00:00</v>
          </cell>
          <cell r="H262" t="str">
            <v>16:00:00</v>
          </cell>
          <cell r="I262">
            <v>36208</v>
          </cell>
          <cell r="J262">
            <v>59.22</v>
          </cell>
        </row>
        <row r="263">
          <cell r="A263" t="str">
            <v>90403383</v>
          </cell>
          <cell r="B263" t="str">
            <v>MMM/ABC.CAMBIAR CHAVETAS A CADENA.</v>
          </cell>
          <cell r="C263" t="str">
            <v>CREF-RE2-MAQ-EAO-TPE</v>
          </cell>
          <cell r="D263" t="str">
            <v>MC</v>
          </cell>
          <cell r="E263" t="str">
            <v>MA1CR211</v>
          </cell>
          <cell r="F263">
            <v>36211</v>
          </cell>
          <cell r="G263" t="str">
            <v>15:00:00</v>
          </cell>
          <cell r="H263" t="str">
            <v>15:30:00</v>
          </cell>
          <cell r="I263">
            <v>36211</v>
          </cell>
          <cell r="J263">
            <v>44.41</v>
          </cell>
        </row>
        <row r="264">
          <cell r="A264" t="str">
            <v>90403494</v>
          </cell>
          <cell r="B264" t="str">
            <v>MMM/NBP.REOARAR CADENA DE ENTRADA.</v>
          </cell>
          <cell r="C264" t="str">
            <v>CREF-RE2-MAQ-EAO-TPM</v>
          </cell>
          <cell r="D264" t="str">
            <v>MC</v>
          </cell>
          <cell r="E264" t="str">
            <v>MA1CR211</v>
          </cell>
          <cell r="F264">
            <v>36238</v>
          </cell>
          <cell r="G264" t="str">
            <v>07:00:00</v>
          </cell>
          <cell r="H264" t="str">
            <v>08:00:00</v>
          </cell>
          <cell r="I264">
            <v>36238</v>
          </cell>
          <cell r="J264">
            <v>59.22</v>
          </cell>
        </row>
        <row r="265">
          <cell r="A265" t="str">
            <v>90403746</v>
          </cell>
          <cell r="B265" t="str">
            <v>MMM/NPB.CAMBIAR CHAVETAS A CADENA.</v>
          </cell>
          <cell r="C265" t="str">
            <v>CREF-RE2-MAQ-EAO-TPM</v>
          </cell>
          <cell r="D265" t="str">
            <v>MC</v>
          </cell>
          <cell r="E265" t="str">
            <v>MA1CR211</v>
          </cell>
          <cell r="F265">
            <v>36239</v>
          </cell>
          <cell r="G265" t="str">
            <v>07:00:00</v>
          </cell>
          <cell r="H265" t="str">
            <v>08:30:00</v>
          </cell>
          <cell r="I265">
            <v>36239</v>
          </cell>
          <cell r="J265">
            <v>133.25</v>
          </cell>
        </row>
        <row r="266">
          <cell r="A266" t="str">
            <v>90403832</v>
          </cell>
          <cell r="B266" t="str">
            <v>M.M.M : MANTENCION NO PLANIFICADA EAO</v>
          </cell>
          <cell r="C266" t="str">
            <v>CREF-RE2-MAQ-EAO</v>
          </cell>
          <cell r="D266" t="str">
            <v>MP</v>
          </cell>
          <cell r="E266" t="str">
            <v>MA1CR211</v>
          </cell>
          <cell r="F266">
            <v>36232</v>
          </cell>
          <cell r="G266" t="str">
            <v>07:00:00</v>
          </cell>
          <cell r="H266" t="str">
            <v>23:00:00</v>
          </cell>
          <cell r="I266">
            <v>36234</v>
          </cell>
          <cell r="J266">
            <v>2842.56</v>
          </cell>
        </row>
        <row r="267">
          <cell r="A267" t="str">
            <v>90404029</v>
          </cell>
          <cell r="B267" t="str">
            <v>MMM/ABC.RELLENAR NIVEL DE ACEITE.</v>
          </cell>
          <cell r="C267" t="str">
            <v>CREF-RE2-MAQ-EAO-UHM</v>
          </cell>
          <cell r="D267" t="str">
            <v>MC</v>
          </cell>
          <cell r="E267" t="str">
            <v>MA1CR211</v>
          </cell>
          <cell r="F267">
            <v>36239</v>
          </cell>
          <cell r="G267" t="str">
            <v>15:00:00</v>
          </cell>
          <cell r="H267" t="str">
            <v>16:00:00</v>
          </cell>
          <cell r="I267">
            <v>36239</v>
          </cell>
          <cell r="J267">
            <v>118.44</v>
          </cell>
        </row>
        <row r="268">
          <cell r="A268" t="str">
            <v>90406482</v>
          </cell>
          <cell r="B268" t="str">
            <v>MMM/NPB.CAMBIAR LINEA HIDRAULICA.</v>
          </cell>
          <cell r="C268" t="str">
            <v>CREF-RE2-MAQ-EAO-TPM</v>
          </cell>
          <cell r="D268" t="str">
            <v>MC</v>
          </cell>
          <cell r="E268" t="str">
            <v>MA1CR211</v>
          </cell>
          <cell r="F268">
            <v>36242</v>
          </cell>
          <cell r="G268" t="str">
            <v>15:00:00</v>
          </cell>
          <cell r="H268" t="str">
            <v>19:00:00</v>
          </cell>
          <cell r="I268">
            <v>36242</v>
          </cell>
          <cell r="J268">
            <v>355.32</v>
          </cell>
        </row>
        <row r="269">
          <cell r="A269" t="str">
            <v>90406543</v>
          </cell>
          <cell r="B269" t="str">
            <v>0MM/ABC.CAMBIAR CILINDRO CARRO ESPACIADO</v>
          </cell>
          <cell r="C269" t="str">
            <v>CREF-RE2-MAQ-EAO-TPM</v>
          </cell>
          <cell r="D269" t="str">
            <v>MC</v>
          </cell>
          <cell r="E269" t="str">
            <v>MA1CR211</v>
          </cell>
          <cell r="F269">
            <v>36242</v>
          </cell>
          <cell r="G269" t="str">
            <v>07:00:00</v>
          </cell>
          <cell r="H269" t="str">
            <v>09:00:00</v>
          </cell>
          <cell r="I269">
            <v>36242</v>
          </cell>
          <cell r="J269">
            <v>118.44</v>
          </cell>
        </row>
        <row r="270">
          <cell r="A270" t="str">
            <v>90406766</v>
          </cell>
          <cell r="B270" t="str">
            <v>MMM/ABC.REALIZAR NIVELES DE ACEITE CAJAS</v>
          </cell>
          <cell r="C270" t="str">
            <v>CREF-RE2-MAQ-EAO-VDM</v>
          </cell>
          <cell r="D270" t="str">
            <v>MC</v>
          </cell>
          <cell r="E270" t="str">
            <v>MA1CR211</v>
          </cell>
          <cell r="F270">
            <v>36214</v>
          </cell>
          <cell r="G270" t="str">
            <v>07:00:00</v>
          </cell>
          <cell r="H270" t="str">
            <v>07:30:00</v>
          </cell>
          <cell r="I270">
            <v>36214</v>
          </cell>
          <cell r="J270">
            <v>29.61</v>
          </cell>
        </row>
        <row r="271">
          <cell r="A271" t="str">
            <v>90406866</v>
          </cell>
          <cell r="B271" t="str">
            <v>MMM/NPB.REPONER PERNOS.</v>
          </cell>
          <cell r="C271" t="str">
            <v>CREF-RE2-MAQ-EAO-VDM</v>
          </cell>
          <cell r="D271" t="str">
            <v>MC</v>
          </cell>
          <cell r="E271" t="str">
            <v>MA1CR211</v>
          </cell>
          <cell r="F271">
            <v>36214</v>
          </cell>
          <cell r="G271" t="str">
            <v>15:00:00</v>
          </cell>
          <cell r="H271" t="str">
            <v>17:00:00</v>
          </cell>
          <cell r="I271">
            <v>36214</v>
          </cell>
          <cell r="J271">
            <v>118.44</v>
          </cell>
        </row>
        <row r="272">
          <cell r="A272" t="str">
            <v>90407136</v>
          </cell>
          <cell r="B272" t="str">
            <v>MMM/NPB.TRABAJOS VARIOS ESPA201R</v>
          </cell>
          <cell r="C272" t="str">
            <v>CREF-RE2-MAQ-EAO</v>
          </cell>
          <cell r="D272" t="str">
            <v>MC</v>
          </cell>
          <cell r="E272" t="str">
            <v>MA1CR211</v>
          </cell>
          <cell r="F272">
            <v>36215</v>
          </cell>
          <cell r="G272" t="str">
            <v>15:00:00</v>
          </cell>
          <cell r="H272" t="str">
            <v>17:00:00</v>
          </cell>
          <cell r="I272">
            <v>36215</v>
          </cell>
          <cell r="J272">
            <v>118.44</v>
          </cell>
        </row>
        <row r="273">
          <cell r="A273" t="str">
            <v>90407162</v>
          </cell>
          <cell r="B273" t="str">
            <v>MMM/ABC.TRABAJOS VARIOS.-ESPA202R</v>
          </cell>
          <cell r="C273" t="str">
            <v>CREF-RE2-MAQ-EAO</v>
          </cell>
          <cell r="D273" t="str">
            <v>MC</v>
          </cell>
          <cell r="E273" t="str">
            <v>MA1CR211</v>
          </cell>
          <cell r="F273">
            <v>36216</v>
          </cell>
          <cell r="G273" t="str">
            <v>07:00:00</v>
          </cell>
          <cell r="H273" t="str">
            <v>09:00:00</v>
          </cell>
          <cell r="I273">
            <v>36216</v>
          </cell>
          <cell r="J273">
            <v>118.44</v>
          </cell>
        </row>
        <row r="274">
          <cell r="A274" t="str">
            <v>90407420</v>
          </cell>
          <cell r="B274" t="str">
            <v>MMM/NPB.TRABAJOS VARIOS.ESPA201R</v>
          </cell>
          <cell r="C274" t="str">
            <v>CREF-RE2-MAQ-EAO</v>
          </cell>
          <cell r="D274" t="str">
            <v>MC</v>
          </cell>
          <cell r="E274" t="str">
            <v>MA1CR211</v>
          </cell>
          <cell r="F274">
            <v>36217</v>
          </cell>
          <cell r="G274" t="str">
            <v>15:00:00</v>
          </cell>
          <cell r="H274" t="str">
            <v>17:00:00</v>
          </cell>
          <cell r="I274">
            <v>36217</v>
          </cell>
          <cell r="J274">
            <v>118.44</v>
          </cell>
        </row>
        <row r="275">
          <cell r="A275" t="str">
            <v>90408021</v>
          </cell>
          <cell r="B275" t="str">
            <v>MMM/NPB.TRABAJOS VARIOS ESPA201R.</v>
          </cell>
          <cell r="C275" t="str">
            <v>CREF-RE2-MAQ-EAO</v>
          </cell>
          <cell r="D275" t="str">
            <v>MC</v>
          </cell>
          <cell r="E275" t="str">
            <v>MA1CR211</v>
          </cell>
          <cell r="F275">
            <v>36218</v>
          </cell>
          <cell r="G275" t="str">
            <v>15:00:00</v>
          </cell>
          <cell r="H275" t="str">
            <v>17:00:00</v>
          </cell>
          <cell r="I275">
            <v>36218</v>
          </cell>
          <cell r="J275">
            <v>118.44</v>
          </cell>
        </row>
        <row r="276">
          <cell r="A276" t="str">
            <v>90409899</v>
          </cell>
          <cell r="B276" t="str">
            <v>MMM/NPB.REPONER CHAVETAS A CADENA.</v>
          </cell>
          <cell r="C276" t="str">
            <v>CREF-RE2-MAQ-EAO-TPM</v>
          </cell>
          <cell r="D276" t="str">
            <v>MC</v>
          </cell>
          <cell r="E276" t="str">
            <v>MA1CR211</v>
          </cell>
          <cell r="F276">
            <v>36246</v>
          </cell>
          <cell r="G276" t="str">
            <v>15:00:00</v>
          </cell>
          <cell r="H276" t="str">
            <v>00:00:00</v>
          </cell>
          <cell r="I276">
            <v>36246</v>
          </cell>
          <cell r="J276">
            <v>88.83</v>
          </cell>
        </row>
        <row r="277">
          <cell r="A277" t="str">
            <v>90409928</v>
          </cell>
          <cell r="B277" t="str">
            <v>MMM/NPB.REPARAR SIST.SUJECCION DE ANODOS</v>
          </cell>
          <cell r="C277" t="str">
            <v>CREF-RE2-MAQ-EAO-STM</v>
          </cell>
          <cell r="D277" t="str">
            <v>MC</v>
          </cell>
          <cell r="E277" t="str">
            <v>MA1CR211</v>
          </cell>
          <cell r="F277">
            <v>36247</v>
          </cell>
          <cell r="G277" t="str">
            <v>07:00:00</v>
          </cell>
          <cell r="H277" t="str">
            <v>09:00:00</v>
          </cell>
          <cell r="I277">
            <v>36247</v>
          </cell>
          <cell r="J277">
            <v>118.44</v>
          </cell>
        </row>
        <row r="278">
          <cell r="A278" t="str">
            <v>90411300</v>
          </cell>
          <cell r="B278" t="str">
            <v>MMM/NPB.REPARAR VAGON DE CARGA.</v>
          </cell>
          <cell r="C278" t="str">
            <v>CREF-RE2-MAQ-EAO-VDM</v>
          </cell>
          <cell r="D278" t="str">
            <v>MC</v>
          </cell>
          <cell r="E278" t="str">
            <v>MA1CR211</v>
          </cell>
          <cell r="F278">
            <v>36248</v>
          </cell>
          <cell r="G278" t="str">
            <v>07:00:00</v>
          </cell>
          <cell r="H278" t="str">
            <v>09:00:00</v>
          </cell>
          <cell r="I278">
            <v>36248</v>
          </cell>
          <cell r="J278">
            <v>118.44</v>
          </cell>
        </row>
        <row r="279">
          <cell r="A279" t="str">
            <v>90412433</v>
          </cell>
          <cell r="B279" t="str">
            <v>MMM/NPB.REPARAR CADENA DE SALIDA.</v>
          </cell>
          <cell r="C279" t="str">
            <v>CREF-RE2-MAQ-EAO-TEM</v>
          </cell>
          <cell r="D279" t="str">
            <v>MC</v>
          </cell>
          <cell r="E279" t="str">
            <v>MA1CR211</v>
          </cell>
          <cell r="F279">
            <v>36249</v>
          </cell>
          <cell r="G279" t="str">
            <v>07:00:00</v>
          </cell>
          <cell r="H279" t="str">
            <v>09:00:00</v>
          </cell>
          <cell r="I279">
            <v>36249</v>
          </cell>
          <cell r="J279">
            <v>59.22</v>
          </cell>
        </row>
        <row r="280">
          <cell r="A280" t="str">
            <v>90413833</v>
          </cell>
          <cell r="B280" t="str">
            <v>MMM/NPB.TRABAJOS VARIOS LAEC201R.</v>
          </cell>
          <cell r="C280" t="str">
            <v>CREF-RE2-MAQ-EAO</v>
          </cell>
          <cell r="D280" t="str">
            <v>MC</v>
          </cell>
          <cell r="E280" t="str">
            <v>MA1CR211</v>
          </cell>
          <cell r="F280">
            <v>36250</v>
          </cell>
          <cell r="G280" t="str">
            <v>07:00:00</v>
          </cell>
          <cell r="H280" t="str">
            <v>09:00:00</v>
          </cell>
          <cell r="I280">
            <v>36250</v>
          </cell>
          <cell r="J280">
            <v>118.44</v>
          </cell>
        </row>
        <row r="281">
          <cell r="A281" t="str">
            <v>90415420</v>
          </cell>
          <cell r="B281" t="str">
            <v>MMM/ABC.REGULAR VELOCIDAD A CADENA.</v>
          </cell>
          <cell r="C281" t="str">
            <v>CREF-RE2-MAQ-EAO-TPM</v>
          </cell>
          <cell r="D281" t="str">
            <v>MC</v>
          </cell>
          <cell r="E281" t="str">
            <v>MA1CR211</v>
          </cell>
          <cell r="F281">
            <v>36252</v>
          </cell>
          <cell r="G281" t="str">
            <v>20:00:00</v>
          </cell>
          <cell r="H281" t="str">
            <v>21:30:00</v>
          </cell>
          <cell r="I281">
            <v>36252</v>
          </cell>
          <cell r="J281">
            <v>88.83</v>
          </cell>
        </row>
        <row r="282">
          <cell r="A282" t="str">
            <v>90417434</v>
          </cell>
          <cell r="B282" t="str">
            <v>MMM/ABC.REGULAR VELOCIDADES.</v>
          </cell>
          <cell r="C282" t="str">
            <v>CREF-RE2-MAQ-EAO-TPM</v>
          </cell>
          <cell r="D282" t="str">
            <v>MC</v>
          </cell>
          <cell r="E282" t="str">
            <v>MA1CR211</v>
          </cell>
          <cell r="F282">
            <v>36254</v>
          </cell>
          <cell r="G282" t="str">
            <v>07:00:00</v>
          </cell>
          <cell r="H282" t="str">
            <v>07:30:00</v>
          </cell>
          <cell r="I282">
            <v>36254</v>
          </cell>
          <cell r="J282">
            <v>29.61</v>
          </cell>
        </row>
        <row r="283">
          <cell r="A283" t="str">
            <v>90417448</v>
          </cell>
          <cell r="B283" t="str">
            <v>MMM/NPB.REPARAR CADENA DE SALIDA.</v>
          </cell>
          <cell r="C283" t="str">
            <v>CREF-RE2-MAQ-EAO-TEM</v>
          </cell>
          <cell r="D283" t="str">
            <v>MC</v>
          </cell>
          <cell r="E283" t="str">
            <v>MA1CR211</v>
          </cell>
          <cell r="F283">
            <v>36254</v>
          </cell>
          <cell r="G283" t="str">
            <v>15:00:00</v>
          </cell>
          <cell r="H283" t="str">
            <v>17:00:00</v>
          </cell>
          <cell r="I283">
            <v>36254</v>
          </cell>
          <cell r="J283">
            <v>177.66</v>
          </cell>
        </row>
        <row r="284">
          <cell r="A284" t="str">
            <v>90418967</v>
          </cell>
          <cell r="B284" t="str">
            <v>MMM/NPB.REPARAR CADENA CORTADA.</v>
          </cell>
          <cell r="C284" t="str">
            <v>CREF-RE2-MAQ-EAO-TPM</v>
          </cell>
          <cell r="D284" t="str">
            <v>MC</v>
          </cell>
          <cell r="E284" t="str">
            <v>MA1CR211</v>
          </cell>
          <cell r="F284">
            <v>36255</v>
          </cell>
          <cell r="G284" t="str">
            <v>15:00:00</v>
          </cell>
          <cell r="H284" t="str">
            <v>17:00:00</v>
          </cell>
          <cell r="I284">
            <v>36255</v>
          </cell>
          <cell r="J284">
            <v>118.44</v>
          </cell>
        </row>
        <row r="285">
          <cell r="A285" t="str">
            <v>90421093</v>
          </cell>
          <cell r="B285" t="str">
            <v>MMM/ABC.CAMBIAR VALVULA.</v>
          </cell>
          <cell r="C285" t="str">
            <v>CREF-RE2-MAQ-EAO-TPM</v>
          </cell>
          <cell r="D285" t="str">
            <v>MC</v>
          </cell>
          <cell r="E285" t="str">
            <v>MA1CR211</v>
          </cell>
          <cell r="F285">
            <v>36257</v>
          </cell>
          <cell r="G285" t="str">
            <v>07:00:00</v>
          </cell>
          <cell r="H285" t="str">
            <v>10:00:00</v>
          </cell>
          <cell r="I285">
            <v>36257</v>
          </cell>
          <cell r="J285">
            <v>177.66</v>
          </cell>
        </row>
        <row r="286">
          <cell r="A286" t="str">
            <v>90421102</v>
          </cell>
          <cell r="B286" t="str">
            <v>MMM/NPB.CAMBIAR VALVULA DIRECCIONAL.</v>
          </cell>
          <cell r="C286" t="str">
            <v>CREF-RE2-MAQ-EAO-TPM</v>
          </cell>
          <cell r="D286" t="str">
            <v>MC</v>
          </cell>
          <cell r="E286" t="str">
            <v>MA1CR211</v>
          </cell>
          <cell r="F286">
            <v>36257</v>
          </cell>
          <cell r="G286" t="str">
            <v>15:00:00</v>
          </cell>
          <cell r="H286" t="str">
            <v>17:00:00</v>
          </cell>
          <cell r="I286">
            <v>36257</v>
          </cell>
          <cell r="J286">
            <v>177.66</v>
          </cell>
        </row>
        <row r="287">
          <cell r="A287" t="str">
            <v>90422849</v>
          </cell>
          <cell r="B287" t="str">
            <v>MMM/ABC.REGULAR VELOCIDAD A CADENAS.</v>
          </cell>
          <cell r="C287" t="str">
            <v>CREF-RE2-MAQ-EAO-TPM</v>
          </cell>
          <cell r="D287" t="str">
            <v>MC</v>
          </cell>
          <cell r="E287" t="str">
            <v>MA1CR211</v>
          </cell>
          <cell r="F287">
            <v>36258</v>
          </cell>
          <cell r="G287" t="str">
            <v>07:00:00</v>
          </cell>
          <cell r="H287" t="str">
            <v>08:30:00</v>
          </cell>
          <cell r="I287">
            <v>36258</v>
          </cell>
          <cell r="J287">
            <v>88.83</v>
          </cell>
        </row>
        <row r="288">
          <cell r="A288" t="str">
            <v>90422858</v>
          </cell>
          <cell r="B288" t="str">
            <v>MMM/TRABAJOS VARIOS ESPA201R.</v>
          </cell>
          <cell r="C288" t="str">
            <v>CREF-RE2-MAQ-EAO</v>
          </cell>
          <cell r="D288" t="str">
            <v>MC</v>
          </cell>
          <cell r="E288" t="str">
            <v>MA1CR211</v>
          </cell>
          <cell r="F288">
            <v>36258</v>
          </cell>
          <cell r="G288" t="str">
            <v>15:00:00</v>
          </cell>
          <cell r="H288" t="str">
            <v>17:00:00</v>
          </cell>
          <cell r="I288">
            <v>36258</v>
          </cell>
          <cell r="J288">
            <v>118.44</v>
          </cell>
        </row>
        <row r="289">
          <cell r="A289" t="str">
            <v>90424501</v>
          </cell>
          <cell r="B289" t="str">
            <v>30M/NPB.RECUPERAR DESCANSOS.</v>
          </cell>
          <cell r="C289" t="str">
            <v>CREF-RE2-MAQ-EAO</v>
          </cell>
          <cell r="D289" t="str">
            <v>MC</v>
          </cell>
          <cell r="E289" t="str">
            <v>MA1CR211</v>
          </cell>
          <cell r="F289">
            <v>36260</v>
          </cell>
          <cell r="G289" t="str">
            <v>15:00:00</v>
          </cell>
          <cell r="H289" t="str">
            <v>16:30:00</v>
          </cell>
          <cell r="I289">
            <v>36260</v>
          </cell>
          <cell r="J289">
            <v>133.25</v>
          </cell>
        </row>
        <row r="290">
          <cell r="A290" t="str">
            <v>90424502</v>
          </cell>
          <cell r="B290" t="str">
            <v>MMM/NPB.TRABAJOS VARIOS ESPA201R.</v>
          </cell>
          <cell r="C290" t="str">
            <v>CREF-RE2-MAQ-EAO</v>
          </cell>
          <cell r="D290" t="str">
            <v>MC</v>
          </cell>
          <cell r="E290" t="str">
            <v>MA1CR211</v>
          </cell>
          <cell r="F290">
            <v>36260</v>
          </cell>
          <cell r="G290" t="str">
            <v>15:00:00</v>
          </cell>
          <cell r="H290" t="str">
            <v>17:00:00</v>
          </cell>
          <cell r="I290">
            <v>36260</v>
          </cell>
          <cell r="J290">
            <v>177.66</v>
          </cell>
        </row>
        <row r="291">
          <cell r="A291" t="str">
            <v>90424583</v>
          </cell>
          <cell r="B291" t="str">
            <v>MMM/ABC.REGULAR VAGON.</v>
          </cell>
          <cell r="C291" t="str">
            <v>CREF-RE2-MAQ-EAO-VDM</v>
          </cell>
          <cell r="D291" t="str">
            <v>MC</v>
          </cell>
          <cell r="E291" t="str">
            <v>MA1CR211</v>
          </cell>
          <cell r="F291">
            <v>36261</v>
          </cell>
          <cell r="G291" t="str">
            <v>15:00:00</v>
          </cell>
          <cell r="H291" t="str">
            <v>16:00:00</v>
          </cell>
          <cell r="I291">
            <v>36261</v>
          </cell>
          <cell r="J291">
            <v>59.22</v>
          </cell>
        </row>
        <row r="292">
          <cell r="A292" t="str">
            <v>90425568</v>
          </cell>
          <cell r="B292" t="str">
            <v>MMM/NPB.NIVELAR VAGON DE CARGA.ESPA201R.</v>
          </cell>
          <cell r="C292" t="str">
            <v>CREF-RE2-MAQ-EAO-VDM</v>
          </cell>
          <cell r="D292" t="str">
            <v>MC</v>
          </cell>
          <cell r="E292" t="str">
            <v>MA1CR211</v>
          </cell>
          <cell r="F292">
            <v>36262</v>
          </cell>
          <cell r="G292" t="str">
            <v>07:00:00</v>
          </cell>
          <cell r="H292" t="str">
            <v>09:00:00</v>
          </cell>
          <cell r="I292">
            <v>36262</v>
          </cell>
          <cell r="J292">
            <v>118.44</v>
          </cell>
        </row>
        <row r="293">
          <cell r="A293" t="str">
            <v>90425784</v>
          </cell>
          <cell r="B293" t="str">
            <v>MMM/ABC.TRABAJOS VARIOS ESPA201R.</v>
          </cell>
          <cell r="C293" t="str">
            <v>CREF-RE2-MAQ-EAO</v>
          </cell>
          <cell r="D293" t="str">
            <v>MC</v>
          </cell>
          <cell r="E293" t="str">
            <v>MA1CR211</v>
          </cell>
          <cell r="F293">
            <v>36262</v>
          </cell>
          <cell r="G293" t="str">
            <v>15:00:00</v>
          </cell>
          <cell r="H293" t="str">
            <v>18:00:00</v>
          </cell>
          <cell r="I293">
            <v>36262</v>
          </cell>
          <cell r="J293">
            <v>177.66</v>
          </cell>
        </row>
        <row r="294">
          <cell r="A294" t="str">
            <v>90429890</v>
          </cell>
          <cell r="B294" t="str">
            <v>MMM/ABC.CAMBIAR CHAVETAS A CADENA.</v>
          </cell>
          <cell r="C294" t="str">
            <v>CREF-RE2-MAQ-EAO-TPM</v>
          </cell>
          <cell r="D294" t="str">
            <v>MC</v>
          </cell>
          <cell r="E294" t="str">
            <v>MA1CR211</v>
          </cell>
          <cell r="F294">
            <v>36265</v>
          </cell>
          <cell r="G294" t="str">
            <v>15:00:00</v>
          </cell>
          <cell r="H294" t="str">
            <v>18:00:00</v>
          </cell>
          <cell r="I294">
            <v>36265</v>
          </cell>
          <cell r="J294">
            <v>177.66</v>
          </cell>
        </row>
        <row r="295">
          <cell r="A295" t="str">
            <v>90432851</v>
          </cell>
          <cell r="B295" t="str">
            <v>M.M.M : MANTENCION MENSUAL EAO</v>
          </cell>
          <cell r="C295" t="str">
            <v>CREF-RE2-MAQ-EAO-MIM</v>
          </cell>
          <cell r="D295" t="str">
            <v>MP</v>
          </cell>
          <cell r="E295" t="str">
            <v>MA1CR211</v>
          </cell>
          <cell r="F295">
            <v>36280</v>
          </cell>
          <cell r="G295" t="str">
            <v>00:00:00</v>
          </cell>
          <cell r="H295" t="str">
            <v>00:00:00</v>
          </cell>
          <cell r="I295">
            <v>36280</v>
          </cell>
          <cell r="J295">
            <v>14.81</v>
          </cell>
        </row>
        <row r="296">
          <cell r="A296" t="str">
            <v>90432852</v>
          </cell>
          <cell r="B296" t="str">
            <v>M.M.M : MANTENCION MENSUAL EAO</v>
          </cell>
          <cell r="C296" t="str">
            <v>CREF-RE2-MAQ-EAO-URM</v>
          </cell>
          <cell r="D296" t="str">
            <v>MP</v>
          </cell>
          <cell r="E296" t="str">
            <v>MA1CR211</v>
          </cell>
          <cell r="F296">
            <v>36280</v>
          </cell>
          <cell r="G296" t="str">
            <v>00:00:00</v>
          </cell>
          <cell r="H296" t="str">
            <v>00:00:00</v>
          </cell>
          <cell r="I296">
            <v>36280</v>
          </cell>
          <cell r="J296">
            <v>29.61</v>
          </cell>
        </row>
        <row r="297">
          <cell r="A297" t="str">
            <v>90432853</v>
          </cell>
          <cell r="B297" t="str">
            <v>M.M.M : MANTENCION MENSUAL EAO</v>
          </cell>
          <cell r="C297" t="str">
            <v>CREF-RE2-MAQ-EAO-URM</v>
          </cell>
          <cell r="D297" t="str">
            <v>MP</v>
          </cell>
          <cell r="E297" t="str">
            <v>MA1CR211</v>
          </cell>
          <cell r="F297">
            <v>36280</v>
          </cell>
          <cell r="G297" t="str">
            <v>00:00:00</v>
          </cell>
          <cell r="H297" t="str">
            <v>00:00:00</v>
          </cell>
          <cell r="I297">
            <v>36280</v>
          </cell>
          <cell r="J297">
            <v>14.81</v>
          </cell>
        </row>
        <row r="298">
          <cell r="A298" t="str">
            <v>90432854</v>
          </cell>
          <cell r="B298" t="str">
            <v>M.M.M : MANTENCION MENSUAL EAO</v>
          </cell>
          <cell r="C298" t="str">
            <v>CREF-RE2-MAQ-EAO-URM</v>
          </cell>
          <cell r="D298" t="str">
            <v>MP</v>
          </cell>
          <cell r="E298" t="str">
            <v>MA1CR211</v>
          </cell>
          <cell r="F298">
            <v>36280</v>
          </cell>
          <cell r="G298" t="str">
            <v>00:00:00</v>
          </cell>
          <cell r="H298" t="str">
            <v>00:00:00</v>
          </cell>
          <cell r="I298">
            <v>36280</v>
          </cell>
          <cell r="J298">
            <v>14.81</v>
          </cell>
        </row>
        <row r="299">
          <cell r="A299" t="str">
            <v>90432855</v>
          </cell>
          <cell r="B299" t="str">
            <v>M.M.M : MANTENCION MENSUAL EAO</v>
          </cell>
          <cell r="C299" t="str">
            <v>CREF-RE2-MAQ-EAO-CTM</v>
          </cell>
          <cell r="D299" t="str">
            <v>MP</v>
          </cell>
          <cell r="E299" t="str">
            <v>MA1CR211</v>
          </cell>
          <cell r="F299">
            <v>36280</v>
          </cell>
          <cell r="G299" t="str">
            <v>00:00:00</v>
          </cell>
          <cell r="H299" t="str">
            <v>00:00:00</v>
          </cell>
          <cell r="I299">
            <v>36280</v>
          </cell>
          <cell r="J299">
            <v>29.61</v>
          </cell>
        </row>
        <row r="300">
          <cell r="A300" t="str">
            <v>90432856</v>
          </cell>
          <cell r="B300" t="str">
            <v>M.M.M : MANTENCION MENSUAL EAO</v>
          </cell>
          <cell r="C300" t="str">
            <v>CREF-RE2-MAQ-EAO-STM</v>
          </cell>
          <cell r="D300" t="str">
            <v>MP</v>
          </cell>
          <cell r="E300" t="str">
            <v>MA1CR211</v>
          </cell>
          <cell r="F300">
            <v>36280</v>
          </cell>
          <cell r="G300" t="str">
            <v>00:00:00</v>
          </cell>
          <cell r="H300" t="str">
            <v>00:00:00</v>
          </cell>
          <cell r="I300">
            <v>36280</v>
          </cell>
          <cell r="J300">
            <v>29.61</v>
          </cell>
        </row>
        <row r="301">
          <cell r="A301" t="str">
            <v>90432857</v>
          </cell>
          <cell r="B301" t="str">
            <v>M.M.M : MANTENCION MENSUAL EAO</v>
          </cell>
          <cell r="C301" t="str">
            <v>CREF-RE2-MAQ-EAO-TEM</v>
          </cell>
          <cell r="D301" t="str">
            <v>MP</v>
          </cell>
          <cell r="E301" t="str">
            <v>MA1CR211</v>
          </cell>
          <cell r="F301">
            <v>36280</v>
          </cell>
          <cell r="G301" t="str">
            <v>00:00:00</v>
          </cell>
          <cell r="H301" t="str">
            <v>00:00:00</v>
          </cell>
          <cell r="I301">
            <v>36280</v>
          </cell>
          <cell r="J301">
            <v>29.61</v>
          </cell>
        </row>
        <row r="302">
          <cell r="A302" t="str">
            <v>90432858</v>
          </cell>
          <cell r="B302" t="str">
            <v>M.M.M : MANTENCION MENSUAL EAO</v>
          </cell>
          <cell r="C302" t="str">
            <v>CREF-RE2-MAQ-EAO-VDM</v>
          </cell>
          <cell r="D302" t="str">
            <v>MP</v>
          </cell>
          <cell r="E302" t="str">
            <v>MA1CR211</v>
          </cell>
          <cell r="F302">
            <v>36280</v>
          </cell>
          <cell r="G302" t="str">
            <v>00:00:00</v>
          </cell>
          <cell r="H302" t="str">
            <v>00:00:00</v>
          </cell>
          <cell r="I302">
            <v>36280</v>
          </cell>
          <cell r="J302">
            <v>59.22</v>
          </cell>
        </row>
        <row r="303">
          <cell r="A303" t="str">
            <v>90432859</v>
          </cell>
          <cell r="B303" t="str">
            <v>M.M.M : MANTENCION MENSUAL EAO</v>
          </cell>
          <cell r="C303" t="str">
            <v>CREF-RE2-MAQ-EAO-UHM</v>
          </cell>
          <cell r="D303" t="str">
            <v>MP</v>
          </cell>
          <cell r="E303" t="str">
            <v>MA1CR211</v>
          </cell>
          <cell r="F303">
            <v>36280</v>
          </cell>
          <cell r="G303" t="str">
            <v>00:00:00</v>
          </cell>
          <cell r="H303" t="str">
            <v>00:00:00</v>
          </cell>
          <cell r="I303">
            <v>36280</v>
          </cell>
          <cell r="J303">
            <v>29.61</v>
          </cell>
        </row>
        <row r="304">
          <cell r="A304" t="str">
            <v>90434393</v>
          </cell>
          <cell r="B304" t="str">
            <v>MMM/NPB.CAMBIAR MACHONES A CAJA REDUCTOR</v>
          </cell>
          <cell r="C304" t="str">
            <v>CREF-RE2-MAQ-EAO-VDM</v>
          </cell>
          <cell r="D304" t="str">
            <v>MC</v>
          </cell>
          <cell r="E304" t="str">
            <v>MA1CR211</v>
          </cell>
          <cell r="F304">
            <v>36266</v>
          </cell>
          <cell r="G304" t="str">
            <v>07:00:00</v>
          </cell>
          <cell r="H304" t="str">
            <v>09:00:00</v>
          </cell>
          <cell r="I304">
            <v>36266</v>
          </cell>
          <cell r="J304">
            <v>177.66</v>
          </cell>
        </row>
        <row r="305">
          <cell r="A305" t="str">
            <v>90434555</v>
          </cell>
          <cell r="B305" t="str">
            <v>MMM/ABC.REALIZAR INSPECCION A MAQUINA</v>
          </cell>
          <cell r="C305" t="str">
            <v>CREF-RE2-MAQ-EAO</v>
          </cell>
          <cell r="D305" t="str">
            <v>MC</v>
          </cell>
          <cell r="E305" t="str">
            <v>MA1CR211</v>
          </cell>
          <cell r="F305">
            <v>36266</v>
          </cell>
          <cell r="G305" t="str">
            <v>16:00:00</v>
          </cell>
          <cell r="H305" t="str">
            <v>16:30:00</v>
          </cell>
          <cell r="I305">
            <v>36266</v>
          </cell>
          <cell r="J305">
            <v>29.61</v>
          </cell>
        </row>
        <row r="306">
          <cell r="A306" t="str">
            <v>90435989</v>
          </cell>
          <cell r="B306" t="str">
            <v>MMM/NPB.CAMBIAR INTERCAMBIADOR</v>
          </cell>
          <cell r="C306" t="str">
            <v>CREF-RE2-MAQ-EAO-UHM</v>
          </cell>
          <cell r="D306" t="str">
            <v>MC</v>
          </cell>
          <cell r="E306" t="str">
            <v>MA1CR211</v>
          </cell>
          <cell r="F306">
            <v>36267</v>
          </cell>
          <cell r="G306" t="str">
            <v>07:00:00</v>
          </cell>
          <cell r="H306" t="str">
            <v>11:00:00</v>
          </cell>
          <cell r="I306">
            <v>36267</v>
          </cell>
          <cell r="J306">
            <v>236.88</v>
          </cell>
        </row>
        <row r="307">
          <cell r="A307" t="str">
            <v>90436080</v>
          </cell>
          <cell r="B307" t="str">
            <v>MMM/NPB.SOLDAR RIELES.</v>
          </cell>
          <cell r="C307" t="str">
            <v>CREF-RE2-MAQ-EAO-VAM</v>
          </cell>
          <cell r="D307" t="str">
            <v>MC</v>
          </cell>
          <cell r="E307" t="str">
            <v>MA1CR211</v>
          </cell>
          <cell r="F307">
            <v>36271</v>
          </cell>
          <cell r="G307" t="str">
            <v>15:00:00</v>
          </cell>
          <cell r="H307" t="str">
            <v>16:00:00</v>
          </cell>
          <cell r="I307">
            <v>36271</v>
          </cell>
          <cell r="J307">
            <v>88.83</v>
          </cell>
        </row>
        <row r="308">
          <cell r="A308" t="str">
            <v>90437345</v>
          </cell>
          <cell r="B308" t="str">
            <v>MMM/ABC.TRABAJOS VARIOS.ESPA201R.</v>
          </cell>
          <cell r="C308" t="str">
            <v>CREF-RE2-MAQ-EAO</v>
          </cell>
          <cell r="D308" t="str">
            <v>MC</v>
          </cell>
          <cell r="E308" t="str">
            <v>MA1CR211</v>
          </cell>
          <cell r="F308">
            <v>36272</v>
          </cell>
          <cell r="G308" t="str">
            <v>07:00:00</v>
          </cell>
          <cell r="H308" t="str">
            <v>09:30:00</v>
          </cell>
          <cell r="I308">
            <v>36272</v>
          </cell>
          <cell r="J308">
            <v>222.07</v>
          </cell>
        </row>
        <row r="309">
          <cell r="A309" t="str">
            <v>90440371</v>
          </cell>
          <cell r="B309" t="str">
            <v>MMM/ABC.SOLDAR ACTUADOR DE LIMITE.</v>
          </cell>
          <cell r="C309" t="str">
            <v>CREF-RE2-MAQ-EAO-URM</v>
          </cell>
          <cell r="D309" t="str">
            <v>MC</v>
          </cell>
          <cell r="E309" t="str">
            <v>MA1CR211</v>
          </cell>
          <cell r="F309">
            <v>36274</v>
          </cell>
          <cell r="G309" t="str">
            <v>07:00:00</v>
          </cell>
          <cell r="H309" t="str">
            <v>08:00:00</v>
          </cell>
          <cell r="I309">
            <v>36274</v>
          </cell>
          <cell r="J309">
            <v>59.22</v>
          </cell>
        </row>
        <row r="310">
          <cell r="A310" t="str">
            <v>90440382</v>
          </cell>
          <cell r="B310" t="str">
            <v>MM/NPB.REVISAR CAJAS REDUCTORAS DE VAGON</v>
          </cell>
          <cell r="C310" t="str">
            <v>CREF-RE2-MAQ-EAO-VDM</v>
          </cell>
          <cell r="D310" t="str">
            <v>MC</v>
          </cell>
          <cell r="E310" t="str">
            <v>MA1CR211</v>
          </cell>
          <cell r="F310">
            <v>36275</v>
          </cell>
          <cell r="G310" t="str">
            <v>07:00:00</v>
          </cell>
          <cell r="H310" t="str">
            <v>09:00:00</v>
          </cell>
          <cell r="I310">
            <v>36275</v>
          </cell>
          <cell r="J310">
            <v>59.22</v>
          </cell>
        </row>
        <row r="311">
          <cell r="A311" t="str">
            <v>90440390</v>
          </cell>
          <cell r="B311" t="str">
            <v>MMM/NPB.COLOCAR MANOMETRO ABOMBA.</v>
          </cell>
          <cell r="C311" t="str">
            <v>CREF-RE2-MAQ-EAO-UHM</v>
          </cell>
          <cell r="D311" t="str">
            <v>MC</v>
          </cell>
          <cell r="E311" t="str">
            <v>MA1CR211</v>
          </cell>
          <cell r="F311">
            <v>36275</v>
          </cell>
          <cell r="G311" t="str">
            <v>07:00:00</v>
          </cell>
          <cell r="H311" t="str">
            <v>09:00:00</v>
          </cell>
          <cell r="I311">
            <v>36275</v>
          </cell>
          <cell r="J311">
            <v>118.44</v>
          </cell>
        </row>
        <row r="312">
          <cell r="A312" t="str">
            <v>90440400</v>
          </cell>
          <cell r="B312" t="str">
            <v>MMM/ABC.REGULAR VELOCIDAD CADENA.</v>
          </cell>
          <cell r="C312" t="str">
            <v>CREF-RE2-MAQ-EAO-TEM</v>
          </cell>
          <cell r="D312" t="str">
            <v>MC</v>
          </cell>
          <cell r="E312" t="str">
            <v>MA1CR211</v>
          </cell>
          <cell r="F312">
            <v>36275</v>
          </cell>
          <cell r="G312" t="str">
            <v>15:00:00</v>
          </cell>
          <cell r="H312" t="str">
            <v>16:00:00</v>
          </cell>
          <cell r="I312">
            <v>36275</v>
          </cell>
          <cell r="J312">
            <v>59.22</v>
          </cell>
        </row>
        <row r="313">
          <cell r="A313" t="str">
            <v>90442125</v>
          </cell>
          <cell r="B313" t="str">
            <v>MMM/NPB.LIMPIAR UNIDAD HIDRAULICA.</v>
          </cell>
          <cell r="C313" t="str">
            <v>CREF-RE2-MAQ-EAO-UHM</v>
          </cell>
          <cell r="D313" t="str">
            <v>MC</v>
          </cell>
          <cell r="E313" t="str">
            <v>MA1CR211</v>
          </cell>
          <cell r="F313">
            <v>36277</v>
          </cell>
          <cell r="G313" t="str">
            <v>07:00:00</v>
          </cell>
          <cell r="H313" t="str">
            <v>09:00:00</v>
          </cell>
          <cell r="I313">
            <v>36277</v>
          </cell>
          <cell r="J313">
            <v>118.44</v>
          </cell>
        </row>
        <row r="314">
          <cell r="A314" t="str">
            <v>90443961</v>
          </cell>
          <cell r="B314" t="str">
            <v>MMM/ABC.CAMBIAR CHAVETAS A CADENA.</v>
          </cell>
          <cell r="C314" t="str">
            <v>CREF-RE2-MAQ-EAO-TEM</v>
          </cell>
          <cell r="D314" t="str">
            <v>MC</v>
          </cell>
          <cell r="E314" t="str">
            <v>MA1CR211</v>
          </cell>
          <cell r="F314">
            <v>36278</v>
          </cell>
          <cell r="G314" t="str">
            <v>20:00:00</v>
          </cell>
          <cell r="H314" t="str">
            <v>20:30:00</v>
          </cell>
          <cell r="I314">
            <v>36278</v>
          </cell>
          <cell r="J314">
            <v>29.61</v>
          </cell>
        </row>
        <row r="315">
          <cell r="A315" t="str">
            <v>90447845</v>
          </cell>
          <cell r="B315" t="str">
            <v>MMM/ABC.REPARAR CADENA CORTADA.</v>
          </cell>
          <cell r="C315" t="str">
            <v>CREF-RE2-MAQ-EAO-TEM</v>
          </cell>
          <cell r="D315" t="str">
            <v>MC</v>
          </cell>
          <cell r="E315" t="str">
            <v>MA1CR211</v>
          </cell>
          <cell r="F315">
            <v>36281</v>
          </cell>
          <cell r="G315" t="str">
            <v>15:00:00</v>
          </cell>
          <cell r="H315" t="str">
            <v>16:30:00</v>
          </cell>
          <cell r="I315">
            <v>36281</v>
          </cell>
          <cell r="J315">
            <v>88.83</v>
          </cell>
        </row>
        <row r="316">
          <cell r="A316" t="str">
            <v>90451731</v>
          </cell>
          <cell r="B316" t="str">
            <v>MMM/ABC.CAMBIAR CHAVETAS A CADENA.</v>
          </cell>
          <cell r="C316" t="str">
            <v>CREF-RE2-MAQ-EAO-TEM</v>
          </cell>
          <cell r="D316" t="str">
            <v>MC</v>
          </cell>
          <cell r="E316" t="str">
            <v>MA1CR211</v>
          </cell>
          <cell r="F316">
            <v>36285</v>
          </cell>
          <cell r="G316" t="str">
            <v>07:00:00</v>
          </cell>
          <cell r="H316" t="str">
            <v>07:30:00</v>
          </cell>
          <cell r="I316">
            <v>36286</v>
          </cell>
          <cell r="J316">
            <v>29.61</v>
          </cell>
        </row>
        <row r="317">
          <cell r="A317" t="str">
            <v>90453897</v>
          </cell>
          <cell r="B317" t="str">
            <v>MMM/ABC.REPONER CHAVETAS,REGULAR VELOCID</v>
          </cell>
          <cell r="C317" t="str">
            <v>CREF-RE2-MAQ-EAO-TEM</v>
          </cell>
          <cell r="D317" t="str">
            <v>MC</v>
          </cell>
          <cell r="E317" t="str">
            <v>MA1CR211</v>
          </cell>
          <cell r="F317">
            <v>36286</v>
          </cell>
          <cell r="G317" t="str">
            <v>12:00:00</v>
          </cell>
          <cell r="H317" t="str">
            <v>14:00:00</v>
          </cell>
          <cell r="I317">
            <v>36286</v>
          </cell>
          <cell r="J317">
            <v>118.44</v>
          </cell>
        </row>
        <row r="318">
          <cell r="A318" t="str">
            <v>90453968</v>
          </cell>
          <cell r="B318" t="str">
            <v>MMM/NPB.RELLENAR NIVEL A ESTANQUE.</v>
          </cell>
          <cell r="C318" t="str">
            <v>CREF-RE2-MAQ-EAO-UHM</v>
          </cell>
          <cell r="D318" t="str">
            <v>MC</v>
          </cell>
          <cell r="E318" t="str">
            <v>MA1CR211</v>
          </cell>
          <cell r="F318">
            <v>36286</v>
          </cell>
          <cell r="G318" t="str">
            <v>13:00:00</v>
          </cell>
          <cell r="H318" t="str">
            <v>14:00:00</v>
          </cell>
          <cell r="I318">
            <v>36286</v>
          </cell>
          <cell r="J318">
            <v>59.22</v>
          </cell>
        </row>
        <row r="319">
          <cell r="A319" t="str">
            <v>90456469</v>
          </cell>
          <cell r="B319" t="str">
            <v>M.M.M : MANTENCION ANUAL EAO REF.2</v>
          </cell>
          <cell r="C319" t="str">
            <v>CREF-RE2-MAQ-EAO-MIM</v>
          </cell>
          <cell r="D319" t="str">
            <v>MP</v>
          </cell>
          <cell r="E319" t="str">
            <v>MA1CR211</v>
          </cell>
          <cell r="F319">
            <v>36290</v>
          </cell>
          <cell r="G319" t="str">
            <v>00:00:00</v>
          </cell>
          <cell r="H319" t="str">
            <v>09:41:20</v>
          </cell>
          <cell r="I319">
            <v>36308</v>
          </cell>
          <cell r="J319">
            <v>0</v>
          </cell>
        </row>
        <row r="320">
          <cell r="A320" t="str">
            <v>90456470</v>
          </cell>
          <cell r="B320" t="str">
            <v>M.M.M : MANTENCION ANUAL EAO REF.2</v>
          </cell>
          <cell r="C320" t="str">
            <v>CREF-RE2-MAQ-EAO-URM</v>
          </cell>
          <cell r="D320" t="str">
            <v>MP</v>
          </cell>
          <cell r="E320" t="str">
            <v>MA1CR211</v>
          </cell>
          <cell r="F320">
            <v>36290</v>
          </cell>
          <cell r="G320" t="str">
            <v>00:00:00</v>
          </cell>
          <cell r="H320" t="str">
            <v>09:42:51</v>
          </cell>
          <cell r="I320">
            <v>36308</v>
          </cell>
          <cell r="J320">
            <v>0</v>
          </cell>
        </row>
        <row r="321">
          <cell r="A321" t="str">
            <v>90456471</v>
          </cell>
          <cell r="B321" t="str">
            <v>M.M.M : MANTENCION ANUAL EAO REF.2</v>
          </cell>
          <cell r="C321" t="str">
            <v>CREF-RE2-MAQ-EAO-CTM</v>
          </cell>
          <cell r="D321" t="str">
            <v>MP</v>
          </cell>
          <cell r="E321" t="str">
            <v>MA1CR211</v>
          </cell>
          <cell r="F321">
            <v>36290</v>
          </cell>
          <cell r="G321" t="str">
            <v>00:00:00</v>
          </cell>
          <cell r="H321" t="str">
            <v>09:44:27</v>
          </cell>
          <cell r="I321">
            <v>36308</v>
          </cell>
          <cell r="J321">
            <v>0</v>
          </cell>
        </row>
        <row r="322">
          <cell r="A322" t="str">
            <v>90456472</v>
          </cell>
          <cell r="B322" t="str">
            <v>M.M.M : MANTENCION ANUAL EAO REF.2</v>
          </cell>
          <cell r="C322" t="str">
            <v>CREF-RE2-MAQ-EAO-STM</v>
          </cell>
          <cell r="D322" t="str">
            <v>MP</v>
          </cell>
          <cell r="E322" t="str">
            <v>MA1CR211</v>
          </cell>
          <cell r="F322">
            <v>36290</v>
          </cell>
          <cell r="G322" t="str">
            <v>00:00:00</v>
          </cell>
          <cell r="H322" t="str">
            <v>09:45:58</v>
          </cell>
          <cell r="I322">
            <v>36308</v>
          </cell>
          <cell r="J322">
            <v>0</v>
          </cell>
        </row>
        <row r="323">
          <cell r="A323" t="str">
            <v>90456473</v>
          </cell>
          <cell r="B323" t="str">
            <v>M.M.M : MANTENCION ANUAL EAO REF.2</v>
          </cell>
          <cell r="C323" t="str">
            <v>CREF-RE2-MAQ-EAO-TEM</v>
          </cell>
          <cell r="D323" t="str">
            <v>MP</v>
          </cell>
          <cell r="E323" t="str">
            <v>MA1CR211</v>
          </cell>
          <cell r="F323">
            <v>36290</v>
          </cell>
          <cell r="G323" t="str">
            <v>00:00:00</v>
          </cell>
          <cell r="H323" t="str">
            <v>09:47:34</v>
          </cell>
          <cell r="I323">
            <v>36308</v>
          </cell>
          <cell r="J323">
            <v>0</v>
          </cell>
        </row>
        <row r="324">
          <cell r="A324" t="str">
            <v>90456474</v>
          </cell>
          <cell r="B324" t="str">
            <v>M.M.M : MANTENCION ANUAL EAO REF.2</v>
          </cell>
          <cell r="C324" t="str">
            <v>CREF-RE2-MAQ-EAO-VDM</v>
          </cell>
          <cell r="D324" t="str">
            <v>MP</v>
          </cell>
          <cell r="E324" t="str">
            <v>MA1CR211</v>
          </cell>
          <cell r="F324">
            <v>36290</v>
          </cell>
          <cell r="G324" t="str">
            <v>00:00:00</v>
          </cell>
          <cell r="H324" t="str">
            <v>09:49:11</v>
          </cell>
          <cell r="I324">
            <v>36308</v>
          </cell>
          <cell r="J324">
            <v>0</v>
          </cell>
        </row>
        <row r="325">
          <cell r="A325" t="str">
            <v>90456475</v>
          </cell>
          <cell r="B325" t="str">
            <v>M.M.M : MANTENCION ANUAL EAO REF.2</v>
          </cell>
          <cell r="C325" t="str">
            <v>CREF-RE2-MAQ-EAO-UHM</v>
          </cell>
          <cell r="D325" t="str">
            <v>MP</v>
          </cell>
          <cell r="E325" t="str">
            <v>MA1CR211</v>
          </cell>
          <cell r="F325">
            <v>36290</v>
          </cell>
          <cell r="G325" t="str">
            <v>00:00:00</v>
          </cell>
          <cell r="H325" t="str">
            <v>09:50:34</v>
          </cell>
          <cell r="I325">
            <v>36308</v>
          </cell>
          <cell r="J325">
            <v>0</v>
          </cell>
        </row>
        <row r="326">
          <cell r="A326" t="str">
            <v>90456476</v>
          </cell>
          <cell r="B326" t="str">
            <v>M.M.M : MANTENCION ANUAL EAO REF.2</v>
          </cell>
          <cell r="C326" t="str">
            <v>CREF-RE2-MAQ-EAO-URM</v>
          </cell>
          <cell r="D326" t="str">
            <v>MP</v>
          </cell>
          <cell r="E326" t="str">
            <v>MA1CR211</v>
          </cell>
          <cell r="F326">
            <v>36290</v>
          </cell>
          <cell r="G326" t="str">
            <v>00:00:00</v>
          </cell>
          <cell r="H326" t="str">
            <v>09:52:12</v>
          </cell>
          <cell r="I326">
            <v>36308</v>
          </cell>
          <cell r="J326">
            <v>0</v>
          </cell>
        </row>
        <row r="327">
          <cell r="A327" t="str">
            <v>90456477</v>
          </cell>
          <cell r="B327" t="str">
            <v>M.M.M : MANTENCION ANUAL EAO REF.2</v>
          </cell>
          <cell r="C327" t="str">
            <v>CREF-RE2-MAQ-EAO-URM</v>
          </cell>
          <cell r="D327" t="str">
            <v>MP</v>
          </cell>
          <cell r="E327" t="str">
            <v>MA1CR211</v>
          </cell>
          <cell r="F327">
            <v>36290</v>
          </cell>
          <cell r="G327" t="str">
            <v>00:00:00</v>
          </cell>
          <cell r="H327" t="str">
            <v>09:55:26</v>
          </cell>
          <cell r="I327">
            <v>36308</v>
          </cell>
          <cell r="J327">
            <v>0</v>
          </cell>
        </row>
        <row r="328">
          <cell r="A328" t="str">
            <v>90456478</v>
          </cell>
          <cell r="B328" t="str">
            <v>M.M.M : MANTENCION ANUAL EAO REF.2</v>
          </cell>
          <cell r="C328" t="str">
            <v>CREF-RE2-MAQ-EAO-URM</v>
          </cell>
          <cell r="D328" t="str">
            <v>MP</v>
          </cell>
          <cell r="E328" t="str">
            <v>MA1CR211</v>
          </cell>
          <cell r="F328">
            <v>36290</v>
          </cell>
          <cell r="G328" t="str">
            <v>00:00:00</v>
          </cell>
          <cell r="H328" t="str">
            <v>09:57:54</v>
          </cell>
          <cell r="I328">
            <v>36308</v>
          </cell>
          <cell r="J328">
            <v>0</v>
          </cell>
        </row>
        <row r="329">
          <cell r="A329" t="str">
            <v>90456578</v>
          </cell>
          <cell r="B329" t="str">
            <v>M.M.M : MANTENCION SEMESTRAL EAO REF.2</v>
          </cell>
          <cell r="C329" t="str">
            <v>CREF-RE2-MAQ-EAO-MIM</v>
          </cell>
          <cell r="D329" t="str">
            <v>MP</v>
          </cell>
          <cell r="E329" t="str">
            <v>MA1CR211</v>
          </cell>
          <cell r="F329">
            <v>36318</v>
          </cell>
          <cell r="G329" t="str">
            <v>00:00:00</v>
          </cell>
          <cell r="H329" t="str">
            <v>00:00:00</v>
          </cell>
          <cell r="I329">
            <v>36318</v>
          </cell>
          <cell r="J329">
            <v>17.77</v>
          </cell>
        </row>
        <row r="330">
          <cell r="A330" t="str">
            <v>90456579</v>
          </cell>
          <cell r="B330" t="str">
            <v>M.M.M : SEMESTRAL UNIDAD RECEPT. ANODOS</v>
          </cell>
          <cell r="C330" t="str">
            <v>CREF-RE2-MAQ-EAO-URM</v>
          </cell>
          <cell r="D330" t="str">
            <v>MP</v>
          </cell>
          <cell r="E330" t="str">
            <v>MA1CR211</v>
          </cell>
          <cell r="F330">
            <v>36318</v>
          </cell>
          <cell r="G330" t="str">
            <v>00:00:00</v>
          </cell>
          <cell r="H330" t="str">
            <v>00:00:00</v>
          </cell>
          <cell r="I330">
            <v>36318</v>
          </cell>
          <cell r="J330">
            <v>59.22</v>
          </cell>
        </row>
        <row r="331">
          <cell r="A331" t="str">
            <v>90456580</v>
          </cell>
          <cell r="B331" t="str">
            <v>M.M.M : SEMESTRAL CENTRADOR DE ANODOS</v>
          </cell>
          <cell r="C331" t="str">
            <v>CREF-RE2-MAQ-EAO-URM</v>
          </cell>
          <cell r="D331" t="str">
            <v>MP</v>
          </cell>
          <cell r="E331" t="str">
            <v>MA1CR211</v>
          </cell>
          <cell r="F331">
            <v>36318</v>
          </cell>
          <cell r="G331" t="str">
            <v>00:00:00</v>
          </cell>
          <cell r="H331" t="str">
            <v>00:00:00</v>
          </cell>
          <cell r="I331">
            <v>36318</v>
          </cell>
          <cell r="J331">
            <v>29.61</v>
          </cell>
        </row>
        <row r="332">
          <cell r="A332" t="str">
            <v>90456581</v>
          </cell>
          <cell r="B332" t="str">
            <v>M.M.M : SEMESTRAL CARRO TRANSFERENCIA</v>
          </cell>
          <cell r="C332" t="str">
            <v>CREF-RE2-MAQ-EAO-STM</v>
          </cell>
          <cell r="D332" t="str">
            <v>MP</v>
          </cell>
          <cell r="E332" t="str">
            <v>MA1CR211</v>
          </cell>
          <cell r="F332">
            <v>36318</v>
          </cell>
          <cell r="G332" t="str">
            <v>00:00:00</v>
          </cell>
          <cell r="H332" t="str">
            <v>00:00:00</v>
          </cell>
          <cell r="I332">
            <v>36318</v>
          </cell>
          <cell r="J332">
            <v>44.41</v>
          </cell>
        </row>
        <row r="333">
          <cell r="A333" t="str">
            <v>90456582</v>
          </cell>
          <cell r="B333" t="str">
            <v>M.M.M : SEMESTRAL VAGON DE CARGA</v>
          </cell>
          <cell r="C333" t="str">
            <v>CREF-RE2-MAQ-EAO-VDM</v>
          </cell>
          <cell r="D333" t="str">
            <v>MP</v>
          </cell>
          <cell r="E333" t="str">
            <v>MA1CR211</v>
          </cell>
          <cell r="F333">
            <v>36318</v>
          </cell>
          <cell r="G333" t="str">
            <v>00:00:00</v>
          </cell>
          <cell r="H333" t="str">
            <v>00:00:00</v>
          </cell>
          <cell r="I333">
            <v>36318</v>
          </cell>
          <cell r="J333">
            <v>133.25</v>
          </cell>
        </row>
        <row r="334">
          <cell r="A334" t="str">
            <v>90456583</v>
          </cell>
          <cell r="B334" t="str">
            <v>M.M.M : SEMESTRAL UNIDAD OLEOHIDRAULICA</v>
          </cell>
          <cell r="C334" t="str">
            <v>CREF-RE2-MAQ-EAO-UHM</v>
          </cell>
          <cell r="D334" t="str">
            <v>MP</v>
          </cell>
          <cell r="E334" t="str">
            <v>MA1CR211</v>
          </cell>
          <cell r="F334">
            <v>36318</v>
          </cell>
          <cell r="G334" t="str">
            <v>00:00:00</v>
          </cell>
          <cell r="H334" t="str">
            <v>00:00:00</v>
          </cell>
          <cell r="I334">
            <v>36318</v>
          </cell>
          <cell r="J334">
            <v>88.83</v>
          </cell>
        </row>
        <row r="335">
          <cell r="A335" t="str">
            <v>90456584</v>
          </cell>
          <cell r="B335" t="str">
            <v>M.M.M : SEMESTRAL CARRO PREESPACIADOR</v>
          </cell>
          <cell r="C335" t="str">
            <v>CREF-RE2-MAQ-EAO-CTM</v>
          </cell>
          <cell r="D335" t="str">
            <v>MP</v>
          </cell>
          <cell r="E335" t="str">
            <v>MA1CR211</v>
          </cell>
          <cell r="F335">
            <v>36318</v>
          </cell>
          <cell r="G335" t="str">
            <v>00:00:00</v>
          </cell>
          <cell r="H335" t="str">
            <v>00:00:00</v>
          </cell>
          <cell r="I335">
            <v>36318</v>
          </cell>
          <cell r="J335">
            <v>44.41</v>
          </cell>
        </row>
        <row r="336">
          <cell r="A336" t="str">
            <v>90456585</v>
          </cell>
          <cell r="B336" t="str">
            <v>M.M.M : SEMESTRAL TRANSPORTADOR SALIDA</v>
          </cell>
          <cell r="C336" t="str">
            <v>CREF-RE2-MAQ-EAO-TEM</v>
          </cell>
          <cell r="D336" t="str">
            <v>MP</v>
          </cell>
          <cell r="E336" t="str">
            <v>MA1CR211</v>
          </cell>
          <cell r="F336">
            <v>36318</v>
          </cell>
          <cell r="G336" t="str">
            <v>00:00:00</v>
          </cell>
          <cell r="H336" t="str">
            <v>00:00:00</v>
          </cell>
          <cell r="I336">
            <v>36318</v>
          </cell>
          <cell r="J336">
            <v>44.41</v>
          </cell>
        </row>
        <row r="337">
          <cell r="A337" t="str">
            <v>90462209</v>
          </cell>
          <cell r="B337" t="str">
            <v>MMM/ABC.MONTAR CADENA DE SALIDA.</v>
          </cell>
          <cell r="C337" t="str">
            <v>CREF-RE2-MAQ-EAO-TEM</v>
          </cell>
          <cell r="D337" t="str">
            <v>MC</v>
          </cell>
          <cell r="E337" t="str">
            <v>MA1CR211</v>
          </cell>
          <cell r="F337">
            <v>36289</v>
          </cell>
          <cell r="G337" t="str">
            <v>15:00:00</v>
          </cell>
          <cell r="H337" t="str">
            <v>18:00:00</v>
          </cell>
          <cell r="I337">
            <v>36289</v>
          </cell>
          <cell r="J337">
            <v>177.66</v>
          </cell>
        </row>
        <row r="338">
          <cell r="A338" t="str">
            <v>90463824</v>
          </cell>
          <cell r="B338" t="str">
            <v>MMM/NPB.CAMBIAR FILTRO.</v>
          </cell>
          <cell r="C338" t="str">
            <v>CREF-RE2-MAQ-EAO-UHM</v>
          </cell>
          <cell r="D338" t="str">
            <v>MC</v>
          </cell>
          <cell r="E338" t="str">
            <v>MA1CR211</v>
          </cell>
          <cell r="F338">
            <v>36291</v>
          </cell>
          <cell r="G338" t="str">
            <v>07:00:00</v>
          </cell>
          <cell r="H338" t="str">
            <v>08:00:00</v>
          </cell>
          <cell r="I338">
            <v>36291</v>
          </cell>
          <cell r="J338">
            <v>59.22</v>
          </cell>
        </row>
        <row r="339">
          <cell r="A339" t="str">
            <v>90464141</v>
          </cell>
          <cell r="B339" t="str">
            <v>MMM/ABC.TRABAJOS VARIOS ESPA201R.</v>
          </cell>
          <cell r="C339" t="str">
            <v>CREF-RE2-MAQ-EAO</v>
          </cell>
          <cell r="D339" t="str">
            <v>MC</v>
          </cell>
          <cell r="E339" t="str">
            <v>MA1CR211</v>
          </cell>
          <cell r="F339">
            <v>36291</v>
          </cell>
          <cell r="G339" t="str">
            <v>17:30:00</v>
          </cell>
          <cell r="H339" t="str">
            <v>00:00:00</v>
          </cell>
          <cell r="I339">
            <v>36291</v>
          </cell>
          <cell r="J339">
            <v>44.41</v>
          </cell>
        </row>
        <row r="340">
          <cell r="A340" t="str">
            <v>90464842</v>
          </cell>
          <cell r="B340" t="str">
            <v>MMM/NPB.REPARAR CADENA DE ENTRADA.</v>
          </cell>
          <cell r="C340" t="str">
            <v>CREF-RE2-MAQ-EAO-TEM</v>
          </cell>
          <cell r="D340" t="str">
            <v>MC</v>
          </cell>
          <cell r="E340" t="str">
            <v>MA1CR211</v>
          </cell>
          <cell r="F340">
            <v>36292</v>
          </cell>
          <cell r="G340" t="str">
            <v>11:00:00</v>
          </cell>
          <cell r="H340" t="str">
            <v>14:00:00</v>
          </cell>
          <cell r="I340">
            <v>36292</v>
          </cell>
          <cell r="J340">
            <v>88.83</v>
          </cell>
        </row>
        <row r="341">
          <cell r="A341" t="str">
            <v>90466219</v>
          </cell>
          <cell r="B341" t="str">
            <v>MMM/NPB.TRABAJOS VARIOS ESPA201R.</v>
          </cell>
          <cell r="C341" t="str">
            <v>CREF-RE2-MAQ-EAO</v>
          </cell>
          <cell r="D341" t="str">
            <v>MC</v>
          </cell>
          <cell r="E341" t="str">
            <v>MA1CR211</v>
          </cell>
          <cell r="F341">
            <v>36294</v>
          </cell>
          <cell r="G341" t="str">
            <v>07:00:00</v>
          </cell>
          <cell r="H341" t="str">
            <v>10:00:00</v>
          </cell>
          <cell r="I341">
            <v>36294</v>
          </cell>
          <cell r="J341">
            <v>177.66</v>
          </cell>
        </row>
        <row r="342">
          <cell r="A342" t="str">
            <v>90466357</v>
          </cell>
          <cell r="B342" t="str">
            <v>MMM/ABC.REPARAR CADENAS.</v>
          </cell>
          <cell r="C342" t="str">
            <v>CREF-RE2-MAQ-EAO-TEM</v>
          </cell>
          <cell r="D342" t="str">
            <v>MC</v>
          </cell>
          <cell r="E342" t="str">
            <v>MA1CR211</v>
          </cell>
          <cell r="F342">
            <v>36294</v>
          </cell>
          <cell r="G342" t="str">
            <v>17:30:00</v>
          </cell>
          <cell r="H342" t="str">
            <v>20:00:00</v>
          </cell>
          <cell r="I342">
            <v>36294</v>
          </cell>
          <cell r="J342">
            <v>148.05000000000001</v>
          </cell>
        </row>
        <row r="343">
          <cell r="A343" t="str">
            <v>90467610</v>
          </cell>
          <cell r="B343" t="str">
            <v>MMM/JLM:COMPRA DE BLOCK PILLOW</v>
          </cell>
          <cell r="C343" t="str">
            <v>CREF-RE2-MAQ-EAO</v>
          </cell>
          <cell r="D343" t="str">
            <v>MC</v>
          </cell>
          <cell r="E343" t="str">
            <v>MA1CR211</v>
          </cell>
          <cell r="F343">
            <v>36311</v>
          </cell>
          <cell r="G343" t="str">
            <v>00:00:00</v>
          </cell>
          <cell r="H343" t="str">
            <v>08:18:35</v>
          </cell>
          <cell r="I343">
            <v>36311</v>
          </cell>
          <cell r="J343">
            <v>370.8</v>
          </cell>
        </row>
        <row r="344">
          <cell r="A344" t="str">
            <v>90467911</v>
          </cell>
          <cell r="B344" t="str">
            <v>MMM/NPB.TRABAJOS VARIOS ESPA201R.</v>
          </cell>
          <cell r="C344" t="str">
            <v>CREF-RE2-MAQ-EAO</v>
          </cell>
          <cell r="D344" t="str">
            <v>MC</v>
          </cell>
          <cell r="E344" t="str">
            <v>MA1CR211</v>
          </cell>
          <cell r="F344">
            <v>36296</v>
          </cell>
          <cell r="G344" t="str">
            <v>09:00:00</v>
          </cell>
          <cell r="H344" t="str">
            <v>11:00:00</v>
          </cell>
          <cell r="I344">
            <v>36296</v>
          </cell>
          <cell r="J344">
            <v>118.44</v>
          </cell>
        </row>
        <row r="345">
          <cell r="A345" t="str">
            <v>90468046</v>
          </cell>
          <cell r="B345" t="str">
            <v>MMM/ABC.TRABAJOS VARIOS ESPA201R</v>
          </cell>
          <cell r="C345" t="str">
            <v>CREF-RE2-MAQ-EAO</v>
          </cell>
          <cell r="D345" t="str">
            <v>MC</v>
          </cell>
          <cell r="E345" t="str">
            <v>MA1CR211</v>
          </cell>
          <cell r="F345">
            <v>36296</v>
          </cell>
          <cell r="G345" t="str">
            <v>12:30:00</v>
          </cell>
          <cell r="H345" t="str">
            <v>14:30:00</v>
          </cell>
          <cell r="I345">
            <v>36296</v>
          </cell>
          <cell r="J345">
            <v>118.44</v>
          </cell>
        </row>
        <row r="346">
          <cell r="A346" t="str">
            <v>90468114</v>
          </cell>
          <cell r="B346" t="str">
            <v>MMM/NPB.CAMBIAR CHAVETAS A CADENA.</v>
          </cell>
          <cell r="C346" t="str">
            <v>CREF-RE2-MAQ-EAO-TPM</v>
          </cell>
          <cell r="D346" t="str">
            <v>MC</v>
          </cell>
          <cell r="E346" t="str">
            <v>MA1CR211</v>
          </cell>
          <cell r="F346">
            <v>36296</v>
          </cell>
          <cell r="G346" t="str">
            <v>18:00:00</v>
          </cell>
          <cell r="H346" t="str">
            <v>19:00:00</v>
          </cell>
          <cell r="I346">
            <v>36296</v>
          </cell>
          <cell r="J346">
            <v>118.44</v>
          </cell>
        </row>
        <row r="347">
          <cell r="A347" t="str">
            <v>90471500</v>
          </cell>
          <cell r="B347" t="str">
            <v>MMM/ABC.TRABAJOS VARIOS ESPA201R</v>
          </cell>
          <cell r="C347" t="str">
            <v>CREF-RE2-MAQ-EAO</v>
          </cell>
          <cell r="D347" t="str">
            <v>MC</v>
          </cell>
          <cell r="E347" t="str">
            <v>MA1CR211</v>
          </cell>
          <cell r="F347">
            <v>36299</v>
          </cell>
          <cell r="G347" t="str">
            <v>08:00:00</v>
          </cell>
          <cell r="H347" t="str">
            <v>11:30:00</v>
          </cell>
          <cell r="I347">
            <v>36299</v>
          </cell>
          <cell r="J347">
            <v>103.63</v>
          </cell>
        </row>
        <row r="348">
          <cell r="A348" t="str">
            <v>90471588</v>
          </cell>
          <cell r="B348" t="str">
            <v>MMM/NPB.TRABAJOS VARIOS ESPA201R.</v>
          </cell>
          <cell r="C348" t="str">
            <v>CREF-RE2-MAQ-EAO</v>
          </cell>
          <cell r="D348" t="str">
            <v>MC</v>
          </cell>
          <cell r="E348" t="str">
            <v>MA1CR211</v>
          </cell>
          <cell r="F348">
            <v>36299</v>
          </cell>
          <cell r="G348" t="str">
            <v>15:00:00</v>
          </cell>
          <cell r="H348" t="str">
            <v>18:00:00</v>
          </cell>
          <cell r="I348">
            <v>36299</v>
          </cell>
          <cell r="J348">
            <v>177.66</v>
          </cell>
        </row>
        <row r="349">
          <cell r="A349" t="str">
            <v>90473617</v>
          </cell>
          <cell r="B349" t="str">
            <v>M.M.M : MANTENCION MENSUAL EAO</v>
          </cell>
          <cell r="C349" t="str">
            <v>CREF-RE2-MAQ-EAO-MIM</v>
          </cell>
          <cell r="D349" t="str">
            <v>MP</v>
          </cell>
          <cell r="E349" t="str">
            <v>MA1CR211</v>
          </cell>
          <cell r="F349">
            <v>36310</v>
          </cell>
          <cell r="G349" t="str">
            <v>00:00:00</v>
          </cell>
          <cell r="H349" t="str">
            <v>00:00:00</v>
          </cell>
          <cell r="I349">
            <v>36310</v>
          </cell>
          <cell r="J349">
            <v>11.84</v>
          </cell>
        </row>
        <row r="350">
          <cell r="A350" t="str">
            <v>90473618</v>
          </cell>
          <cell r="B350" t="str">
            <v>M.M.M : MANTENCION MENSUAL EAO</v>
          </cell>
          <cell r="C350" t="str">
            <v>CREF-RE2-MAQ-EAO-URM</v>
          </cell>
          <cell r="D350" t="str">
            <v>MP</v>
          </cell>
          <cell r="E350" t="str">
            <v>MA1CR211</v>
          </cell>
          <cell r="F350">
            <v>36310</v>
          </cell>
          <cell r="G350" t="str">
            <v>00:00:00</v>
          </cell>
          <cell r="H350" t="str">
            <v>00:00:00</v>
          </cell>
          <cell r="I350">
            <v>36310</v>
          </cell>
          <cell r="J350">
            <v>59.22</v>
          </cell>
        </row>
        <row r="351">
          <cell r="A351" t="str">
            <v>90473619</v>
          </cell>
          <cell r="B351" t="str">
            <v>M.M.M : MANTENCION MENSUAL EAO</v>
          </cell>
          <cell r="C351" t="str">
            <v>CREF-RE2-MAQ-EAO-URM</v>
          </cell>
          <cell r="D351" t="str">
            <v>MP</v>
          </cell>
          <cell r="E351" t="str">
            <v>MA1CR211</v>
          </cell>
          <cell r="F351">
            <v>36310</v>
          </cell>
          <cell r="G351" t="str">
            <v>00:00:00</v>
          </cell>
          <cell r="H351" t="str">
            <v>00:00:00</v>
          </cell>
          <cell r="I351">
            <v>36310</v>
          </cell>
          <cell r="J351">
            <v>17.77</v>
          </cell>
        </row>
        <row r="352">
          <cell r="A352" t="str">
            <v>90473620</v>
          </cell>
          <cell r="B352" t="str">
            <v>M.M.M : MANTENCION MENSUAL EAO</v>
          </cell>
          <cell r="C352" t="str">
            <v>CREF-RE2-MAQ-EAO-URM</v>
          </cell>
          <cell r="D352" t="str">
            <v>MP</v>
          </cell>
          <cell r="E352" t="str">
            <v>MA1CR211</v>
          </cell>
          <cell r="F352">
            <v>36310</v>
          </cell>
          <cell r="G352" t="str">
            <v>00:00:00</v>
          </cell>
          <cell r="H352" t="str">
            <v>00:00:00</v>
          </cell>
          <cell r="I352">
            <v>36310</v>
          </cell>
          <cell r="J352">
            <v>11.84</v>
          </cell>
        </row>
        <row r="353">
          <cell r="A353" t="str">
            <v>90473621</v>
          </cell>
          <cell r="B353" t="str">
            <v>M.M.M : MANTENCION MENSUAL EAO</v>
          </cell>
          <cell r="C353" t="str">
            <v>CREF-RE2-MAQ-EAO-CTM</v>
          </cell>
          <cell r="D353" t="str">
            <v>MP</v>
          </cell>
          <cell r="E353" t="str">
            <v>MA1CR211</v>
          </cell>
          <cell r="F353">
            <v>36310</v>
          </cell>
          <cell r="G353" t="str">
            <v>00:00:00</v>
          </cell>
          <cell r="H353" t="str">
            <v>00:00:00</v>
          </cell>
          <cell r="I353">
            <v>36310</v>
          </cell>
          <cell r="J353">
            <v>17.77</v>
          </cell>
        </row>
        <row r="354">
          <cell r="A354" t="str">
            <v>90473622</v>
          </cell>
          <cell r="B354" t="str">
            <v>M.M.M : MANTENCION MENSUAL EAO</v>
          </cell>
          <cell r="C354" t="str">
            <v>CREF-RE2-MAQ-EAO-STM</v>
          </cell>
          <cell r="D354" t="str">
            <v>MP</v>
          </cell>
          <cell r="E354" t="str">
            <v>MA1CR211</v>
          </cell>
          <cell r="F354">
            <v>36310</v>
          </cell>
          <cell r="G354" t="str">
            <v>00:00:00</v>
          </cell>
          <cell r="H354" t="str">
            <v>00:00:00</v>
          </cell>
          <cell r="I354">
            <v>36310</v>
          </cell>
          <cell r="J354">
            <v>17.77</v>
          </cell>
        </row>
        <row r="355">
          <cell r="A355" t="str">
            <v>90473623</v>
          </cell>
          <cell r="B355" t="str">
            <v>M.M.M : MANTENCION MENSUAL EAO</v>
          </cell>
          <cell r="C355" t="str">
            <v>CREF-RE2-MAQ-EAO-TEM</v>
          </cell>
          <cell r="D355" t="str">
            <v>MP</v>
          </cell>
          <cell r="E355" t="str">
            <v>MA1CR211</v>
          </cell>
          <cell r="F355">
            <v>36310</v>
          </cell>
          <cell r="G355" t="str">
            <v>00:00:00</v>
          </cell>
          <cell r="H355" t="str">
            <v>00:00:00</v>
          </cell>
          <cell r="I355">
            <v>36310</v>
          </cell>
          <cell r="J355">
            <v>17.77</v>
          </cell>
        </row>
        <row r="356">
          <cell r="A356" t="str">
            <v>90473624</v>
          </cell>
          <cell r="B356" t="str">
            <v>M.M.M : MANTENCION MENSUAL EAO</v>
          </cell>
          <cell r="C356" t="str">
            <v>CREF-RE2-MAQ-EAO-VDM</v>
          </cell>
          <cell r="D356" t="str">
            <v>MP</v>
          </cell>
          <cell r="E356" t="str">
            <v>MA1CR211</v>
          </cell>
          <cell r="F356">
            <v>36310</v>
          </cell>
          <cell r="G356" t="str">
            <v>00:00:00</v>
          </cell>
          <cell r="H356" t="str">
            <v>00:00:00</v>
          </cell>
          <cell r="I356">
            <v>36310</v>
          </cell>
          <cell r="J356">
            <v>59.22</v>
          </cell>
        </row>
        <row r="357">
          <cell r="A357" t="str">
            <v>90473625</v>
          </cell>
          <cell r="B357" t="str">
            <v>M.M.M : MANTENCION MENSUAL EAO</v>
          </cell>
          <cell r="C357" t="str">
            <v>CREF-RE2-MAQ-EAO-UHM</v>
          </cell>
          <cell r="D357" t="str">
            <v>MP</v>
          </cell>
          <cell r="E357" t="str">
            <v>MA1CR211</v>
          </cell>
          <cell r="F357">
            <v>36310</v>
          </cell>
          <cell r="G357" t="str">
            <v>00:00:00</v>
          </cell>
          <cell r="H357" t="str">
            <v>00:00:00</v>
          </cell>
          <cell r="I357">
            <v>36310</v>
          </cell>
          <cell r="J357">
            <v>17.77</v>
          </cell>
        </row>
        <row r="358">
          <cell r="A358" t="str">
            <v>90475082</v>
          </cell>
          <cell r="B358" t="str">
            <v>MMM/NPB.TRABAJOS VARIOS ESPA201R</v>
          </cell>
          <cell r="C358" t="str">
            <v>CREF-RE2-MAQ-EAO</v>
          </cell>
          <cell r="D358" t="str">
            <v>MC</v>
          </cell>
          <cell r="E358" t="str">
            <v>MA1CR211</v>
          </cell>
          <cell r="F358">
            <v>36300</v>
          </cell>
          <cell r="G358" t="str">
            <v>15:00:00</v>
          </cell>
          <cell r="H358" t="str">
            <v>18:00:00</v>
          </cell>
          <cell r="I358">
            <v>36300</v>
          </cell>
          <cell r="J358">
            <v>177.66</v>
          </cell>
        </row>
        <row r="359">
          <cell r="A359" t="str">
            <v>90475365</v>
          </cell>
          <cell r="B359" t="str">
            <v>MMM/NPB.TRABAJOS VARIOS ESPA201R</v>
          </cell>
          <cell r="C359" t="str">
            <v>CREF-RE2-MAQ-EAO</v>
          </cell>
          <cell r="D359" t="str">
            <v>MC</v>
          </cell>
          <cell r="E359" t="str">
            <v>MA1CR211</v>
          </cell>
          <cell r="F359">
            <v>36302</v>
          </cell>
          <cell r="G359" t="str">
            <v>15:00:00</v>
          </cell>
          <cell r="H359" t="str">
            <v>17:30:00</v>
          </cell>
          <cell r="I359">
            <v>36302</v>
          </cell>
          <cell r="J359">
            <v>148.05000000000001</v>
          </cell>
        </row>
        <row r="360">
          <cell r="A360" t="str">
            <v>90475754</v>
          </cell>
          <cell r="B360" t="str">
            <v>MMM/NPB.CAMBIAR NIVEL DE ACEITE.</v>
          </cell>
          <cell r="C360" t="str">
            <v>CREF-RE2-MAQ-EAO-UHM</v>
          </cell>
          <cell r="D360" t="str">
            <v>MC</v>
          </cell>
          <cell r="E360" t="str">
            <v>MA1CR211</v>
          </cell>
          <cell r="F360">
            <v>36303</v>
          </cell>
          <cell r="G360" t="str">
            <v>07:00:00</v>
          </cell>
          <cell r="H360" t="str">
            <v>11:00:00</v>
          </cell>
          <cell r="I360">
            <v>36303</v>
          </cell>
          <cell r="J360">
            <v>236.88</v>
          </cell>
        </row>
        <row r="361">
          <cell r="A361" t="str">
            <v>90476951</v>
          </cell>
          <cell r="B361" t="str">
            <v>MMM/ABC.REGULAR VELOCIDADES A CADENAS.</v>
          </cell>
          <cell r="C361" t="str">
            <v>CREF-RE2-MAQ-EAO-TEM</v>
          </cell>
          <cell r="D361" t="str">
            <v>MC</v>
          </cell>
          <cell r="E361" t="str">
            <v>MA1CR211</v>
          </cell>
          <cell r="F361">
            <v>36304</v>
          </cell>
          <cell r="G361" t="str">
            <v>00:00:00</v>
          </cell>
          <cell r="H361" t="str">
            <v>00:00:00</v>
          </cell>
          <cell r="I361">
            <v>36304</v>
          </cell>
          <cell r="J361">
            <v>88.83</v>
          </cell>
        </row>
        <row r="362">
          <cell r="A362" t="str">
            <v>90478611</v>
          </cell>
          <cell r="B362" t="str">
            <v>MMM/ABC.REPARAR CADENA CORTADA.</v>
          </cell>
          <cell r="C362" t="str">
            <v>CREF-RE2-MAQ-EAO-TEM</v>
          </cell>
          <cell r="D362" t="str">
            <v>MC</v>
          </cell>
          <cell r="E362" t="str">
            <v>MA1CR211</v>
          </cell>
          <cell r="F362">
            <v>36305</v>
          </cell>
          <cell r="G362" t="str">
            <v>00:00:00</v>
          </cell>
          <cell r="H362" t="str">
            <v>00:00:00</v>
          </cell>
          <cell r="I362">
            <v>36305</v>
          </cell>
          <cell r="J362">
            <v>266.49</v>
          </cell>
        </row>
        <row r="363">
          <cell r="A363" t="str">
            <v>90479668</v>
          </cell>
          <cell r="B363" t="str">
            <v>MMM/ABC.REPONER SOLDADURA A ESLABONES.</v>
          </cell>
          <cell r="C363" t="str">
            <v>CREF-RE2-MAQ-EAO-TEM</v>
          </cell>
          <cell r="D363" t="str">
            <v>MC</v>
          </cell>
          <cell r="E363" t="str">
            <v>MA1CR211</v>
          </cell>
          <cell r="F363">
            <v>36306</v>
          </cell>
          <cell r="G363" t="str">
            <v>00:00:00</v>
          </cell>
          <cell r="H363" t="str">
            <v>00:00:00</v>
          </cell>
          <cell r="I363">
            <v>36306</v>
          </cell>
          <cell r="J363">
            <v>118.44</v>
          </cell>
        </row>
        <row r="364">
          <cell r="A364" t="str">
            <v>90481051</v>
          </cell>
          <cell r="B364" t="str">
            <v>MMM/OCB.TRABAJOS VARIOS ESPA201R.</v>
          </cell>
          <cell r="C364" t="str">
            <v>CREF-RE2-MAQ-EAO</v>
          </cell>
          <cell r="D364" t="str">
            <v>MC</v>
          </cell>
          <cell r="E364" t="str">
            <v>MA1CR211</v>
          </cell>
          <cell r="F364">
            <v>36307</v>
          </cell>
          <cell r="G364" t="str">
            <v>00:00:00</v>
          </cell>
          <cell r="H364" t="str">
            <v>00:00:00</v>
          </cell>
          <cell r="I364">
            <v>36307</v>
          </cell>
          <cell r="J364">
            <v>88.83</v>
          </cell>
        </row>
        <row r="365">
          <cell r="A365" t="str">
            <v>90482805</v>
          </cell>
          <cell r="B365" t="str">
            <v>MMM/OCB.REALIZAR INSPECCION.</v>
          </cell>
          <cell r="C365" t="str">
            <v>CREF-RE2-MAQ-EAO</v>
          </cell>
          <cell r="D365" t="str">
            <v>MC</v>
          </cell>
          <cell r="E365" t="str">
            <v>MA1CR211</v>
          </cell>
          <cell r="F365">
            <v>36308</v>
          </cell>
          <cell r="G365" t="str">
            <v>00:00:00</v>
          </cell>
          <cell r="H365" t="str">
            <v>00:00:00</v>
          </cell>
          <cell r="I365">
            <v>36308</v>
          </cell>
          <cell r="J365">
            <v>29.61</v>
          </cell>
        </row>
        <row r="366">
          <cell r="A366" t="str">
            <v>90482900</v>
          </cell>
          <cell r="B366" t="str">
            <v>MMM/OCB.REALIZAR LIMPIEZA.</v>
          </cell>
          <cell r="C366" t="str">
            <v>CREF-RE2-MAQ-EAO-UHM</v>
          </cell>
          <cell r="D366" t="str">
            <v>MC</v>
          </cell>
          <cell r="E366" t="str">
            <v>MA1CR211</v>
          </cell>
          <cell r="F366">
            <v>36309</v>
          </cell>
          <cell r="G366" t="str">
            <v>00:00:00</v>
          </cell>
          <cell r="H366" t="str">
            <v>00:00:00</v>
          </cell>
          <cell r="I366">
            <v>36309</v>
          </cell>
          <cell r="J366">
            <v>59.22</v>
          </cell>
        </row>
        <row r="367">
          <cell r="A367" t="str">
            <v>90482930</v>
          </cell>
          <cell r="B367" t="str">
            <v>MMM/NPB.CAMBIAR CHAVETAS A CADENA.</v>
          </cell>
          <cell r="C367" t="str">
            <v>CREF-RE2-MAQ-EAO-TEM</v>
          </cell>
          <cell r="D367" t="str">
            <v>MC</v>
          </cell>
          <cell r="E367" t="str">
            <v>MA1CR211</v>
          </cell>
          <cell r="F367">
            <v>36309</v>
          </cell>
          <cell r="G367" t="str">
            <v>00:00:00</v>
          </cell>
          <cell r="H367" t="str">
            <v>00:00:00</v>
          </cell>
          <cell r="I367">
            <v>36309</v>
          </cell>
          <cell r="J367">
            <v>88.83</v>
          </cell>
        </row>
        <row r="368">
          <cell r="A368" t="str">
            <v>90488546</v>
          </cell>
          <cell r="B368" t="str">
            <v>MMM/NPB.REPARAR CADENA CORTADA.</v>
          </cell>
          <cell r="C368" t="str">
            <v>CREF-RE2-MAQ-EAO-TEM</v>
          </cell>
          <cell r="D368" t="str">
            <v>MC</v>
          </cell>
          <cell r="E368" t="str">
            <v>MA1CR211</v>
          </cell>
          <cell r="F368">
            <v>36315</v>
          </cell>
          <cell r="G368" t="str">
            <v>00:00:00</v>
          </cell>
          <cell r="H368" t="str">
            <v>00:00:00</v>
          </cell>
          <cell r="I368">
            <v>36315</v>
          </cell>
          <cell r="J368">
            <v>177.66</v>
          </cell>
        </row>
        <row r="369">
          <cell r="A369" t="str">
            <v>90489167</v>
          </cell>
          <cell r="B369" t="str">
            <v>MMM/NPB.REPARAR PERNOS GATOS ESPA</v>
          </cell>
          <cell r="C369" t="str">
            <v>CREF-RE2-MAQ-EAO</v>
          </cell>
          <cell r="D369" t="str">
            <v>MC</v>
          </cell>
          <cell r="E369" t="str">
            <v>MA1CR211</v>
          </cell>
          <cell r="F369">
            <v>36316</v>
          </cell>
          <cell r="G369" t="str">
            <v>00:00:00</v>
          </cell>
          <cell r="H369" t="str">
            <v>00:00:00</v>
          </cell>
          <cell r="I369">
            <v>36316</v>
          </cell>
          <cell r="J369">
            <v>177.66</v>
          </cell>
        </row>
        <row r="370">
          <cell r="A370" t="str">
            <v>90489192</v>
          </cell>
          <cell r="B370" t="str">
            <v>MMM/NPB.REPONER CHAVETAS Y REAPRETAR PER</v>
          </cell>
          <cell r="C370" t="str">
            <v>CREF-RE2-MAQ-EAO-TEM</v>
          </cell>
          <cell r="D370" t="str">
            <v>MC</v>
          </cell>
          <cell r="E370" t="str">
            <v>MA1CR211</v>
          </cell>
          <cell r="F370">
            <v>36316</v>
          </cell>
          <cell r="G370" t="str">
            <v>00:00:00</v>
          </cell>
          <cell r="H370" t="str">
            <v>00:00:00</v>
          </cell>
          <cell r="I370">
            <v>36316</v>
          </cell>
          <cell r="J370">
            <v>88.83</v>
          </cell>
        </row>
        <row r="371">
          <cell r="A371" t="str">
            <v>90504119</v>
          </cell>
          <cell r="B371" t="str">
            <v>MMM/OCB.TRABAJOS VARIOS ESPA201R</v>
          </cell>
          <cell r="C371" t="str">
            <v>CREF-RE2-MAQ-EAO</v>
          </cell>
          <cell r="D371" t="str">
            <v>MC</v>
          </cell>
          <cell r="E371" t="str">
            <v>MA1CR211</v>
          </cell>
          <cell r="F371">
            <v>36324</v>
          </cell>
          <cell r="G371" t="str">
            <v>00:00:00</v>
          </cell>
          <cell r="H371" t="str">
            <v>00:00:00</v>
          </cell>
          <cell r="I371">
            <v>36324</v>
          </cell>
          <cell r="J371">
            <v>118.44</v>
          </cell>
        </row>
        <row r="372">
          <cell r="A372" t="str">
            <v>90504286</v>
          </cell>
          <cell r="B372" t="str">
            <v>MMM/NPB.REGULAR VELOCIDAD A CADENAS.</v>
          </cell>
          <cell r="C372" t="str">
            <v>CREF-RE2-MAQ-EAO-TEM</v>
          </cell>
          <cell r="D372" t="str">
            <v>MC</v>
          </cell>
          <cell r="E372" t="str">
            <v>MA1CR211</v>
          </cell>
          <cell r="F372">
            <v>36325</v>
          </cell>
          <cell r="G372" t="str">
            <v>00:00:00</v>
          </cell>
          <cell r="H372" t="str">
            <v>00:00:00</v>
          </cell>
          <cell r="I372">
            <v>36325</v>
          </cell>
          <cell r="J372">
            <v>59.22</v>
          </cell>
        </row>
        <row r="373">
          <cell r="A373" t="str">
            <v>90504748</v>
          </cell>
          <cell r="B373" t="str">
            <v>MMM/NPB.LIMPIAR MAQUINA.ESPA201R</v>
          </cell>
          <cell r="C373" t="str">
            <v>CREF-RE2-MAQ-EAO-UHM</v>
          </cell>
          <cell r="D373" t="str">
            <v>MC</v>
          </cell>
          <cell r="E373" t="str">
            <v>MA1CR211</v>
          </cell>
          <cell r="F373">
            <v>36327</v>
          </cell>
          <cell r="G373" t="str">
            <v>00:00:00</v>
          </cell>
          <cell r="H373" t="str">
            <v>00:00:00</v>
          </cell>
          <cell r="I373">
            <v>36327</v>
          </cell>
          <cell r="J373">
            <v>59.22</v>
          </cell>
        </row>
        <row r="374">
          <cell r="A374" t="str">
            <v>90504830</v>
          </cell>
          <cell r="B374" t="str">
            <v>MMM/NPB.REPARAR VAGON Y CADENA.</v>
          </cell>
          <cell r="C374" t="str">
            <v>CREF-RE2-MAQ-EAO</v>
          </cell>
          <cell r="D374" t="str">
            <v>MC</v>
          </cell>
          <cell r="E374" t="str">
            <v>MA1CR211</v>
          </cell>
          <cell r="F374">
            <v>36328</v>
          </cell>
          <cell r="G374" t="str">
            <v>00:00:00</v>
          </cell>
          <cell r="H374" t="str">
            <v>00:00:00</v>
          </cell>
          <cell r="I374">
            <v>36328</v>
          </cell>
          <cell r="J374">
            <v>207.27</v>
          </cell>
        </row>
        <row r="375">
          <cell r="A375" t="str">
            <v>90505295</v>
          </cell>
          <cell r="B375" t="str">
            <v>MMM/OCB.COLOCAR CHAVETAS.</v>
          </cell>
          <cell r="C375" t="str">
            <v>CREF-RE2-MAQ-EAO-TEM</v>
          </cell>
          <cell r="D375" t="str">
            <v>MC</v>
          </cell>
          <cell r="E375" t="str">
            <v>MA1CR211</v>
          </cell>
          <cell r="F375">
            <v>36329</v>
          </cell>
          <cell r="G375" t="str">
            <v>00:00:00</v>
          </cell>
          <cell r="H375" t="str">
            <v>00:00:00</v>
          </cell>
          <cell r="I375">
            <v>36329</v>
          </cell>
          <cell r="J375">
            <v>88.83</v>
          </cell>
        </row>
        <row r="376">
          <cell r="A376" t="str">
            <v>90505591</v>
          </cell>
          <cell r="B376" t="str">
            <v>MMM/NPB.REPARAR CADENA DE ENTRADA.</v>
          </cell>
          <cell r="C376" t="str">
            <v>CREF-RE2-MAQ-EAO-TEM</v>
          </cell>
          <cell r="D376" t="str">
            <v>MC</v>
          </cell>
          <cell r="E376" t="str">
            <v>MA1CR211</v>
          </cell>
          <cell r="F376">
            <v>36328</v>
          </cell>
          <cell r="G376" t="str">
            <v>00:00:00</v>
          </cell>
          <cell r="H376" t="str">
            <v>00:00:00</v>
          </cell>
          <cell r="I376">
            <v>36328</v>
          </cell>
          <cell r="J376">
            <v>59.22</v>
          </cell>
        </row>
        <row r="377">
          <cell r="A377" t="str">
            <v>90506420</v>
          </cell>
          <cell r="B377" t="str">
            <v>MMM/NPB.REPONER CHAVETASA CADENAS.</v>
          </cell>
          <cell r="C377" t="str">
            <v>CREF-RE2-MAQ-EAO-TEM</v>
          </cell>
          <cell r="D377" t="str">
            <v>MC</v>
          </cell>
          <cell r="E377" t="str">
            <v>MA1CR211</v>
          </cell>
          <cell r="F377">
            <v>36330</v>
          </cell>
          <cell r="G377" t="str">
            <v>00:00:00</v>
          </cell>
          <cell r="H377" t="str">
            <v>00:00:00</v>
          </cell>
          <cell r="I377">
            <v>36330</v>
          </cell>
          <cell r="J377">
            <v>29.61</v>
          </cell>
        </row>
        <row r="378">
          <cell r="A378" t="str">
            <v>90506483</v>
          </cell>
          <cell r="B378" t="str">
            <v>MMM/NPB.REPARAR TENSOR DE CADENA.</v>
          </cell>
          <cell r="C378" t="str">
            <v>CREF-RE2-MAQ-EAO-TEM</v>
          </cell>
          <cell r="D378" t="str">
            <v>MC</v>
          </cell>
          <cell r="E378" t="str">
            <v>MA1CR211</v>
          </cell>
          <cell r="F378">
            <v>36331</v>
          </cell>
          <cell r="G378" t="str">
            <v>00:00:00</v>
          </cell>
          <cell r="H378" t="str">
            <v>00:00:00</v>
          </cell>
          <cell r="I378">
            <v>36331</v>
          </cell>
          <cell r="J378">
            <v>266.49</v>
          </cell>
        </row>
        <row r="379">
          <cell r="A379" t="str">
            <v>90506709</v>
          </cell>
          <cell r="B379" t="str">
            <v>MMM/OCB.HACER INSPECCION A MAQUINAS.</v>
          </cell>
          <cell r="C379" t="str">
            <v>CREF-RE2-MAQ-EAO</v>
          </cell>
          <cell r="D379" t="str">
            <v>MC</v>
          </cell>
          <cell r="E379" t="str">
            <v>MA1CR211</v>
          </cell>
          <cell r="F379">
            <v>36330</v>
          </cell>
          <cell r="G379" t="str">
            <v>00:00:00</v>
          </cell>
          <cell r="H379" t="str">
            <v>00:00:00</v>
          </cell>
          <cell r="I379">
            <v>36330</v>
          </cell>
          <cell r="J379">
            <v>133.25</v>
          </cell>
        </row>
        <row r="380">
          <cell r="A380" t="str">
            <v>90507420</v>
          </cell>
          <cell r="B380" t="str">
            <v>MMM/PCF.TRABAJOS VARIOS ESPA201R</v>
          </cell>
          <cell r="C380" t="str">
            <v>CREF-RE2-MAQ-EAO</v>
          </cell>
          <cell r="D380" t="str">
            <v>MC</v>
          </cell>
          <cell r="E380" t="str">
            <v>MA1CR211</v>
          </cell>
          <cell r="F380">
            <v>36332</v>
          </cell>
          <cell r="G380" t="str">
            <v>00:00:00</v>
          </cell>
          <cell r="H380" t="str">
            <v>00:00:00</v>
          </cell>
          <cell r="I380">
            <v>36332</v>
          </cell>
          <cell r="J380">
            <v>88.83</v>
          </cell>
        </row>
        <row r="381">
          <cell r="A381" t="str">
            <v>90507585</v>
          </cell>
          <cell r="B381" t="str">
            <v>M.M.M : MANTENCION MENSUAL EAO</v>
          </cell>
          <cell r="C381" t="str">
            <v>CREF-RE2-MAQ-EAO-MIM</v>
          </cell>
          <cell r="D381" t="str">
            <v>MP</v>
          </cell>
          <cell r="E381" t="str">
            <v>MA1CR211</v>
          </cell>
          <cell r="F381">
            <v>36339</v>
          </cell>
          <cell r="G381" t="str">
            <v>00:00:00</v>
          </cell>
          <cell r="H381" t="str">
            <v>00:00:00</v>
          </cell>
          <cell r="I381">
            <v>36339</v>
          </cell>
          <cell r="J381">
            <v>11.84</v>
          </cell>
        </row>
        <row r="382">
          <cell r="A382" t="str">
            <v>90507586</v>
          </cell>
          <cell r="B382" t="str">
            <v>M.M.M : MANTENCION MENSUAL EAO</v>
          </cell>
          <cell r="C382" t="str">
            <v>CREF-RE2-MAQ-EAO-URM</v>
          </cell>
          <cell r="D382" t="str">
            <v>MP</v>
          </cell>
          <cell r="E382" t="str">
            <v>MA1CR211</v>
          </cell>
          <cell r="F382">
            <v>36339</v>
          </cell>
          <cell r="G382" t="str">
            <v>00:00:00</v>
          </cell>
          <cell r="H382" t="str">
            <v>00:00:00</v>
          </cell>
          <cell r="I382">
            <v>36339</v>
          </cell>
          <cell r="J382">
            <v>29.61</v>
          </cell>
        </row>
        <row r="383">
          <cell r="A383" t="str">
            <v>90507587</v>
          </cell>
          <cell r="B383" t="str">
            <v>M.M.M : MANTENCION MENSUAL EAO</v>
          </cell>
          <cell r="C383" t="str">
            <v>CREF-RE2-MAQ-EAO-URM</v>
          </cell>
          <cell r="D383" t="str">
            <v>MP</v>
          </cell>
          <cell r="E383" t="str">
            <v>MA1CR211</v>
          </cell>
          <cell r="F383">
            <v>36339</v>
          </cell>
          <cell r="G383" t="str">
            <v>00:00:00</v>
          </cell>
          <cell r="H383" t="str">
            <v>00:00:00</v>
          </cell>
          <cell r="I383">
            <v>36339</v>
          </cell>
          <cell r="J383">
            <v>29.61</v>
          </cell>
        </row>
        <row r="384">
          <cell r="A384" t="str">
            <v>90507588</v>
          </cell>
          <cell r="B384" t="str">
            <v>M.M.M : MANTENCION MENSUAL EAO</v>
          </cell>
          <cell r="C384" t="str">
            <v>CREF-RE2-MAQ-EAO-URM</v>
          </cell>
          <cell r="D384" t="str">
            <v>MP</v>
          </cell>
          <cell r="E384" t="str">
            <v>MA1CR211</v>
          </cell>
          <cell r="F384">
            <v>36339</v>
          </cell>
          <cell r="G384" t="str">
            <v>00:00:00</v>
          </cell>
          <cell r="H384" t="str">
            <v>00:00:00</v>
          </cell>
          <cell r="I384">
            <v>36339</v>
          </cell>
          <cell r="J384">
            <v>11.84</v>
          </cell>
        </row>
        <row r="385">
          <cell r="A385" t="str">
            <v>90507589</v>
          </cell>
          <cell r="B385" t="str">
            <v>M.M.M : MANTENCION MENSUAL EAO</v>
          </cell>
          <cell r="C385" t="str">
            <v>CREF-RE2-MAQ-EAO-CTM</v>
          </cell>
          <cell r="D385" t="str">
            <v>MP</v>
          </cell>
          <cell r="E385" t="str">
            <v>MA1CR211</v>
          </cell>
          <cell r="F385">
            <v>36339</v>
          </cell>
          <cell r="G385" t="str">
            <v>00:00:00</v>
          </cell>
          <cell r="H385" t="str">
            <v>00:00:00</v>
          </cell>
          <cell r="I385">
            <v>36339</v>
          </cell>
          <cell r="J385">
            <v>17.77</v>
          </cell>
        </row>
        <row r="386">
          <cell r="A386" t="str">
            <v>90507590</v>
          </cell>
          <cell r="B386" t="str">
            <v>M.M.M : MANTENCION MENSUAL EAO</v>
          </cell>
          <cell r="C386" t="str">
            <v>CREF-RE2-MAQ-EAO-STM</v>
          </cell>
          <cell r="D386" t="str">
            <v>MP</v>
          </cell>
          <cell r="E386" t="str">
            <v>MA1CR211</v>
          </cell>
          <cell r="F386">
            <v>36339</v>
          </cell>
          <cell r="G386" t="str">
            <v>00:00:00</v>
          </cell>
          <cell r="H386" t="str">
            <v>00:00:00</v>
          </cell>
          <cell r="I386">
            <v>36339</v>
          </cell>
          <cell r="J386">
            <v>29.61</v>
          </cell>
        </row>
        <row r="387">
          <cell r="A387" t="str">
            <v>90507591</v>
          </cell>
          <cell r="B387" t="str">
            <v>M.M.M : MANTENCION MENSUAL EAO</v>
          </cell>
          <cell r="C387" t="str">
            <v>CREF-RE2-MAQ-EAO-TEM</v>
          </cell>
          <cell r="D387" t="str">
            <v>MP</v>
          </cell>
          <cell r="E387" t="str">
            <v>MA1CR211</v>
          </cell>
          <cell r="F387">
            <v>36339</v>
          </cell>
          <cell r="G387" t="str">
            <v>00:00:00</v>
          </cell>
          <cell r="H387" t="str">
            <v>00:00:00</v>
          </cell>
          <cell r="I387">
            <v>36339</v>
          </cell>
          <cell r="J387">
            <v>17.77</v>
          </cell>
        </row>
        <row r="388">
          <cell r="A388" t="str">
            <v>90507592</v>
          </cell>
          <cell r="B388" t="str">
            <v>M.M.M : MANTENCION MENSUAL EAO</v>
          </cell>
          <cell r="C388" t="str">
            <v>CREF-RE2-MAQ-EAO-VDM</v>
          </cell>
          <cell r="D388" t="str">
            <v>MP</v>
          </cell>
          <cell r="E388" t="str">
            <v>MA1CR211</v>
          </cell>
          <cell r="F388">
            <v>36339</v>
          </cell>
          <cell r="G388" t="str">
            <v>00:00:00</v>
          </cell>
          <cell r="H388" t="str">
            <v>00:00:00</v>
          </cell>
          <cell r="I388">
            <v>36339</v>
          </cell>
          <cell r="J388">
            <v>59.22</v>
          </cell>
        </row>
        <row r="389">
          <cell r="A389" t="str">
            <v>90507593</v>
          </cell>
          <cell r="B389" t="str">
            <v>M.M.M : MANTENCION MENSUAL EAO</v>
          </cell>
          <cell r="C389" t="str">
            <v>CREF-RE2-MAQ-EAO-UHM</v>
          </cell>
          <cell r="D389" t="str">
            <v>MP</v>
          </cell>
          <cell r="E389" t="str">
            <v>MA1CR211</v>
          </cell>
          <cell r="F389">
            <v>36339</v>
          </cell>
          <cell r="G389" t="str">
            <v>00:00:00</v>
          </cell>
          <cell r="H389" t="str">
            <v>00:00:00</v>
          </cell>
          <cell r="I389">
            <v>36339</v>
          </cell>
          <cell r="J389">
            <v>59.22</v>
          </cell>
        </row>
        <row r="390">
          <cell r="A390" t="str">
            <v>90508386</v>
          </cell>
          <cell r="B390" t="str">
            <v>MMM/NPB.TRABAJOS VARIOS ESPA201R</v>
          </cell>
          <cell r="C390" t="str">
            <v>CREF-RE2-MAQ-EAO</v>
          </cell>
          <cell r="D390" t="str">
            <v>MC</v>
          </cell>
          <cell r="E390" t="str">
            <v>MA1CR211</v>
          </cell>
          <cell r="F390">
            <v>36334</v>
          </cell>
          <cell r="G390" t="str">
            <v>00:00:00</v>
          </cell>
          <cell r="H390" t="str">
            <v>00:00:00</v>
          </cell>
          <cell r="I390">
            <v>36334</v>
          </cell>
          <cell r="J390">
            <v>236.88</v>
          </cell>
        </row>
        <row r="391">
          <cell r="A391" t="str">
            <v>90512193</v>
          </cell>
          <cell r="B391" t="str">
            <v>MMM/NPB.CAMBIAR VALVULA ANTIRETORNO.</v>
          </cell>
          <cell r="C391" t="str">
            <v>CREF-RE2-MAQ-EAO-UHM</v>
          </cell>
          <cell r="D391" t="str">
            <v>MC</v>
          </cell>
          <cell r="E391" t="str">
            <v>MA1CR211</v>
          </cell>
          <cell r="F391">
            <v>36336</v>
          </cell>
          <cell r="G391" t="str">
            <v>00:00:00</v>
          </cell>
          <cell r="H391" t="str">
            <v>00:00:00</v>
          </cell>
          <cell r="I391">
            <v>36336</v>
          </cell>
          <cell r="J391">
            <v>148.05000000000001</v>
          </cell>
        </row>
        <row r="392">
          <cell r="A392" t="str">
            <v>90513947</v>
          </cell>
          <cell r="B392" t="str">
            <v>MMM/PCF.REGULAR CADENA DE ENTRADA</v>
          </cell>
          <cell r="C392" t="str">
            <v>CREF-RE2-MAQ-EAO-TPM</v>
          </cell>
          <cell r="D392" t="str">
            <v>MC</v>
          </cell>
          <cell r="E392" t="str">
            <v>MA1CR211</v>
          </cell>
          <cell r="F392">
            <v>36338</v>
          </cell>
          <cell r="G392" t="str">
            <v>00:00:00</v>
          </cell>
          <cell r="H392" t="str">
            <v>00:00:00</v>
          </cell>
          <cell r="I392">
            <v>36338</v>
          </cell>
          <cell r="J392">
            <v>88.83</v>
          </cell>
        </row>
        <row r="393">
          <cell r="A393" t="str">
            <v>90514579</v>
          </cell>
          <cell r="B393" t="str">
            <v>MMM/PCF.REPONER CHAVETAS.</v>
          </cell>
          <cell r="C393" t="str">
            <v>CREF-RE2-MAQ-EAO-TPM</v>
          </cell>
          <cell r="D393" t="str">
            <v>MC</v>
          </cell>
          <cell r="E393" t="str">
            <v>MA1CR211</v>
          </cell>
          <cell r="F393">
            <v>36339</v>
          </cell>
          <cell r="G393" t="str">
            <v>00:00:00</v>
          </cell>
          <cell r="H393" t="str">
            <v>00:00:00</v>
          </cell>
          <cell r="I393">
            <v>36339</v>
          </cell>
          <cell r="J393">
            <v>88.83</v>
          </cell>
        </row>
        <row r="394">
          <cell r="A394" t="str">
            <v>90515325</v>
          </cell>
          <cell r="B394" t="str">
            <v>MMM/PCF.TRABAJOS VARIOS.ESPA201R</v>
          </cell>
          <cell r="C394" t="str">
            <v>CREF-RE2-MAQ-EAO</v>
          </cell>
          <cell r="D394" t="str">
            <v>MC</v>
          </cell>
          <cell r="E394" t="str">
            <v>MA1CR211</v>
          </cell>
          <cell r="F394">
            <v>36340</v>
          </cell>
          <cell r="G394" t="str">
            <v>00:00:00</v>
          </cell>
          <cell r="H394" t="str">
            <v>00:00:00</v>
          </cell>
          <cell r="I394">
            <v>36340</v>
          </cell>
          <cell r="J394">
            <v>88.83</v>
          </cell>
        </row>
        <row r="395">
          <cell r="A395" t="str">
            <v>90515596</v>
          </cell>
          <cell r="B395" t="str">
            <v>MMM/NPB.COLOCAR PROTECCIONES A VAGON.</v>
          </cell>
          <cell r="C395" t="str">
            <v>CREF-RE2-MAQ-EAO-VDM</v>
          </cell>
          <cell r="D395" t="str">
            <v>MC</v>
          </cell>
          <cell r="E395" t="str">
            <v>MA1CR211</v>
          </cell>
          <cell r="F395">
            <v>36340</v>
          </cell>
          <cell r="G395" t="str">
            <v>00:00:00</v>
          </cell>
          <cell r="H395" t="str">
            <v>00:00:00</v>
          </cell>
          <cell r="I395">
            <v>36340</v>
          </cell>
          <cell r="J395">
            <v>296.10000000000002</v>
          </cell>
        </row>
        <row r="396">
          <cell r="A396" t="str">
            <v>90516132</v>
          </cell>
          <cell r="B396" t="str">
            <v>MMM/PCF.SOLDAR RIEL.</v>
          </cell>
          <cell r="C396" t="str">
            <v>CREF-RE2-MAQ-EAO-VAM</v>
          </cell>
          <cell r="D396" t="str">
            <v>MC</v>
          </cell>
          <cell r="E396" t="str">
            <v>MA1CR211</v>
          </cell>
          <cell r="F396">
            <v>36341</v>
          </cell>
          <cell r="G396" t="str">
            <v>00:00:00</v>
          </cell>
          <cell r="H396" t="str">
            <v>00:00:00</v>
          </cell>
          <cell r="I396">
            <v>36341</v>
          </cell>
          <cell r="J396">
            <v>444.15</v>
          </cell>
        </row>
        <row r="397">
          <cell r="A397" t="str">
            <v>90520051</v>
          </cell>
          <cell r="B397" t="str">
            <v>MMM/PCF.TRABAJOS VARIOS ESPA201R</v>
          </cell>
          <cell r="C397" t="str">
            <v>CREF-RE2-MAQ-EAO</v>
          </cell>
          <cell r="D397" t="str">
            <v>MC</v>
          </cell>
          <cell r="E397" t="str">
            <v>MA1CR211</v>
          </cell>
          <cell r="F397">
            <v>36343</v>
          </cell>
          <cell r="G397" t="str">
            <v>00:00:00</v>
          </cell>
          <cell r="H397" t="str">
            <v>00:00:00</v>
          </cell>
          <cell r="I397">
            <v>36343</v>
          </cell>
          <cell r="J397">
            <v>29.61</v>
          </cell>
        </row>
        <row r="398">
          <cell r="A398" t="str">
            <v>90522840</v>
          </cell>
          <cell r="B398" t="str">
            <v>MMM/NPB.REPARAR PERNOS GATOS ESPA.</v>
          </cell>
          <cell r="C398" t="str">
            <v>CREF-RE2-MAQ-EAO-VDM</v>
          </cell>
          <cell r="D398" t="str">
            <v>MC</v>
          </cell>
          <cell r="E398" t="str">
            <v>MA1CR211</v>
          </cell>
          <cell r="F398">
            <v>36345</v>
          </cell>
          <cell r="G398" t="str">
            <v>00:00:00</v>
          </cell>
          <cell r="H398" t="str">
            <v>00:00:00</v>
          </cell>
          <cell r="I398">
            <v>36345</v>
          </cell>
          <cell r="J398">
            <v>162.85</v>
          </cell>
        </row>
        <row r="399">
          <cell r="A399" t="str">
            <v>90523101</v>
          </cell>
          <cell r="B399" t="str">
            <v>MMM/PCF.REPONER CHAVETAS.</v>
          </cell>
          <cell r="C399" t="str">
            <v>CREF-RE2-MAQ-EAO-TPM</v>
          </cell>
          <cell r="D399" t="str">
            <v>MC</v>
          </cell>
          <cell r="E399" t="str">
            <v>MA1CR211</v>
          </cell>
          <cell r="F399">
            <v>36345</v>
          </cell>
          <cell r="G399" t="str">
            <v>00:00:00</v>
          </cell>
          <cell r="H399" t="str">
            <v>00:00:00</v>
          </cell>
          <cell r="I399">
            <v>36345</v>
          </cell>
          <cell r="J399">
            <v>59.22</v>
          </cell>
        </row>
        <row r="400">
          <cell r="A400" t="str">
            <v>90523876</v>
          </cell>
          <cell r="B400" t="str">
            <v>MMM/NPB.REPARAR CADENA DE ENTRADA.</v>
          </cell>
          <cell r="C400" t="str">
            <v>CREF-RE2-MAQ-EAO-TPM</v>
          </cell>
          <cell r="D400" t="str">
            <v>MC</v>
          </cell>
          <cell r="E400" t="str">
            <v>MA1CR211</v>
          </cell>
          <cell r="F400">
            <v>36346</v>
          </cell>
          <cell r="G400" t="str">
            <v>00:00:00</v>
          </cell>
          <cell r="H400" t="str">
            <v>00:00:00</v>
          </cell>
          <cell r="I400">
            <v>36346</v>
          </cell>
          <cell r="J400">
            <v>118.44</v>
          </cell>
        </row>
        <row r="401">
          <cell r="A401" t="str">
            <v>90523886</v>
          </cell>
          <cell r="B401" t="str">
            <v>MMM/PCF.TRABAJOS VARIOS ESPA201R.</v>
          </cell>
          <cell r="C401" t="str">
            <v>CREF-RE2-MAQ-EAO</v>
          </cell>
          <cell r="D401" t="str">
            <v>MC</v>
          </cell>
          <cell r="E401" t="str">
            <v>MA1CR211</v>
          </cell>
          <cell r="F401">
            <v>36346</v>
          </cell>
          <cell r="G401" t="str">
            <v>00:00:00</v>
          </cell>
          <cell r="H401" t="str">
            <v>00:00:00</v>
          </cell>
          <cell r="I401">
            <v>36346</v>
          </cell>
          <cell r="J401">
            <v>118.44</v>
          </cell>
        </row>
        <row r="402">
          <cell r="A402" t="str">
            <v>90524067</v>
          </cell>
          <cell r="B402" t="str">
            <v>MMM/NPB.REPARAR CADENA DE ENTRADA.</v>
          </cell>
          <cell r="C402" t="str">
            <v>CREF-RE2-MAQ-EAO-TPM</v>
          </cell>
          <cell r="D402" t="str">
            <v>MC</v>
          </cell>
          <cell r="E402" t="str">
            <v>MA1CR211</v>
          </cell>
          <cell r="F402">
            <v>36347</v>
          </cell>
          <cell r="G402" t="str">
            <v>00:00:00</v>
          </cell>
          <cell r="H402" t="str">
            <v>00:00:00</v>
          </cell>
          <cell r="I402">
            <v>36347</v>
          </cell>
          <cell r="J402">
            <v>177.66</v>
          </cell>
        </row>
        <row r="403">
          <cell r="A403" t="str">
            <v>90524823</v>
          </cell>
          <cell r="B403" t="str">
            <v>MMM/PCF.REPARAR CADENA DE SALIDA.</v>
          </cell>
          <cell r="C403" t="str">
            <v>CREF-RE2-MAQ-EAO-TEM</v>
          </cell>
          <cell r="D403" t="str">
            <v>MC</v>
          </cell>
          <cell r="E403" t="str">
            <v>MA1CR211</v>
          </cell>
          <cell r="F403">
            <v>36347</v>
          </cell>
          <cell r="G403" t="str">
            <v>00:00:00</v>
          </cell>
          <cell r="H403" t="str">
            <v>00:00:00</v>
          </cell>
          <cell r="I403">
            <v>36347</v>
          </cell>
          <cell r="J403">
            <v>177.66</v>
          </cell>
        </row>
        <row r="404">
          <cell r="A404" t="str">
            <v>90526706</v>
          </cell>
          <cell r="B404" t="str">
            <v>MMM/NPB.TRABAJOS VARIOS ESPA202R</v>
          </cell>
          <cell r="C404" t="str">
            <v>CREF-RE2-MAQ-EAO</v>
          </cell>
          <cell r="D404" t="str">
            <v>MC</v>
          </cell>
          <cell r="E404" t="str">
            <v>MA1CR211</v>
          </cell>
          <cell r="F404">
            <v>36348</v>
          </cell>
          <cell r="G404" t="str">
            <v>00:00:00</v>
          </cell>
          <cell r="H404" t="str">
            <v>00:00:00</v>
          </cell>
          <cell r="I404">
            <v>36348</v>
          </cell>
          <cell r="J404">
            <v>266.49</v>
          </cell>
        </row>
        <row r="405">
          <cell r="A405" t="str">
            <v>90529145</v>
          </cell>
          <cell r="B405" t="str">
            <v>MMM/NPB.REPARAR PERNOS GATOS ESPA.</v>
          </cell>
          <cell r="C405" t="str">
            <v>CREF-RE2-MAQ-EAO-VDM</v>
          </cell>
          <cell r="D405" t="str">
            <v>MC</v>
          </cell>
          <cell r="E405" t="str">
            <v>MA1CR211</v>
          </cell>
          <cell r="F405">
            <v>36349</v>
          </cell>
          <cell r="G405" t="str">
            <v>00:00:00</v>
          </cell>
          <cell r="H405" t="str">
            <v>00:00:00</v>
          </cell>
          <cell r="I405">
            <v>36349</v>
          </cell>
          <cell r="J405">
            <v>207.27</v>
          </cell>
        </row>
        <row r="406">
          <cell r="A406" t="str">
            <v>90529149</v>
          </cell>
          <cell r="B406" t="str">
            <v>MMM/NPB.CAMBIAR FILTRO Y MANOMETRO.</v>
          </cell>
          <cell r="C406" t="str">
            <v>CREF-RE2-MAQ-EAO-UHM</v>
          </cell>
          <cell r="D406" t="str">
            <v>MC</v>
          </cell>
          <cell r="E406" t="str">
            <v>MA1CR211</v>
          </cell>
          <cell r="F406">
            <v>36349</v>
          </cell>
          <cell r="G406" t="str">
            <v>00:00:00</v>
          </cell>
          <cell r="H406" t="str">
            <v>00:00:00</v>
          </cell>
          <cell r="I406">
            <v>36349</v>
          </cell>
          <cell r="J406">
            <v>118.44</v>
          </cell>
        </row>
        <row r="407">
          <cell r="A407" t="str">
            <v>90529376</v>
          </cell>
          <cell r="B407" t="str">
            <v>MMM/PCF.TRABAJOS VARIOS ESPA201R</v>
          </cell>
          <cell r="C407" t="str">
            <v>CREF-RE2-MAQ-EAO</v>
          </cell>
          <cell r="D407" t="str">
            <v>MC</v>
          </cell>
          <cell r="E407" t="str">
            <v>MA1CR211</v>
          </cell>
          <cell r="F407">
            <v>36349</v>
          </cell>
          <cell r="G407" t="str">
            <v>00:00:00</v>
          </cell>
          <cell r="H407" t="str">
            <v>00:00:00</v>
          </cell>
          <cell r="I407">
            <v>36349</v>
          </cell>
          <cell r="J407">
            <v>88.83</v>
          </cell>
        </row>
        <row r="408">
          <cell r="A408" t="str">
            <v>90529452</v>
          </cell>
          <cell r="B408" t="str">
            <v>MMM/NPB.CAMBIAR CILINDRO.</v>
          </cell>
          <cell r="C408" t="str">
            <v>CREF-RE2-MAQ-EAO-CTM</v>
          </cell>
          <cell r="D408" t="str">
            <v>MC</v>
          </cell>
          <cell r="E408" t="str">
            <v>MA1CR211</v>
          </cell>
          <cell r="F408">
            <v>36350</v>
          </cell>
          <cell r="G408" t="str">
            <v>00:00:00</v>
          </cell>
          <cell r="H408" t="str">
            <v>00:00:00</v>
          </cell>
          <cell r="I408">
            <v>36350</v>
          </cell>
          <cell r="J408">
            <v>444.15</v>
          </cell>
        </row>
        <row r="409">
          <cell r="A409" t="str">
            <v>90529908</v>
          </cell>
          <cell r="B409" t="str">
            <v>MMM/PCF.CAMBIAR CHAVETAS A CADENA.</v>
          </cell>
          <cell r="C409" t="str">
            <v>CREF-RE2-MAQ-EAO-TPM</v>
          </cell>
          <cell r="D409" t="str">
            <v>MC</v>
          </cell>
          <cell r="E409" t="str">
            <v>MA1CR211</v>
          </cell>
          <cell r="F409">
            <v>36350</v>
          </cell>
          <cell r="G409" t="str">
            <v>00:00:00</v>
          </cell>
          <cell r="H409" t="str">
            <v>00:00:00</v>
          </cell>
          <cell r="I409">
            <v>36350</v>
          </cell>
          <cell r="J409">
            <v>88.83</v>
          </cell>
        </row>
        <row r="410">
          <cell r="A410" t="str">
            <v>90530190</v>
          </cell>
          <cell r="B410" t="str">
            <v>MMM/PCF.REPARAR CADENA CORTADA.</v>
          </cell>
          <cell r="C410" t="str">
            <v>CREF-RE2-MAQ-EAO-TEM</v>
          </cell>
          <cell r="D410" t="str">
            <v>MC</v>
          </cell>
          <cell r="E410" t="str">
            <v>MA1CR211</v>
          </cell>
          <cell r="F410">
            <v>36351</v>
          </cell>
          <cell r="G410" t="str">
            <v>00:00:00</v>
          </cell>
          <cell r="H410" t="str">
            <v>00:00:00</v>
          </cell>
          <cell r="I410">
            <v>36351</v>
          </cell>
          <cell r="J410">
            <v>59.22</v>
          </cell>
        </row>
        <row r="411">
          <cell r="A411" t="str">
            <v>90533849</v>
          </cell>
          <cell r="B411" t="str">
            <v>MMM/PCF.CAMBIAR PERNOS CORTADOS.</v>
          </cell>
          <cell r="C411" t="str">
            <v>CREF-RE2-MAQ-EAO-TEM</v>
          </cell>
          <cell r="D411" t="str">
            <v>MC</v>
          </cell>
          <cell r="E411" t="str">
            <v>MA1CR211</v>
          </cell>
          <cell r="F411">
            <v>36355</v>
          </cell>
          <cell r="G411" t="str">
            <v>00:00:00</v>
          </cell>
          <cell r="H411" t="str">
            <v>00:00:00</v>
          </cell>
          <cell r="I411">
            <v>36355</v>
          </cell>
          <cell r="J411">
            <v>236.88</v>
          </cell>
        </row>
        <row r="412">
          <cell r="A412" t="str">
            <v>90533924</v>
          </cell>
          <cell r="B412" t="str">
            <v>MMM/NPB.REPONER CHAVETAS A CADENAS.</v>
          </cell>
          <cell r="C412" t="str">
            <v>CREF-RE2-MAQ-EAO-TPM</v>
          </cell>
          <cell r="D412" t="str">
            <v>MC</v>
          </cell>
          <cell r="E412" t="str">
            <v>MA1CR211</v>
          </cell>
          <cell r="F412">
            <v>36355</v>
          </cell>
          <cell r="G412" t="str">
            <v>00:00:00</v>
          </cell>
          <cell r="H412" t="str">
            <v>00:00:00</v>
          </cell>
          <cell r="I412">
            <v>36355</v>
          </cell>
          <cell r="J412">
            <v>118.44</v>
          </cell>
        </row>
        <row r="413">
          <cell r="A413" t="str">
            <v>90534953</v>
          </cell>
          <cell r="B413" t="str">
            <v>MMM/NPB.REPARAR CADENAS DE SALIDA.</v>
          </cell>
          <cell r="C413" t="str">
            <v>CREF-RE2-MAQ-EAO-TEM</v>
          </cell>
          <cell r="D413" t="str">
            <v>MC</v>
          </cell>
          <cell r="E413" t="str">
            <v>MA1CR211</v>
          </cell>
          <cell r="F413">
            <v>36356</v>
          </cell>
          <cell r="G413" t="str">
            <v>00:00:00</v>
          </cell>
          <cell r="H413" t="str">
            <v>00:00:00</v>
          </cell>
          <cell r="I413">
            <v>36356</v>
          </cell>
          <cell r="J413">
            <v>177.66</v>
          </cell>
        </row>
        <row r="414">
          <cell r="A414" t="str">
            <v>90536696</v>
          </cell>
          <cell r="B414" t="str">
            <v>MMM/NPB.REPARAR CADENA CORTADA.</v>
          </cell>
          <cell r="C414" t="str">
            <v>CREF-RE2-MAQ-EAO-TEM</v>
          </cell>
          <cell r="D414" t="str">
            <v>MC</v>
          </cell>
          <cell r="E414" t="str">
            <v>MA1CR211</v>
          </cell>
          <cell r="F414">
            <v>36357</v>
          </cell>
          <cell r="G414" t="str">
            <v>00:00:00</v>
          </cell>
          <cell r="H414" t="str">
            <v>00:00:00</v>
          </cell>
          <cell r="I414">
            <v>36357</v>
          </cell>
          <cell r="J414">
            <v>177.66</v>
          </cell>
        </row>
        <row r="415">
          <cell r="A415" t="str">
            <v>90536776</v>
          </cell>
          <cell r="B415" t="str">
            <v>MMM/NPB.CAMBIAR CHAVETAS A CADENAS.</v>
          </cell>
          <cell r="C415" t="str">
            <v>CREF-RE2-MAQ-EAO-TPM</v>
          </cell>
          <cell r="D415" t="str">
            <v>MC</v>
          </cell>
          <cell r="E415" t="str">
            <v>MA1CR211</v>
          </cell>
          <cell r="F415">
            <v>36358</v>
          </cell>
          <cell r="G415" t="str">
            <v>00:00:00</v>
          </cell>
          <cell r="H415" t="str">
            <v>00:00:00</v>
          </cell>
          <cell r="I415">
            <v>36358</v>
          </cell>
          <cell r="J415">
            <v>133.25</v>
          </cell>
        </row>
        <row r="416">
          <cell r="A416" t="str">
            <v>90537746</v>
          </cell>
          <cell r="B416" t="str">
            <v>MMM/NPB.SOLDAR PORTA LIMITE,REGULAR PRES</v>
          </cell>
          <cell r="C416" t="str">
            <v>CREF-RE2-MAQ-EAO-URM</v>
          </cell>
          <cell r="D416" t="str">
            <v>MC</v>
          </cell>
          <cell r="E416" t="str">
            <v>MA1CR211</v>
          </cell>
          <cell r="F416">
            <v>36360</v>
          </cell>
          <cell r="G416" t="str">
            <v>00:00:00</v>
          </cell>
          <cell r="H416" t="str">
            <v>00:00:00</v>
          </cell>
          <cell r="I416">
            <v>36360</v>
          </cell>
          <cell r="J416">
            <v>133.25</v>
          </cell>
        </row>
        <row r="417">
          <cell r="A417" t="str">
            <v>90538856</v>
          </cell>
          <cell r="B417" t="str">
            <v>MMM/PCF.REPARAR CADENA CORTADA.</v>
          </cell>
          <cell r="C417" t="str">
            <v>CREF-RE2-MAQ-EAO-TEM</v>
          </cell>
          <cell r="D417" t="str">
            <v>MC</v>
          </cell>
          <cell r="E417" t="str">
            <v>MA1CR211</v>
          </cell>
          <cell r="F417">
            <v>36361</v>
          </cell>
          <cell r="G417" t="str">
            <v>00:00:00</v>
          </cell>
          <cell r="H417" t="str">
            <v>00:00:00</v>
          </cell>
          <cell r="I417">
            <v>36361</v>
          </cell>
          <cell r="J417">
            <v>88.83</v>
          </cell>
        </row>
        <row r="418">
          <cell r="A418" t="str">
            <v>90539573</v>
          </cell>
          <cell r="B418" t="str">
            <v>M.M.M : MANTENCION MENSUAL EAO</v>
          </cell>
          <cell r="C418" t="str">
            <v>CREF-RE2-MAQ-EAO-MIM</v>
          </cell>
          <cell r="D418" t="str">
            <v>MP</v>
          </cell>
          <cell r="E418" t="str">
            <v>MA1CR211</v>
          </cell>
          <cell r="F418">
            <v>36367</v>
          </cell>
          <cell r="G418" t="str">
            <v>00:00:00</v>
          </cell>
          <cell r="H418" t="str">
            <v>00:00:00</v>
          </cell>
          <cell r="I418">
            <v>36367</v>
          </cell>
          <cell r="J418">
            <v>11.84</v>
          </cell>
        </row>
        <row r="419">
          <cell r="A419" t="str">
            <v>90539574</v>
          </cell>
          <cell r="B419" t="str">
            <v>M.M.M : MANTENCION MENSUAL EAO</v>
          </cell>
          <cell r="C419" t="str">
            <v>CREF-RE2-MAQ-EAO-URM</v>
          </cell>
          <cell r="D419" t="str">
            <v>MP</v>
          </cell>
          <cell r="E419" t="str">
            <v>MA1CR211</v>
          </cell>
          <cell r="F419">
            <v>36367</v>
          </cell>
          <cell r="G419" t="str">
            <v>00:00:00</v>
          </cell>
          <cell r="H419" t="str">
            <v>00:00:00</v>
          </cell>
          <cell r="I419">
            <v>36367</v>
          </cell>
          <cell r="J419">
            <v>29.61</v>
          </cell>
        </row>
        <row r="420">
          <cell r="A420" t="str">
            <v>90539575</v>
          </cell>
          <cell r="B420" t="str">
            <v>M.M.M : MANTENCION MENSUAL EAO</v>
          </cell>
          <cell r="C420" t="str">
            <v>CREF-RE2-MAQ-EAO-URM</v>
          </cell>
          <cell r="D420" t="str">
            <v>MP</v>
          </cell>
          <cell r="E420" t="str">
            <v>MA1CR211</v>
          </cell>
          <cell r="F420">
            <v>36367</v>
          </cell>
          <cell r="G420" t="str">
            <v>00:00:00</v>
          </cell>
          <cell r="H420" t="str">
            <v>00:00:00</v>
          </cell>
          <cell r="I420">
            <v>36367</v>
          </cell>
          <cell r="J420">
            <v>29.61</v>
          </cell>
        </row>
        <row r="421">
          <cell r="A421" t="str">
            <v>90539576</v>
          </cell>
          <cell r="B421" t="str">
            <v>M.M.M : MANTENCION MENSUAL EAO</v>
          </cell>
          <cell r="C421" t="str">
            <v>CREF-RE2-MAQ-EAO-URM</v>
          </cell>
          <cell r="D421" t="str">
            <v>MP</v>
          </cell>
          <cell r="E421" t="str">
            <v>MA1CR211</v>
          </cell>
          <cell r="F421">
            <v>36367</v>
          </cell>
          <cell r="G421" t="str">
            <v>00:00:00</v>
          </cell>
          <cell r="H421" t="str">
            <v>00:00:00</v>
          </cell>
          <cell r="I421">
            <v>36367</v>
          </cell>
          <cell r="J421">
            <v>11.84</v>
          </cell>
        </row>
        <row r="422">
          <cell r="A422" t="str">
            <v>90539577</v>
          </cell>
          <cell r="B422" t="str">
            <v>M.M.M : MANTENCION MENSUAL EAO</v>
          </cell>
          <cell r="C422" t="str">
            <v>CREF-RE2-MAQ-EAO-CTM</v>
          </cell>
          <cell r="D422" t="str">
            <v>MP</v>
          </cell>
          <cell r="E422" t="str">
            <v>MA1CR211</v>
          </cell>
          <cell r="F422">
            <v>36367</v>
          </cell>
          <cell r="G422" t="str">
            <v>00:00:00</v>
          </cell>
          <cell r="H422" t="str">
            <v>00:00:00</v>
          </cell>
          <cell r="I422">
            <v>36367</v>
          </cell>
          <cell r="J422">
            <v>17.77</v>
          </cell>
        </row>
        <row r="423">
          <cell r="A423" t="str">
            <v>90539578</v>
          </cell>
          <cell r="B423" t="str">
            <v>M.M.M : MANTENCION MENSUAL EAO</v>
          </cell>
          <cell r="C423" t="str">
            <v>CREF-RE2-MAQ-EAO-STM</v>
          </cell>
          <cell r="D423" t="str">
            <v>MP</v>
          </cell>
          <cell r="E423" t="str">
            <v>MA1CR211</v>
          </cell>
          <cell r="F423">
            <v>36367</v>
          </cell>
          <cell r="G423" t="str">
            <v>00:00:00</v>
          </cell>
          <cell r="H423" t="str">
            <v>00:00:00</v>
          </cell>
          <cell r="I423">
            <v>36367</v>
          </cell>
          <cell r="J423">
            <v>29.61</v>
          </cell>
        </row>
        <row r="424">
          <cell r="A424" t="str">
            <v>90539579</v>
          </cell>
          <cell r="B424" t="str">
            <v>M.M.M : MANTENCION MENSUAL EAO</v>
          </cell>
          <cell r="C424" t="str">
            <v>CREF-RE2-MAQ-EAO-TEM</v>
          </cell>
          <cell r="D424" t="str">
            <v>MP</v>
          </cell>
          <cell r="E424" t="str">
            <v>MA1CR211</v>
          </cell>
          <cell r="F424">
            <v>36367</v>
          </cell>
          <cell r="G424" t="str">
            <v>00:00:00</v>
          </cell>
          <cell r="H424" t="str">
            <v>00:00:00</v>
          </cell>
          <cell r="I424">
            <v>36367</v>
          </cell>
          <cell r="J424">
            <v>17.77</v>
          </cell>
        </row>
        <row r="425">
          <cell r="A425" t="str">
            <v>90539580</v>
          </cell>
          <cell r="B425" t="str">
            <v>M.M.M : MANTENCION MENSUAL EAO</v>
          </cell>
          <cell r="C425" t="str">
            <v>CREF-RE2-MAQ-EAO-VDM</v>
          </cell>
          <cell r="D425" t="str">
            <v>MP</v>
          </cell>
          <cell r="E425" t="str">
            <v>MA1CR211</v>
          </cell>
          <cell r="F425">
            <v>36367</v>
          </cell>
          <cell r="G425" t="str">
            <v>00:00:00</v>
          </cell>
          <cell r="H425" t="str">
            <v>00:00:00</v>
          </cell>
          <cell r="I425">
            <v>36367</v>
          </cell>
          <cell r="J425">
            <v>59.22</v>
          </cell>
        </row>
        <row r="426">
          <cell r="A426" t="str">
            <v>90539581</v>
          </cell>
          <cell r="B426" t="str">
            <v>M.M.M : MANTENCION MENSUAL EAO</v>
          </cell>
          <cell r="C426" t="str">
            <v>CREF-RE2-MAQ-EAO-UHM</v>
          </cell>
          <cell r="D426" t="str">
            <v>MP</v>
          </cell>
          <cell r="E426" t="str">
            <v>MA1CR211</v>
          </cell>
          <cell r="F426">
            <v>36367</v>
          </cell>
          <cell r="G426" t="str">
            <v>00:00:00</v>
          </cell>
          <cell r="H426" t="str">
            <v>00:00:00</v>
          </cell>
          <cell r="I426">
            <v>36367</v>
          </cell>
          <cell r="J426">
            <v>59.22</v>
          </cell>
        </row>
        <row r="427">
          <cell r="A427" t="str">
            <v>90539806</v>
          </cell>
          <cell r="B427" t="str">
            <v>MMM/PCF.REPARAR CADENA CORTADA.</v>
          </cell>
          <cell r="C427" t="str">
            <v>CREF-RE2-MAQ-EAO-TEM</v>
          </cell>
          <cell r="D427" t="str">
            <v>MC</v>
          </cell>
          <cell r="E427" t="str">
            <v>MA1CR211</v>
          </cell>
          <cell r="F427">
            <v>36362</v>
          </cell>
          <cell r="G427" t="str">
            <v>00:00:00</v>
          </cell>
          <cell r="H427" t="str">
            <v>00:00:00</v>
          </cell>
          <cell r="I427">
            <v>36362</v>
          </cell>
          <cell r="J427">
            <v>177.66</v>
          </cell>
        </row>
        <row r="428">
          <cell r="A428" t="str">
            <v>90544161</v>
          </cell>
          <cell r="B428" t="str">
            <v>MMM/PCF.REALIZAR INSPECCION .</v>
          </cell>
          <cell r="C428" t="str">
            <v>CREF-RE2-MAQ-EAO</v>
          </cell>
          <cell r="D428" t="str">
            <v>MC</v>
          </cell>
          <cell r="E428" t="str">
            <v>MA1CR211</v>
          </cell>
          <cell r="F428">
            <v>36365</v>
          </cell>
          <cell r="G428" t="str">
            <v>00:00:00</v>
          </cell>
          <cell r="H428" t="str">
            <v>00:00:00</v>
          </cell>
          <cell r="I428">
            <v>36365</v>
          </cell>
          <cell r="J428">
            <v>29.61</v>
          </cell>
        </row>
        <row r="429">
          <cell r="A429" t="str">
            <v>90551726</v>
          </cell>
          <cell r="B429" t="str">
            <v>MMM/NPB.REPARAR CADENA CORTADA.</v>
          </cell>
          <cell r="C429" t="str">
            <v>CREF-RE2-MAQ-EAO-TEM</v>
          </cell>
          <cell r="D429" t="str">
            <v>MC</v>
          </cell>
          <cell r="E429" t="str">
            <v>MA1CR211</v>
          </cell>
          <cell r="F429">
            <v>36369</v>
          </cell>
          <cell r="G429" t="str">
            <v>00:00:00</v>
          </cell>
          <cell r="H429" t="str">
            <v>00:00:00</v>
          </cell>
          <cell r="I429">
            <v>36369</v>
          </cell>
          <cell r="J429">
            <v>222.07</v>
          </cell>
        </row>
        <row r="430">
          <cell r="A430" t="str">
            <v>90552358</v>
          </cell>
          <cell r="B430" t="str">
            <v>MMM/NPB.REGULAR PRESION Y VELOCIDAD.</v>
          </cell>
          <cell r="C430" t="str">
            <v>CREF-RE2-MAQ-EAO</v>
          </cell>
          <cell r="D430" t="str">
            <v>MC</v>
          </cell>
          <cell r="E430" t="str">
            <v>MA1CR211</v>
          </cell>
          <cell r="F430">
            <v>36371</v>
          </cell>
          <cell r="G430" t="str">
            <v>00:00:00</v>
          </cell>
          <cell r="H430" t="str">
            <v>00:00:00</v>
          </cell>
          <cell r="I430">
            <v>36371</v>
          </cell>
          <cell r="J430">
            <v>59.22</v>
          </cell>
        </row>
        <row r="431">
          <cell r="A431" t="str">
            <v>90552434</v>
          </cell>
          <cell r="B431" t="str">
            <v>MMM/NPB.REGULAR VELOCIDAD A CADENA.</v>
          </cell>
          <cell r="C431" t="str">
            <v>CREF-RE2-MAQ-EAO-TPM</v>
          </cell>
          <cell r="D431" t="str">
            <v>MC</v>
          </cell>
          <cell r="E431" t="str">
            <v>MA1CR211</v>
          </cell>
          <cell r="F431">
            <v>36372</v>
          </cell>
          <cell r="G431" t="str">
            <v>00:00:00</v>
          </cell>
          <cell r="H431" t="str">
            <v>00:00:00</v>
          </cell>
          <cell r="I431">
            <v>36372</v>
          </cell>
          <cell r="J431">
            <v>59.22</v>
          </cell>
        </row>
        <row r="432">
          <cell r="A432" t="str">
            <v>90554641</v>
          </cell>
          <cell r="B432" t="str">
            <v>MMM/NPB.REPONER CHAVETAS A CADENAS.</v>
          </cell>
          <cell r="C432" t="str">
            <v>CREF-RE2-MAQ-EAO-TPM</v>
          </cell>
          <cell r="D432" t="str">
            <v>MC</v>
          </cell>
          <cell r="E432" t="str">
            <v>MA1CR211</v>
          </cell>
          <cell r="F432">
            <v>36373</v>
          </cell>
          <cell r="G432" t="str">
            <v>00:00:00</v>
          </cell>
          <cell r="H432" t="str">
            <v>00:00:00</v>
          </cell>
          <cell r="I432">
            <v>36373</v>
          </cell>
          <cell r="J432">
            <v>59.22</v>
          </cell>
        </row>
        <row r="433">
          <cell r="A433" t="str">
            <v>90556753</v>
          </cell>
          <cell r="B433" t="str">
            <v>MMM/NPB.SOLDAR RIEL Y REPONER CHAVETAS.</v>
          </cell>
          <cell r="C433" t="str">
            <v>CREF-RE2-MAQ-EAO-VAM</v>
          </cell>
          <cell r="D433" t="str">
            <v>MC</v>
          </cell>
          <cell r="E433" t="str">
            <v>MA1CR211</v>
          </cell>
          <cell r="F433">
            <v>36376</v>
          </cell>
          <cell r="G433" t="str">
            <v>00:00:00</v>
          </cell>
          <cell r="H433" t="str">
            <v>00:00:00</v>
          </cell>
          <cell r="I433">
            <v>36376</v>
          </cell>
          <cell r="J433">
            <v>88.83</v>
          </cell>
        </row>
        <row r="434">
          <cell r="A434" t="str">
            <v>90557845</v>
          </cell>
          <cell r="B434" t="str">
            <v>MMM/NPB.REPARAR CADENA DE ENTRADA.</v>
          </cell>
          <cell r="C434" t="str">
            <v>CREF-RE2-MAQ-EAO-TPM</v>
          </cell>
          <cell r="D434" t="str">
            <v>MC</v>
          </cell>
          <cell r="E434" t="str">
            <v>MA1CR211</v>
          </cell>
          <cell r="F434">
            <v>36377</v>
          </cell>
          <cell r="G434" t="str">
            <v>00:00:00</v>
          </cell>
          <cell r="H434" t="str">
            <v>00:00:00</v>
          </cell>
          <cell r="I434">
            <v>36377</v>
          </cell>
          <cell r="J434">
            <v>118.44</v>
          </cell>
        </row>
        <row r="435">
          <cell r="A435" t="str">
            <v>90557973</v>
          </cell>
          <cell r="B435" t="str">
            <v>MMM/ABC.CENTRAR CADENA.</v>
          </cell>
          <cell r="C435" t="str">
            <v>CREF-RE2-MAQ-EAO-TEM</v>
          </cell>
          <cell r="D435" t="str">
            <v>MC</v>
          </cell>
          <cell r="E435" t="str">
            <v>MA1CR211</v>
          </cell>
          <cell r="F435">
            <v>36377</v>
          </cell>
          <cell r="G435" t="str">
            <v>00:00:00</v>
          </cell>
          <cell r="H435" t="str">
            <v>00:00:00</v>
          </cell>
          <cell r="I435">
            <v>36377</v>
          </cell>
          <cell r="J435">
            <v>29.61</v>
          </cell>
        </row>
        <row r="436">
          <cell r="A436" t="str">
            <v>90560217</v>
          </cell>
          <cell r="B436" t="str">
            <v>MMM/NPB.TRABAJOS VARIOS ESPA201R</v>
          </cell>
          <cell r="C436" t="str">
            <v>CREF-RE2-MAQ-EAO</v>
          </cell>
          <cell r="D436" t="str">
            <v>MC</v>
          </cell>
          <cell r="E436" t="str">
            <v>MA1CR211</v>
          </cell>
          <cell r="F436">
            <v>36378</v>
          </cell>
          <cell r="G436" t="str">
            <v>00:00:00</v>
          </cell>
          <cell r="H436" t="str">
            <v>00:00:00</v>
          </cell>
          <cell r="I436">
            <v>36378</v>
          </cell>
          <cell r="J436">
            <v>177.66</v>
          </cell>
        </row>
        <row r="437">
          <cell r="A437" t="str">
            <v>90560282</v>
          </cell>
          <cell r="B437" t="str">
            <v>MMM/NPB.TRABAJOS VARIOS ESPA201R</v>
          </cell>
          <cell r="C437" t="str">
            <v>CREF-RE2-MAQ-EAO</v>
          </cell>
          <cell r="D437" t="str">
            <v>MC</v>
          </cell>
          <cell r="E437" t="str">
            <v>MA1CR211</v>
          </cell>
          <cell r="F437">
            <v>36379</v>
          </cell>
          <cell r="G437" t="str">
            <v>00:00:00</v>
          </cell>
          <cell r="H437" t="str">
            <v>00:00:00</v>
          </cell>
          <cell r="I437">
            <v>36379</v>
          </cell>
          <cell r="J437">
            <v>59.22</v>
          </cell>
        </row>
        <row r="438">
          <cell r="A438" t="str">
            <v>90561242</v>
          </cell>
          <cell r="B438" t="str">
            <v>MMM/ABC.TRABAJOS VARIOS ESPA201R</v>
          </cell>
          <cell r="C438" t="str">
            <v>CREF-RE2-MAQ-EAO</v>
          </cell>
          <cell r="D438" t="str">
            <v>MC</v>
          </cell>
          <cell r="E438" t="str">
            <v>MA1CR211</v>
          </cell>
          <cell r="F438">
            <v>36381</v>
          </cell>
          <cell r="G438" t="str">
            <v>00:00:00</v>
          </cell>
          <cell r="H438" t="str">
            <v>00:00:00</v>
          </cell>
          <cell r="I438">
            <v>36381</v>
          </cell>
          <cell r="J438">
            <v>88.83</v>
          </cell>
        </row>
        <row r="439">
          <cell r="A439" t="str">
            <v>90561343</v>
          </cell>
          <cell r="B439" t="str">
            <v>MMM/NPB.TRABAJOS VARIOS ESPA201R</v>
          </cell>
          <cell r="C439" t="str">
            <v>CREF-RE2-MAQ-EAO</v>
          </cell>
          <cell r="D439" t="str">
            <v>MC</v>
          </cell>
          <cell r="E439" t="str">
            <v>MA1CR211</v>
          </cell>
          <cell r="F439">
            <v>36381</v>
          </cell>
          <cell r="G439" t="str">
            <v>00:00:00</v>
          </cell>
          <cell r="H439" t="str">
            <v>00:00:00</v>
          </cell>
          <cell r="I439">
            <v>36381</v>
          </cell>
          <cell r="J439">
            <v>88.83</v>
          </cell>
        </row>
        <row r="440">
          <cell r="A440" t="str">
            <v>90563515</v>
          </cell>
          <cell r="B440" t="str">
            <v>MMM/NPB.REAPRETAR PERNOS,REPONER CHAVETA</v>
          </cell>
          <cell r="C440" t="str">
            <v>CREF-RE2-MAQ-EAO-URM</v>
          </cell>
          <cell r="D440" t="str">
            <v>MC</v>
          </cell>
          <cell r="E440" t="str">
            <v>MA1CR211</v>
          </cell>
          <cell r="F440">
            <v>36383</v>
          </cell>
          <cell r="G440" t="str">
            <v>00:00:00</v>
          </cell>
          <cell r="H440" t="str">
            <v>00:00:00</v>
          </cell>
          <cell r="I440">
            <v>36383</v>
          </cell>
          <cell r="J440">
            <v>88.83</v>
          </cell>
        </row>
        <row r="441">
          <cell r="A441" t="str">
            <v>90564703</v>
          </cell>
          <cell r="B441" t="str">
            <v>MMM/NPB.REPARAR CADENA DE SALIDA CORTADA</v>
          </cell>
          <cell r="C441" t="str">
            <v>CREF-RE2-MAQ-EAO-TPM</v>
          </cell>
          <cell r="D441" t="str">
            <v>MC</v>
          </cell>
          <cell r="E441" t="str">
            <v>MA1CR211</v>
          </cell>
          <cell r="F441">
            <v>36384</v>
          </cell>
          <cell r="G441" t="str">
            <v>00:00:00</v>
          </cell>
          <cell r="H441" t="str">
            <v>00:00:00</v>
          </cell>
          <cell r="I441">
            <v>36384</v>
          </cell>
          <cell r="J441">
            <v>177.66</v>
          </cell>
        </row>
        <row r="442">
          <cell r="A442" t="str">
            <v>90565440</v>
          </cell>
          <cell r="B442" t="str">
            <v>MMM/NPB.CAMBIAR CAHVETAS A CADENA.</v>
          </cell>
          <cell r="C442" t="str">
            <v>CREF-RE2-MAQ-EAO-TPM</v>
          </cell>
          <cell r="D442" t="str">
            <v>MC</v>
          </cell>
          <cell r="E442" t="str">
            <v>MA1CR211</v>
          </cell>
          <cell r="F442">
            <v>36385</v>
          </cell>
          <cell r="G442" t="str">
            <v>00:00:00</v>
          </cell>
          <cell r="H442" t="str">
            <v>00:00:00</v>
          </cell>
          <cell r="I442">
            <v>36385</v>
          </cell>
          <cell r="J442">
            <v>59.22</v>
          </cell>
        </row>
        <row r="443">
          <cell r="A443" t="str">
            <v>90567668</v>
          </cell>
          <cell r="B443" t="str">
            <v>MMM/JLM/RO: COMPRA DE PISTON</v>
          </cell>
          <cell r="C443" t="str">
            <v>CREF-RE2-MAQ-EAO</v>
          </cell>
          <cell r="D443" t="str">
            <v>MC</v>
          </cell>
          <cell r="E443" t="str">
            <v>MA1CR211</v>
          </cell>
          <cell r="F443">
            <v>36394</v>
          </cell>
          <cell r="G443" t="str">
            <v>00:00:00</v>
          </cell>
          <cell r="H443" t="str">
            <v>08:34:13</v>
          </cell>
          <cell r="I443">
            <v>36394</v>
          </cell>
          <cell r="J443">
            <v>3424.62</v>
          </cell>
        </row>
        <row r="444">
          <cell r="A444" t="str">
            <v>90567694</v>
          </cell>
          <cell r="B444" t="str">
            <v>MMM/ABC.REPONER CHAVETAS Y PERNOS.</v>
          </cell>
          <cell r="C444" t="str">
            <v>CREF-RE2-MAQ-EAO-TPM</v>
          </cell>
          <cell r="D444" t="str">
            <v>MC</v>
          </cell>
          <cell r="E444" t="str">
            <v>MA1CR211</v>
          </cell>
          <cell r="F444">
            <v>36387</v>
          </cell>
          <cell r="G444" t="str">
            <v>00:00:00</v>
          </cell>
          <cell r="H444" t="str">
            <v>00:00:00</v>
          </cell>
          <cell r="I444">
            <v>36387</v>
          </cell>
          <cell r="J444">
            <v>133.25</v>
          </cell>
        </row>
        <row r="445">
          <cell r="A445" t="str">
            <v>90568158</v>
          </cell>
          <cell r="B445" t="str">
            <v>MMM/ABC.TRABAJOS VARIOS ESPA201R.</v>
          </cell>
          <cell r="C445" t="str">
            <v>CREF-RE2-MAQ-EAO</v>
          </cell>
          <cell r="D445" t="str">
            <v>MC</v>
          </cell>
          <cell r="E445" t="str">
            <v>MA1CR211</v>
          </cell>
          <cell r="F445">
            <v>36388</v>
          </cell>
          <cell r="G445" t="str">
            <v>00:00:00</v>
          </cell>
          <cell r="H445" t="str">
            <v>00:00:00</v>
          </cell>
          <cell r="I445">
            <v>36388</v>
          </cell>
          <cell r="J445">
            <v>177.66</v>
          </cell>
        </row>
        <row r="446">
          <cell r="A446" t="str">
            <v>90569566</v>
          </cell>
          <cell r="B446" t="str">
            <v>M.M.M : MANTENCION MENSUAL EAO</v>
          </cell>
          <cell r="C446" t="str">
            <v>CREF-RE2-MAQ-EAO-MIM</v>
          </cell>
          <cell r="D446" t="str">
            <v>MP</v>
          </cell>
          <cell r="E446" t="str">
            <v>MA1CR211</v>
          </cell>
          <cell r="F446">
            <v>36399</v>
          </cell>
          <cell r="G446" t="str">
            <v>00:00:00</v>
          </cell>
          <cell r="H446" t="str">
            <v>00:00:00</v>
          </cell>
          <cell r="I446">
            <v>36399</v>
          </cell>
          <cell r="J446">
            <v>11.84</v>
          </cell>
        </row>
        <row r="447">
          <cell r="A447" t="str">
            <v>90569567</v>
          </cell>
          <cell r="B447" t="str">
            <v>M.M.M : MANTENCION MENSUAL EAO</v>
          </cell>
          <cell r="C447" t="str">
            <v>CREF-RE2-MAQ-EAO-URM</v>
          </cell>
          <cell r="D447" t="str">
            <v>MP</v>
          </cell>
          <cell r="E447" t="str">
            <v>MA1CR211</v>
          </cell>
          <cell r="F447">
            <v>36399</v>
          </cell>
          <cell r="G447" t="str">
            <v>00:00:00</v>
          </cell>
          <cell r="H447" t="str">
            <v>00:00:00</v>
          </cell>
          <cell r="I447">
            <v>36399</v>
          </cell>
          <cell r="J447">
            <v>29.61</v>
          </cell>
        </row>
        <row r="448">
          <cell r="A448" t="str">
            <v>90569568</v>
          </cell>
          <cell r="B448" t="str">
            <v>M.M.M : MANTENCION MENSUAL EAO</v>
          </cell>
          <cell r="C448" t="str">
            <v>CREF-RE2-MAQ-EAO-URM</v>
          </cell>
          <cell r="D448" t="str">
            <v>MP</v>
          </cell>
          <cell r="E448" t="str">
            <v>MA1CR211</v>
          </cell>
          <cell r="F448">
            <v>36399</v>
          </cell>
          <cell r="G448" t="str">
            <v>00:00:00</v>
          </cell>
          <cell r="H448" t="str">
            <v>00:00:00</v>
          </cell>
          <cell r="I448">
            <v>36399</v>
          </cell>
          <cell r="J448">
            <v>29.61</v>
          </cell>
        </row>
        <row r="449">
          <cell r="A449" t="str">
            <v>90569569</v>
          </cell>
          <cell r="B449" t="str">
            <v>M.M.M : MANTENCION MENSUAL EAO</v>
          </cell>
          <cell r="C449" t="str">
            <v>CREF-RE2-MAQ-EAO-URM</v>
          </cell>
          <cell r="D449" t="str">
            <v>MP</v>
          </cell>
          <cell r="E449" t="str">
            <v>MA1CR211</v>
          </cell>
          <cell r="F449">
            <v>36399</v>
          </cell>
          <cell r="G449" t="str">
            <v>00:00:00</v>
          </cell>
          <cell r="H449" t="str">
            <v>00:00:00</v>
          </cell>
          <cell r="I449">
            <v>36399</v>
          </cell>
          <cell r="J449">
            <v>11.84</v>
          </cell>
        </row>
        <row r="450">
          <cell r="A450" t="str">
            <v>90569570</v>
          </cell>
          <cell r="B450" t="str">
            <v>M.M.M : MANTENCION MENSUAL EAO</v>
          </cell>
          <cell r="C450" t="str">
            <v>CREF-RE2-MAQ-EAO-CTM</v>
          </cell>
          <cell r="D450" t="str">
            <v>MP</v>
          </cell>
          <cell r="E450" t="str">
            <v>MA1CR211</v>
          </cell>
          <cell r="F450">
            <v>36399</v>
          </cell>
          <cell r="G450" t="str">
            <v>00:00:00</v>
          </cell>
          <cell r="H450" t="str">
            <v>00:00:00</v>
          </cell>
          <cell r="I450">
            <v>36399</v>
          </cell>
          <cell r="J450">
            <v>17.77</v>
          </cell>
        </row>
        <row r="451">
          <cell r="A451" t="str">
            <v>90569571</v>
          </cell>
          <cell r="B451" t="str">
            <v>M.M.M : MANTENCION MENSUAL EAO</v>
          </cell>
          <cell r="C451" t="str">
            <v>CREF-RE2-MAQ-EAO-STM</v>
          </cell>
          <cell r="D451" t="str">
            <v>MP</v>
          </cell>
          <cell r="E451" t="str">
            <v>MA1CR211</v>
          </cell>
          <cell r="F451">
            <v>36399</v>
          </cell>
          <cell r="G451" t="str">
            <v>00:00:00</v>
          </cell>
          <cell r="H451" t="str">
            <v>00:00:00</v>
          </cell>
          <cell r="I451">
            <v>36399</v>
          </cell>
          <cell r="J451">
            <v>29.61</v>
          </cell>
        </row>
        <row r="452">
          <cell r="A452" t="str">
            <v>90569572</v>
          </cell>
          <cell r="B452" t="str">
            <v>M.M.M : MANTENCION MENSUAL EAO</v>
          </cell>
          <cell r="C452" t="str">
            <v>CREF-RE2-MAQ-EAO-TEM</v>
          </cell>
          <cell r="D452" t="str">
            <v>MP</v>
          </cell>
          <cell r="E452" t="str">
            <v>MA1CR211</v>
          </cell>
          <cell r="F452">
            <v>36399</v>
          </cell>
          <cell r="G452" t="str">
            <v>00:00:00</v>
          </cell>
          <cell r="H452" t="str">
            <v>00:00:00</v>
          </cell>
          <cell r="I452">
            <v>36399</v>
          </cell>
          <cell r="J452">
            <v>17.77</v>
          </cell>
        </row>
        <row r="453">
          <cell r="A453" t="str">
            <v>90569573</v>
          </cell>
          <cell r="B453" t="str">
            <v>M.M.M : MANTENCION MENSUAL EAO</v>
          </cell>
          <cell r="C453" t="str">
            <v>CREF-RE2-MAQ-EAO-VDM</v>
          </cell>
          <cell r="D453" t="str">
            <v>MP</v>
          </cell>
          <cell r="E453" t="str">
            <v>MA1CR211</v>
          </cell>
          <cell r="F453">
            <v>36399</v>
          </cell>
          <cell r="G453" t="str">
            <v>00:00:00</v>
          </cell>
          <cell r="H453" t="str">
            <v>00:00:00</v>
          </cell>
          <cell r="I453">
            <v>36399</v>
          </cell>
          <cell r="J453">
            <v>59.22</v>
          </cell>
        </row>
        <row r="454">
          <cell r="A454" t="str">
            <v>90569574</v>
          </cell>
          <cell r="B454" t="str">
            <v>M.M.M : MANTENCION MENSUAL EAO</v>
          </cell>
          <cell r="C454" t="str">
            <v>CREF-RE2-MAQ-EAO-UHM</v>
          </cell>
          <cell r="D454" t="str">
            <v>MP</v>
          </cell>
          <cell r="E454" t="str">
            <v>MA1CR211</v>
          </cell>
          <cell r="F454">
            <v>36399</v>
          </cell>
          <cell r="G454" t="str">
            <v>00:00:00</v>
          </cell>
          <cell r="H454" t="str">
            <v>00:00:00</v>
          </cell>
          <cell r="I454">
            <v>36399</v>
          </cell>
          <cell r="J454">
            <v>59.22</v>
          </cell>
        </row>
        <row r="455">
          <cell r="A455" t="str">
            <v>90570133</v>
          </cell>
          <cell r="B455" t="str">
            <v>MMM/ABC.TRABAJOS VARIOS ESPA201R</v>
          </cell>
          <cell r="C455" t="str">
            <v>CREF-RE2-MAQ-EAO</v>
          </cell>
          <cell r="D455" t="str">
            <v>MC</v>
          </cell>
          <cell r="E455" t="str">
            <v>MA1CR211</v>
          </cell>
          <cell r="F455">
            <v>36390</v>
          </cell>
          <cell r="G455" t="str">
            <v>00:00:00</v>
          </cell>
          <cell r="H455" t="str">
            <v>00:00:00</v>
          </cell>
          <cell r="I455">
            <v>36390</v>
          </cell>
          <cell r="J455">
            <v>88.83</v>
          </cell>
        </row>
        <row r="456">
          <cell r="A456" t="str">
            <v>90571161</v>
          </cell>
          <cell r="B456" t="str">
            <v>MMM/ABC.REAPRETAR PERNOS GATOS EN VAGON</v>
          </cell>
          <cell r="C456" t="str">
            <v>CREF-RE2-MAQ-EAO-VDM</v>
          </cell>
          <cell r="D456" t="str">
            <v>MC</v>
          </cell>
          <cell r="E456" t="str">
            <v>MA1CR211</v>
          </cell>
          <cell r="F456">
            <v>36391</v>
          </cell>
          <cell r="G456" t="str">
            <v>00:00:00</v>
          </cell>
          <cell r="H456" t="str">
            <v>00:00:00</v>
          </cell>
          <cell r="I456">
            <v>36391</v>
          </cell>
          <cell r="J456">
            <v>59.22</v>
          </cell>
        </row>
        <row r="457">
          <cell r="A457" t="str">
            <v>90574841</v>
          </cell>
          <cell r="B457" t="str">
            <v>MMM/ABC.REPARAR CADENA CORTADA.</v>
          </cell>
          <cell r="C457" t="str">
            <v>CREF-RE2-MAQ-EAO-TEM</v>
          </cell>
          <cell r="D457" t="str">
            <v>MC</v>
          </cell>
          <cell r="E457" t="str">
            <v>MA1CR211</v>
          </cell>
          <cell r="F457">
            <v>36392</v>
          </cell>
          <cell r="G457" t="str">
            <v>00:00:00</v>
          </cell>
          <cell r="H457" t="str">
            <v>00:00:00</v>
          </cell>
          <cell r="I457">
            <v>36392</v>
          </cell>
          <cell r="J457">
            <v>118.44</v>
          </cell>
        </row>
        <row r="458">
          <cell r="A458" t="str">
            <v>90575009</v>
          </cell>
          <cell r="B458" t="str">
            <v>MMM/NPB.TRABAJOS VARIOS ESPA201R.</v>
          </cell>
          <cell r="C458" t="str">
            <v>CREF-RE2-MAQ-EAO</v>
          </cell>
          <cell r="D458" t="str">
            <v>MC</v>
          </cell>
          <cell r="E458" t="str">
            <v>MA1CR211</v>
          </cell>
          <cell r="F458">
            <v>36393</v>
          </cell>
          <cell r="G458" t="str">
            <v>00:00:00</v>
          </cell>
          <cell r="H458" t="str">
            <v>00:00:00</v>
          </cell>
          <cell r="I458">
            <v>36393</v>
          </cell>
          <cell r="J458">
            <v>118.44</v>
          </cell>
        </row>
        <row r="459">
          <cell r="A459" t="str">
            <v>90575731</v>
          </cell>
          <cell r="B459" t="str">
            <v>MMM/NPB.TRABAJOS VARIOS ESPA201R.</v>
          </cell>
          <cell r="C459" t="str">
            <v>CREF-RE2-MAQ-EAO</v>
          </cell>
          <cell r="D459" t="str">
            <v>MC</v>
          </cell>
          <cell r="E459" t="str">
            <v>MA1CR211</v>
          </cell>
          <cell r="F459">
            <v>36394</v>
          </cell>
          <cell r="G459" t="str">
            <v>00:00:00</v>
          </cell>
          <cell r="H459" t="str">
            <v>00:00:00</v>
          </cell>
          <cell r="I459">
            <v>36394</v>
          </cell>
          <cell r="J459">
            <v>118.44</v>
          </cell>
        </row>
        <row r="460">
          <cell r="A460" t="str">
            <v>90576053</v>
          </cell>
          <cell r="B460" t="str">
            <v>MMM/NPB.REPARAR CADENA CORTADA.</v>
          </cell>
          <cell r="C460" t="str">
            <v>CREF-RE2-MAQ-EAO-TEM</v>
          </cell>
          <cell r="D460" t="str">
            <v>MC</v>
          </cell>
          <cell r="E460" t="str">
            <v>MA1CR211</v>
          </cell>
          <cell r="F460">
            <v>36395</v>
          </cell>
          <cell r="G460" t="str">
            <v>00:00:00</v>
          </cell>
          <cell r="H460" t="str">
            <v>00:00:00</v>
          </cell>
          <cell r="I460">
            <v>36395</v>
          </cell>
          <cell r="J460">
            <v>148.05000000000001</v>
          </cell>
        </row>
        <row r="461">
          <cell r="A461" t="str">
            <v>90577700</v>
          </cell>
          <cell r="B461" t="str">
            <v>MMM/NPB.REGULAR CILINDRO VERTICAL.</v>
          </cell>
          <cell r="C461" t="str">
            <v>CREF-RE2-MAQ-EAO-CTM</v>
          </cell>
          <cell r="D461" t="str">
            <v>MC</v>
          </cell>
          <cell r="E461" t="str">
            <v>MA1CR211</v>
          </cell>
          <cell r="F461">
            <v>36397</v>
          </cell>
          <cell r="G461" t="str">
            <v>00:00:00</v>
          </cell>
          <cell r="H461" t="str">
            <v>00:00:00</v>
          </cell>
          <cell r="I461">
            <v>36397</v>
          </cell>
          <cell r="J461">
            <v>29.61</v>
          </cell>
        </row>
        <row r="462">
          <cell r="A462" t="str">
            <v>90577709</v>
          </cell>
          <cell r="B462" t="str">
            <v>MMM/NPB.TRABAJOS VARIOS ESPA201R.</v>
          </cell>
          <cell r="C462" t="str">
            <v>CREF-RE2-MAQ-EAO</v>
          </cell>
          <cell r="D462" t="str">
            <v>MC</v>
          </cell>
          <cell r="E462" t="str">
            <v>MA1CR211</v>
          </cell>
          <cell r="F462">
            <v>36397</v>
          </cell>
          <cell r="G462" t="str">
            <v>00:00:00</v>
          </cell>
          <cell r="H462" t="str">
            <v>00:00:00</v>
          </cell>
          <cell r="I462">
            <v>36397</v>
          </cell>
          <cell r="J462">
            <v>118.44</v>
          </cell>
        </row>
        <row r="463">
          <cell r="A463" t="str">
            <v>90581328</v>
          </cell>
          <cell r="B463" t="str">
            <v>MMM/JLM:MS: COMPRA DE DESENGRASANTE.</v>
          </cell>
          <cell r="C463" t="str">
            <v>CREF-RE2-MAQ-EAO</v>
          </cell>
          <cell r="D463" t="str">
            <v>MC</v>
          </cell>
          <cell r="E463" t="str">
            <v>MA1CR211</v>
          </cell>
          <cell r="F463">
            <v>36430</v>
          </cell>
          <cell r="G463" t="str">
            <v>00:00:00</v>
          </cell>
          <cell r="H463" t="str">
            <v>07:40:37</v>
          </cell>
          <cell r="I463">
            <v>36430</v>
          </cell>
          <cell r="J463">
            <v>580.27</v>
          </cell>
        </row>
        <row r="464">
          <cell r="A464" t="str">
            <v>90581923</v>
          </cell>
          <cell r="B464" t="str">
            <v>MMM/NPB.CAMBIAR CILINDRO HIDRAULICO.</v>
          </cell>
          <cell r="C464" t="str">
            <v>CREF-RE2-MAQ-EAO-CTM</v>
          </cell>
          <cell r="D464" t="str">
            <v>MC</v>
          </cell>
          <cell r="E464" t="str">
            <v>MA1CR211</v>
          </cell>
          <cell r="F464">
            <v>36399</v>
          </cell>
          <cell r="G464" t="str">
            <v>00:00:00</v>
          </cell>
          <cell r="H464" t="str">
            <v>00:00:00</v>
          </cell>
          <cell r="I464">
            <v>36399</v>
          </cell>
          <cell r="J464">
            <v>236.88</v>
          </cell>
        </row>
        <row r="465">
          <cell r="A465" t="str">
            <v>90583355</v>
          </cell>
          <cell r="B465" t="str">
            <v>MMM/NPB.REPARAR CADENA DE SALIDA</v>
          </cell>
          <cell r="C465" t="str">
            <v>CREF-RE2-MAQ-EAO-TEM</v>
          </cell>
          <cell r="D465" t="str">
            <v>MC</v>
          </cell>
          <cell r="E465" t="str">
            <v>MA1CR211</v>
          </cell>
          <cell r="F465">
            <v>36400</v>
          </cell>
          <cell r="G465" t="str">
            <v>00:00:00</v>
          </cell>
          <cell r="H465" t="str">
            <v>00:00:00</v>
          </cell>
          <cell r="I465">
            <v>36400</v>
          </cell>
          <cell r="J465">
            <v>118.44</v>
          </cell>
        </row>
        <row r="466">
          <cell r="A466" t="str">
            <v>90584322</v>
          </cell>
          <cell r="B466" t="str">
            <v>MMM/ABC.REAPRETAR PERNOS.</v>
          </cell>
          <cell r="C466" t="str">
            <v>CREF-RE2-MAQ-EAO-VDM</v>
          </cell>
          <cell r="D466" t="str">
            <v>MC</v>
          </cell>
          <cell r="E466" t="str">
            <v>MA1CR211</v>
          </cell>
          <cell r="F466">
            <v>36402</v>
          </cell>
          <cell r="G466" t="str">
            <v>00:00:00</v>
          </cell>
          <cell r="H466" t="str">
            <v>00:00:00</v>
          </cell>
          <cell r="I466">
            <v>36402</v>
          </cell>
          <cell r="J466">
            <v>296.10000000000002</v>
          </cell>
        </row>
        <row r="467">
          <cell r="A467" t="str">
            <v>90584800</v>
          </cell>
          <cell r="B467" t="str">
            <v>MMM/NPB.REPARAR PERNOS GATOS.</v>
          </cell>
          <cell r="C467" t="str">
            <v>CREF-RE2-MAQ-EAO-VDM</v>
          </cell>
          <cell r="D467" t="str">
            <v>MC</v>
          </cell>
          <cell r="E467" t="str">
            <v>MA1CR211</v>
          </cell>
          <cell r="F467">
            <v>36403</v>
          </cell>
          <cell r="G467" t="str">
            <v>00:00:00</v>
          </cell>
          <cell r="H467" t="str">
            <v>00:00:00</v>
          </cell>
          <cell r="I467">
            <v>36403</v>
          </cell>
          <cell r="J467">
            <v>88.83</v>
          </cell>
        </row>
        <row r="468">
          <cell r="A468" t="str">
            <v>90588047</v>
          </cell>
          <cell r="B468" t="str">
            <v>MMM/NPB.REPARAR CADENA CORTADA.</v>
          </cell>
          <cell r="C468" t="str">
            <v>CREF-RE2-MAQ-EAO-TPM</v>
          </cell>
          <cell r="D468" t="str">
            <v>MC</v>
          </cell>
          <cell r="E468" t="str">
            <v>MA1CR211</v>
          </cell>
          <cell r="F468">
            <v>36405</v>
          </cell>
          <cell r="G468" t="str">
            <v>00:00:00</v>
          </cell>
          <cell r="H468" t="str">
            <v>00:00:00</v>
          </cell>
          <cell r="I468">
            <v>36405</v>
          </cell>
          <cell r="J468">
            <v>118.44</v>
          </cell>
        </row>
        <row r="469">
          <cell r="A469" t="str">
            <v>90588154</v>
          </cell>
          <cell r="B469" t="str">
            <v>MMM/OCB.LIMPIAR UNIDADES HIDRAULICAS.</v>
          </cell>
          <cell r="C469" t="str">
            <v>CREF-RE2-MAQ-EAO-UHM</v>
          </cell>
          <cell r="D469" t="str">
            <v>MC</v>
          </cell>
          <cell r="E469" t="str">
            <v>MA1CR211</v>
          </cell>
          <cell r="F469">
            <v>36405</v>
          </cell>
          <cell r="G469" t="str">
            <v>00:00:00</v>
          </cell>
          <cell r="H469" t="str">
            <v>00:00:00</v>
          </cell>
          <cell r="I469">
            <v>36405</v>
          </cell>
          <cell r="J469">
            <v>88.83</v>
          </cell>
        </row>
        <row r="470">
          <cell r="A470" t="str">
            <v>90588961</v>
          </cell>
          <cell r="B470" t="str">
            <v>MMM/NPB.TRABAJOS VARIOS ESPA201R.</v>
          </cell>
          <cell r="C470" t="str">
            <v>CREF-RE2-MAQ-EAO</v>
          </cell>
          <cell r="D470" t="str">
            <v>MC</v>
          </cell>
          <cell r="E470" t="str">
            <v>MA1CR211</v>
          </cell>
          <cell r="F470">
            <v>36406</v>
          </cell>
          <cell r="G470" t="str">
            <v>00:00:00</v>
          </cell>
          <cell r="H470" t="str">
            <v>00:00:00</v>
          </cell>
          <cell r="I470">
            <v>36406</v>
          </cell>
          <cell r="J470">
            <v>88.83</v>
          </cell>
        </row>
        <row r="471">
          <cell r="A471" t="str">
            <v>90592711</v>
          </cell>
          <cell r="B471" t="str">
            <v>MMM/NPB.REPARAR CADENA CORTADA.</v>
          </cell>
          <cell r="C471" t="str">
            <v>CREF-RE2-MAQ-EAO-TEM</v>
          </cell>
          <cell r="D471" t="str">
            <v>MC</v>
          </cell>
          <cell r="E471" t="str">
            <v>MA1CR211</v>
          </cell>
          <cell r="F471">
            <v>36408</v>
          </cell>
          <cell r="G471" t="str">
            <v>00:00:00</v>
          </cell>
          <cell r="H471" t="str">
            <v>00:00:00</v>
          </cell>
          <cell r="I471">
            <v>36408</v>
          </cell>
          <cell r="J471">
            <v>177.66</v>
          </cell>
        </row>
        <row r="472">
          <cell r="A472" t="str">
            <v>90597177</v>
          </cell>
          <cell r="B472" t="str">
            <v>MMM/NPB.TRABAJOS VARIOS ESPA201R.</v>
          </cell>
          <cell r="C472" t="str">
            <v>CREF-RE2-MAQ-EAO</v>
          </cell>
          <cell r="D472" t="str">
            <v>MC</v>
          </cell>
          <cell r="E472" t="str">
            <v>MA1CR211</v>
          </cell>
          <cell r="F472">
            <v>36414</v>
          </cell>
          <cell r="G472" t="str">
            <v>00:00:00</v>
          </cell>
          <cell r="H472" t="str">
            <v>00:00:00</v>
          </cell>
          <cell r="I472">
            <v>36414</v>
          </cell>
          <cell r="J472">
            <v>118.44</v>
          </cell>
        </row>
        <row r="473">
          <cell r="A473" t="str">
            <v>90598097</v>
          </cell>
          <cell r="B473" t="str">
            <v>MMM/NPB.REPONER CHAVETAS Y PERNOS.</v>
          </cell>
          <cell r="C473" t="str">
            <v>CREF-RE2-MAQ-EAO-TPM</v>
          </cell>
          <cell r="D473" t="str">
            <v>MC</v>
          </cell>
          <cell r="E473" t="str">
            <v>MA1CR211</v>
          </cell>
          <cell r="F473">
            <v>36416</v>
          </cell>
          <cell r="G473" t="str">
            <v>00:00:00</v>
          </cell>
          <cell r="H473" t="str">
            <v>00:00:00</v>
          </cell>
          <cell r="I473">
            <v>36416</v>
          </cell>
          <cell r="J473">
            <v>88.83</v>
          </cell>
        </row>
        <row r="474">
          <cell r="A474" t="str">
            <v>90598925</v>
          </cell>
          <cell r="B474" t="str">
            <v>MMM/NPB.CAMBIAR PERNOS A MACHON.</v>
          </cell>
          <cell r="C474" t="str">
            <v>CREF-RE2-MAQ-EAO-VDM</v>
          </cell>
          <cell r="D474" t="str">
            <v>MC</v>
          </cell>
          <cell r="E474" t="str">
            <v>MA1CR211</v>
          </cell>
          <cell r="F474">
            <v>36417</v>
          </cell>
          <cell r="G474" t="str">
            <v>00:00:00</v>
          </cell>
          <cell r="H474" t="str">
            <v>00:00:00</v>
          </cell>
          <cell r="I474">
            <v>36417</v>
          </cell>
          <cell r="J474">
            <v>177.66</v>
          </cell>
        </row>
        <row r="475">
          <cell r="A475" t="str">
            <v>90599775</v>
          </cell>
          <cell r="B475" t="str">
            <v>MMM/NPB.REPONER CHAVETAS A CADENAS.</v>
          </cell>
          <cell r="C475" t="str">
            <v>CREF-RE2-MAQ-EAO-TPM</v>
          </cell>
          <cell r="D475" t="str">
            <v>MC</v>
          </cell>
          <cell r="E475" t="str">
            <v>MA1CR211</v>
          </cell>
          <cell r="F475">
            <v>36418</v>
          </cell>
          <cell r="G475" t="str">
            <v>00:00:00</v>
          </cell>
          <cell r="H475" t="str">
            <v>00:00:00</v>
          </cell>
          <cell r="I475">
            <v>36418</v>
          </cell>
          <cell r="J475">
            <v>118.44</v>
          </cell>
        </row>
        <row r="476">
          <cell r="A476" t="str">
            <v>90601848</v>
          </cell>
          <cell r="B476" t="str">
            <v>MMM/NPB.TRABAJOS VARIOS ESPA201R.</v>
          </cell>
          <cell r="C476" t="str">
            <v>CREF-RE2-MAQ-EAO</v>
          </cell>
          <cell r="D476" t="str">
            <v>MC</v>
          </cell>
          <cell r="E476" t="str">
            <v>MA1CR211</v>
          </cell>
          <cell r="F476">
            <v>36419</v>
          </cell>
          <cell r="G476" t="str">
            <v>00:00:00</v>
          </cell>
          <cell r="H476" t="str">
            <v>00:00:00</v>
          </cell>
          <cell r="I476">
            <v>36419</v>
          </cell>
          <cell r="J476">
            <v>236.88</v>
          </cell>
        </row>
        <row r="477">
          <cell r="A477" t="str">
            <v>90602754</v>
          </cell>
          <cell r="B477" t="str">
            <v>M.M.M : MANTENCION MENSUAL EAO</v>
          </cell>
          <cell r="C477" t="str">
            <v>CREF-RE2-MAQ-EAO-MIM</v>
          </cell>
          <cell r="D477" t="str">
            <v>MP</v>
          </cell>
          <cell r="E477" t="str">
            <v>MA1CR211</v>
          </cell>
          <cell r="F477">
            <v>36429</v>
          </cell>
          <cell r="G477" t="str">
            <v>00:00:00</v>
          </cell>
          <cell r="H477" t="str">
            <v>00:00:00</v>
          </cell>
          <cell r="I477">
            <v>36429</v>
          </cell>
          <cell r="J477">
            <v>11.84</v>
          </cell>
        </row>
        <row r="478">
          <cell r="A478" t="str">
            <v>90602755</v>
          </cell>
          <cell r="B478" t="str">
            <v>M.M.M : MANTENCION MENSUAL EAO</v>
          </cell>
          <cell r="C478" t="str">
            <v>CREF-RE2-MAQ-EAO-URM</v>
          </cell>
          <cell r="D478" t="str">
            <v>MP</v>
          </cell>
          <cell r="E478" t="str">
            <v>MA1CR211</v>
          </cell>
          <cell r="F478">
            <v>36429</v>
          </cell>
          <cell r="G478" t="str">
            <v>00:00:00</v>
          </cell>
          <cell r="H478" t="str">
            <v>00:00:00</v>
          </cell>
          <cell r="I478">
            <v>36429</v>
          </cell>
          <cell r="J478">
            <v>29.61</v>
          </cell>
        </row>
        <row r="479">
          <cell r="A479" t="str">
            <v>90602756</v>
          </cell>
          <cell r="B479" t="str">
            <v>M.M.M : MANTENCION MENSUAL EAO</v>
          </cell>
          <cell r="C479" t="str">
            <v>CREF-RE2-MAQ-EAO-URM</v>
          </cell>
          <cell r="D479" t="str">
            <v>MP</v>
          </cell>
          <cell r="E479" t="str">
            <v>MA1CR211</v>
          </cell>
          <cell r="F479">
            <v>36429</v>
          </cell>
          <cell r="G479" t="str">
            <v>00:00:00</v>
          </cell>
          <cell r="H479" t="str">
            <v>00:00:00</v>
          </cell>
          <cell r="I479">
            <v>36429</v>
          </cell>
          <cell r="J479">
            <v>29.61</v>
          </cell>
        </row>
        <row r="480">
          <cell r="A480" t="str">
            <v>90602757</v>
          </cell>
          <cell r="B480" t="str">
            <v>M.M.M : MANTENCION MENSUAL EAO</v>
          </cell>
          <cell r="C480" t="str">
            <v>CREF-RE2-MAQ-EAO-URM</v>
          </cell>
          <cell r="D480" t="str">
            <v>MP</v>
          </cell>
          <cell r="E480" t="str">
            <v>MA1CR211</v>
          </cell>
          <cell r="F480">
            <v>36429</v>
          </cell>
          <cell r="G480" t="str">
            <v>00:00:00</v>
          </cell>
          <cell r="H480" t="str">
            <v>00:00:00</v>
          </cell>
          <cell r="I480">
            <v>36429</v>
          </cell>
          <cell r="J480">
            <v>11.84</v>
          </cell>
        </row>
        <row r="481">
          <cell r="A481" t="str">
            <v>90602758</v>
          </cell>
          <cell r="B481" t="str">
            <v>M.M.M : MANTENCION MENSUAL EAO</v>
          </cell>
          <cell r="C481" t="str">
            <v>CREF-RE2-MAQ-EAO-CTM</v>
          </cell>
          <cell r="D481" t="str">
            <v>MP</v>
          </cell>
          <cell r="E481" t="str">
            <v>MA1CR211</v>
          </cell>
          <cell r="F481">
            <v>36431</v>
          </cell>
          <cell r="G481" t="str">
            <v>00:00:00</v>
          </cell>
          <cell r="H481" t="str">
            <v>00:00:00</v>
          </cell>
          <cell r="I481">
            <v>36431</v>
          </cell>
          <cell r="J481">
            <v>17.77</v>
          </cell>
        </row>
        <row r="482">
          <cell r="A482" t="str">
            <v>90602759</v>
          </cell>
          <cell r="B482" t="str">
            <v>M.M.M : MANTENCION MENSUAL EAO</v>
          </cell>
          <cell r="C482" t="str">
            <v>CREF-RE2-MAQ-EAO-STM</v>
          </cell>
          <cell r="D482" t="str">
            <v>MP</v>
          </cell>
          <cell r="E482" t="str">
            <v>MA1CR211</v>
          </cell>
          <cell r="F482">
            <v>36431</v>
          </cell>
          <cell r="G482" t="str">
            <v>00:00:00</v>
          </cell>
          <cell r="H482" t="str">
            <v>00:00:00</v>
          </cell>
          <cell r="I482">
            <v>36431</v>
          </cell>
          <cell r="J482">
            <v>29.61</v>
          </cell>
        </row>
        <row r="483">
          <cell r="A483" t="str">
            <v>90602760</v>
          </cell>
          <cell r="B483" t="str">
            <v>M.M.M : MANTENCION MENSUAL EAO</v>
          </cell>
          <cell r="C483" t="str">
            <v>CREF-RE2-MAQ-EAO-TEM</v>
          </cell>
          <cell r="D483" t="str">
            <v>MP</v>
          </cell>
          <cell r="E483" t="str">
            <v>MA1CR211</v>
          </cell>
          <cell r="F483">
            <v>36429</v>
          </cell>
          <cell r="G483" t="str">
            <v>00:00:00</v>
          </cell>
          <cell r="H483" t="str">
            <v>00:00:00</v>
          </cell>
          <cell r="I483">
            <v>36429</v>
          </cell>
          <cell r="J483">
            <v>17.77</v>
          </cell>
        </row>
        <row r="484">
          <cell r="A484" t="str">
            <v>90602761</v>
          </cell>
          <cell r="B484" t="str">
            <v>M.M.M : MANTENCION MENSUAL EAO</v>
          </cell>
          <cell r="C484" t="str">
            <v>CREF-RE2-MAQ-EAO-VDM</v>
          </cell>
          <cell r="D484" t="str">
            <v>MP</v>
          </cell>
          <cell r="E484" t="str">
            <v>MA1CR211</v>
          </cell>
          <cell r="F484">
            <v>36429</v>
          </cell>
          <cell r="G484" t="str">
            <v>00:00:00</v>
          </cell>
          <cell r="H484" t="str">
            <v>00:00:00</v>
          </cell>
          <cell r="I484">
            <v>36429</v>
          </cell>
          <cell r="J484">
            <v>59.22</v>
          </cell>
        </row>
        <row r="485">
          <cell r="A485" t="str">
            <v>90602762</v>
          </cell>
          <cell r="B485" t="str">
            <v>M.M.M : MANTENCION MENSUAL EAO</v>
          </cell>
          <cell r="C485" t="str">
            <v>CREF-RE2-MAQ-EAO-UHM</v>
          </cell>
          <cell r="D485" t="str">
            <v>MP</v>
          </cell>
          <cell r="E485" t="str">
            <v>MA1CR211</v>
          </cell>
          <cell r="F485">
            <v>36429</v>
          </cell>
          <cell r="G485" t="str">
            <v>00:00:00</v>
          </cell>
          <cell r="H485" t="str">
            <v>00:00:00</v>
          </cell>
          <cell r="I485">
            <v>36429</v>
          </cell>
          <cell r="J485">
            <v>59.22</v>
          </cell>
        </row>
        <row r="486">
          <cell r="A486" t="str">
            <v>90604011</v>
          </cell>
          <cell r="B486" t="str">
            <v>MMM/NPB.REPONER CHAVETAS.</v>
          </cell>
          <cell r="C486" t="str">
            <v>CREF-RE2-MAQ-EAO-TPM</v>
          </cell>
          <cell r="D486" t="str">
            <v>MC</v>
          </cell>
          <cell r="E486" t="str">
            <v>MA1CR211</v>
          </cell>
          <cell r="F486">
            <v>36420</v>
          </cell>
          <cell r="G486" t="str">
            <v>00:00:00</v>
          </cell>
          <cell r="H486" t="str">
            <v>00:00:00</v>
          </cell>
          <cell r="I486">
            <v>36420</v>
          </cell>
          <cell r="J486">
            <v>88.83</v>
          </cell>
        </row>
        <row r="487">
          <cell r="A487" t="str">
            <v>90604042</v>
          </cell>
          <cell r="B487" t="str">
            <v>MMM/NPB.REPONER CHAVETAS.</v>
          </cell>
          <cell r="C487" t="str">
            <v>CREF-RE2-MAQ-EAO-TPM</v>
          </cell>
          <cell r="D487" t="str">
            <v>MC</v>
          </cell>
          <cell r="E487" t="str">
            <v>MA1CR211</v>
          </cell>
          <cell r="F487">
            <v>36422</v>
          </cell>
          <cell r="G487" t="str">
            <v>00:00:00</v>
          </cell>
          <cell r="H487" t="str">
            <v>00:00:00</v>
          </cell>
          <cell r="I487">
            <v>36422</v>
          </cell>
          <cell r="J487">
            <v>88.83</v>
          </cell>
        </row>
        <row r="488">
          <cell r="A488" t="str">
            <v>90604899</v>
          </cell>
          <cell r="B488" t="str">
            <v>MMM/NPB-TRABAJOS VARIOS ESPA201R.</v>
          </cell>
          <cell r="C488" t="str">
            <v>CREF-RE2-MAQ-EAO</v>
          </cell>
          <cell r="D488" t="str">
            <v>MC</v>
          </cell>
          <cell r="E488" t="str">
            <v>MA1CR211</v>
          </cell>
          <cell r="F488">
            <v>36423</v>
          </cell>
          <cell r="G488" t="str">
            <v>00:00:00</v>
          </cell>
          <cell r="H488" t="str">
            <v>00:00:00</v>
          </cell>
          <cell r="I488">
            <v>36423</v>
          </cell>
          <cell r="J488">
            <v>59.22</v>
          </cell>
        </row>
        <row r="489">
          <cell r="A489" t="str">
            <v>90605652</v>
          </cell>
          <cell r="B489" t="str">
            <v>MMM/ABC.TRABAJOS EN VAGON.</v>
          </cell>
          <cell r="C489" t="str">
            <v>CREF-RE2-MAQ-EAO-VDM</v>
          </cell>
          <cell r="D489" t="str">
            <v>MC</v>
          </cell>
          <cell r="E489" t="str">
            <v>MA1CR211</v>
          </cell>
          <cell r="F489">
            <v>36424</v>
          </cell>
          <cell r="G489" t="str">
            <v>00:00:00</v>
          </cell>
          <cell r="H489" t="str">
            <v>00:00:00</v>
          </cell>
          <cell r="I489">
            <v>36424</v>
          </cell>
          <cell r="J489">
            <v>118.44</v>
          </cell>
        </row>
        <row r="490">
          <cell r="A490" t="str">
            <v>90605884</v>
          </cell>
          <cell r="B490" t="str">
            <v>MMM/JHB.TRABAJOS VARIOS ESPA201R</v>
          </cell>
          <cell r="C490" t="str">
            <v>CREF-RE2-MAQ-EAO</v>
          </cell>
          <cell r="D490" t="str">
            <v>MC</v>
          </cell>
          <cell r="E490" t="str">
            <v>MA1CR211</v>
          </cell>
          <cell r="F490">
            <v>36424</v>
          </cell>
          <cell r="G490" t="str">
            <v>00:00:00</v>
          </cell>
          <cell r="H490" t="str">
            <v>00:00:00</v>
          </cell>
          <cell r="I490">
            <v>36424</v>
          </cell>
          <cell r="J490">
            <v>118.44</v>
          </cell>
        </row>
        <row r="491">
          <cell r="A491" t="str">
            <v>90607829</v>
          </cell>
          <cell r="B491" t="str">
            <v>MMM/NPB.TRABAJOS VARIOS ESPA201R.</v>
          </cell>
          <cell r="C491" t="str">
            <v>CREF-RE2-MAQ-EAO</v>
          </cell>
          <cell r="D491" t="str">
            <v>MC</v>
          </cell>
          <cell r="E491" t="str">
            <v>MA1CR211</v>
          </cell>
          <cell r="F491">
            <v>36425</v>
          </cell>
          <cell r="G491" t="str">
            <v>00:00:00</v>
          </cell>
          <cell r="H491" t="str">
            <v>00:00:00</v>
          </cell>
          <cell r="I491">
            <v>36425</v>
          </cell>
          <cell r="J491">
            <v>118.44</v>
          </cell>
        </row>
        <row r="492">
          <cell r="A492" t="str">
            <v>90609078</v>
          </cell>
          <cell r="B492" t="str">
            <v>M.M.M : MANTENCION CORRECTIVA EAP REF.2</v>
          </cell>
          <cell r="C492" t="str">
            <v>CREF-RE2-MAQ-EAO</v>
          </cell>
          <cell r="D492" t="str">
            <v>MC</v>
          </cell>
          <cell r="E492" t="str">
            <v>MA1CR211</v>
          </cell>
          <cell r="F492">
            <v>36641</v>
          </cell>
          <cell r="G492" t="str">
            <v>07:00:00</v>
          </cell>
          <cell r="H492" t="str">
            <v>00:00:00</v>
          </cell>
          <cell r="I492">
            <v>36641</v>
          </cell>
          <cell r="J492">
            <v>414.54</v>
          </cell>
        </row>
        <row r="493">
          <cell r="A493" t="str">
            <v>90610805</v>
          </cell>
          <cell r="B493" t="str">
            <v>MMM/NPB.REPONER CHAVETAS A CADENAS.</v>
          </cell>
          <cell r="C493" t="str">
            <v>CREF-RE2-MAQ-EAO-TPM</v>
          </cell>
          <cell r="D493" t="str">
            <v>MC</v>
          </cell>
          <cell r="E493" t="str">
            <v>MA1CR211</v>
          </cell>
          <cell r="F493">
            <v>36427</v>
          </cell>
          <cell r="G493" t="str">
            <v>00:00:00</v>
          </cell>
          <cell r="H493" t="str">
            <v>00:00:00</v>
          </cell>
          <cell r="I493">
            <v>36427</v>
          </cell>
          <cell r="J493">
            <v>59.22</v>
          </cell>
        </row>
        <row r="494">
          <cell r="A494" t="str">
            <v>90611785</v>
          </cell>
          <cell r="B494" t="str">
            <v>MMM/ABC.REPARAR CADENA CORTADA.</v>
          </cell>
          <cell r="C494" t="str">
            <v>CREF-RE2-MAQ-EAO-TEM</v>
          </cell>
          <cell r="D494" t="str">
            <v>MC</v>
          </cell>
          <cell r="E494" t="str">
            <v>MA1CR211</v>
          </cell>
          <cell r="F494">
            <v>36429</v>
          </cell>
          <cell r="G494" t="str">
            <v>00:00:00</v>
          </cell>
          <cell r="H494" t="str">
            <v>00:00:00</v>
          </cell>
          <cell r="I494">
            <v>36429</v>
          </cell>
          <cell r="J494">
            <v>177.66</v>
          </cell>
        </row>
        <row r="495">
          <cell r="A495" t="str">
            <v>90612552</v>
          </cell>
          <cell r="B495" t="str">
            <v>MMM/NPB.REPONER CHAVETA A CADENAS.</v>
          </cell>
          <cell r="C495" t="str">
            <v>CREF-RE2-MAQ-EAO-TPM</v>
          </cell>
          <cell r="D495" t="str">
            <v>MC</v>
          </cell>
          <cell r="E495" t="str">
            <v>MA1CR211</v>
          </cell>
          <cell r="F495">
            <v>36430</v>
          </cell>
          <cell r="G495" t="str">
            <v>00:00:00</v>
          </cell>
          <cell r="H495" t="str">
            <v>00:00:00</v>
          </cell>
          <cell r="I495">
            <v>36430</v>
          </cell>
          <cell r="J495">
            <v>118.44</v>
          </cell>
        </row>
        <row r="496">
          <cell r="A496" t="str">
            <v>90613699</v>
          </cell>
          <cell r="B496" t="str">
            <v>M.M.M : MANTENCION PREV.PREDICTIVA EAO</v>
          </cell>
          <cell r="C496" t="str">
            <v>CREF-RE2-MAQ-EAO</v>
          </cell>
          <cell r="D496" t="str">
            <v>MP</v>
          </cell>
          <cell r="E496" t="str">
            <v>MA1CR211</v>
          </cell>
          <cell r="F496">
            <v>36428</v>
          </cell>
          <cell r="G496" t="str">
            <v>00:00:00</v>
          </cell>
          <cell r="H496" t="str">
            <v>00:00:00</v>
          </cell>
          <cell r="I496">
            <v>36428</v>
          </cell>
          <cell r="J496">
            <v>118.44</v>
          </cell>
        </row>
        <row r="497">
          <cell r="A497" t="str">
            <v>90616706</v>
          </cell>
          <cell r="B497" t="str">
            <v>MMM/ABC.CAMBIAR BOMBA PVB 29.</v>
          </cell>
          <cell r="C497" t="str">
            <v>CREF-RE2-MAQ-EAO-UHM</v>
          </cell>
          <cell r="D497" t="str">
            <v>MC</v>
          </cell>
          <cell r="E497" t="str">
            <v>MA1CR211</v>
          </cell>
          <cell r="F497">
            <v>36433</v>
          </cell>
          <cell r="G497" t="str">
            <v>00:00:00</v>
          </cell>
          <cell r="H497" t="str">
            <v>00:00:00</v>
          </cell>
          <cell r="I497">
            <v>36433</v>
          </cell>
          <cell r="J497">
            <v>236.88</v>
          </cell>
        </row>
        <row r="498">
          <cell r="A498" t="str">
            <v>90620780</v>
          </cell>
          <cell r="B498" t="str">
            <v>MMM/ABC.CAMBIAR BLOCK A VALVULAS.</v>
          </cell>
          <cell r="C498" t="str">
            <v>CREF-RE2-MAQ-EAO-UHM</v>
          </cell>
          <cell r="D498" t="str">
            <v>MC</v>
          </cell>
          <cell r="E498" t="str">
            <v>MA1CR211</v>
          </cell>
          <cell r="F498">
            <v>36434</v>
          </cell>
          <cell r="G498" t="str">
            <v>00:00:00</v>
          </cell>
          <cell r="H498" t="str">
            <v>08:56:42</v>
          </cell>
          <cell r="I498">
            <v>36434</v>
          </cell>
          <cell r="J498">
            <v>59.22</v>
          </cell>
        </row>
        <row r="499">
          <cell r="A499" t="str">
            <v>90620914</v>
          </cell>
          <cell r="B499" t="str">
            <v>MMM/NPB.CAMBIAR O"RING A VALVULAS.</v>
          </cell>
          <cell r="C499" t="str">
            <v>CREF-RE2-MAQ-EAO-UHM</v>
          </cell>
          <cell r="D499" t="str">
            <v>MC</v>
          </cell>
          <cell r="E499" t="str">
            <v>MA1CR211</v>
          </cell>
          <cell r="F499">
            <v>36434</v>
          </cell>
          <cell r="G499" t="str">
            <v>00:00:00</v>
          </cell>
          <cell r="H499" t="str">
            <v>00:00:00</v>
          </cell>
          <cell r="I499">
            <v>36434</v>
          </cell>
          <cell r="J499">
            <v>236.88</v>
          </cell>
        </row>
        <row r="500">
          <cell r="A500" t="str">
            <v>90622825</v>
          </cell>
          <cell r="B500" t="str">
            <v>MMM/ABC.CAMBIAR BLOCK EN MANIFOL.</v>
          </cell>
          <cell r="C500" t="str">
            <v>CREF-RE2-MAQ-EAO-UHM</v>
          </cell>
          <cell r="D500" t="str">
            <v>MC</v>
          </cell>
          <cell r="E500" t="str">
            <v>MA1CR211</v>
          </cell>
          <cell r="F500">
            <v>36435</v>
          </cell>
          <cell r="G500" t="str">
            <v>00:00:00</v>
          </cell>
          <cell r="H500" t="str">
            <v>00:00:00</v>
          </cell>
          <cell r="I500">
            <v>36435</v>
          </cell>
          <cell r="J500">
            <v>236.88</v>
          </cell>
        </row>
        <row r="501">
          <cell r="A501" t="str">
            <v>90624199</v>
          </cell>
          <cell r="B501" t="str">
            <v>MM0/NPB.REPARAR CADENA CORTADA.</v>
          </cell>
          <cell r="C501" t="str">
            <v>CREF-RE2-MAQ-EAO-TPM</v>
          </cell>
          <cell r="D501" t="str">
            <v>MC</v>
          </cell>
          <cell r="E501" t="str">
            <v>MA1CR211</v>
          </cell>
          <cell r="F501">
            <v>36439</v>
          </cell>
          <cell r="G501" t="str">
            <v>00:00:00</v>
          </cell>
          <cell r="H501" t="str">
            <v>00:00:00</v>
          </cell>
          <cell r="I501">
            <v>36439</v>
          </cell>
          <cell r="J501">
            <v>88.83</v>
          </cell>
        </row>
        <row r="502">
          <cell r="A502" t="str">
            <v>90629378</v>
          </cell>
          <cell r="B502" t="str">
            <v>MMM/ABC.LUBRICAR GUIAS.</v>
          </cell>
          <cell r="C502" t="str">
            <v>CREF-RE2-MAQ-EAO-URM</v>
          </cell>
          <cell r="D502" t="str">
            <v>MC</v>
          </cell>
          <cell r="E502" t="str">
            <v>MA1CR211</v>
          </cell>
          <cell r="F502">
            <v>36445</v>
          </cell>
          <cell r="G502" t="str">
            <v>00:00:00</v>
          </cell>
          <cell r="H502" t="str">
            <v>00:00:00</v>
          </cell>
          <cell r="I502">
            <v>36445</v>
          </cell>
          <cell r="J502">
            <v>29.61</v>
          </cell>
        </row>
        <row r="503">
          <cell r="A503" t="str">
            <v>90634757</v>
          </cell>
          <cell r="B503" t="str">
            <v>MMM/NPB.REPONER CHAVETAS.</v>
          </cell>
          <cell r="C503" t="str">
            <v>CREF-RE2-MAQ-EAO-TPM</v>
          </cell>
          <cell r="D503" t="str">
            <v>MC</v>
          </cell>
          <cell r="E503" t="str">
            <v>MA1CR211</v>
          </cell>
          <cell r="F503">
            <v>36447</v>
          </cell>
          <cell r="G503" t="str">
            <v>00:00:00</v>
          </cell>
          <cell r="H503" t="str">
            <v>00:00:00</v>
          </cell>
          <cell r="I503">
            <v>36447</v>
          </cell>
          <cell r="J503">
            <v>118.44</v>
          </cell>
        </row>
        <row r="504">
          <cell r="A504" t="str">
            <v>90635748</v>
          </cell>
          <cell r="B504" t="str">
            <v>MMM/ABC.TRABAJOS AVRIOS ESPA201R</v>
          </cell>
          <cell r="C504" t="str">
            <v>CREF-RE2-MAQ-EAO</v>
          </cell>
          <cell r="D504" t="str">
            <v>MC</v>
          </cell>
          <cell r="E504" t="str">
            <v>MA1CR211</v>
          </cell>
          <cell r="F504">
            <v>36449</v>
          </cell>
          <cell r="G504" t="str">
            <v>00:00:00</v>
          </cell>
          <cell r="H504" t="str">
            <v>00:00:00</v>
          </cell>
          <cell r="I504">
            <v>36449</v>
          </cell>
          <cell r="J504">
            <v>133.25</v>
          </cell>
        </row>
        <row r="505">
          <cell r="A505" t="str">
            <v>90636032</v>
          </cell>
          <cell r="B505" t="str">
            <v>M.M.M : MANTENCION MENSUAL EAO</v>
          </cell>
          <cell r="C505" t="str">
            <v>CREF-RE2-MAQ-EAO-MIM</v>
          </cell>
          <cell r="D505" t="str">
            <v>MP</v>
          </cell>
          <cell r="E505" t="str">
            <v>MA1CR211</v>
          </cell>
          <cell r="F505">
            <v>36462</v>
          </cell>
          <cell r="G505" t="str">
            <v>00:00:00</v>
          </cell>
          <cell r="H505" t="str">
            <v>00:00:00</v>
          </cell>
          <cell r="I505">
            <v>36462</v>
          </cell>
          <cell r="J505">
            <v>11.84</v>
          </cell>
        </row>
        <row r="506">
          <cell r="A506" t="str">
            <v>90636033</v>
          </cell>
          <cell r="B506" t="str">
            <v>M.M.M : MANTENCION MENSUAL EAO</v>
          </cell>
          <cell r="C506" t="str">
            <v>CREF-RE2-MAQ-EAO-URM</v>
          </cell>
          <cell r="D506" t="str">
            <v>MP</v>
          </cell>
          <cell r="E506" t="str">
            <v>MA1CR211</v>
          </cell>
          <cell r="F506">
            <v>36462</v>
          </cell>
          <cell r="G506" t="str">
            <v>00:00:00</v>
          </cell>
          <cell r="H506" t="str">
            <v>00:00:00</v>
          </cell>
          <cell r="I506">
            <v>36462</v>
          </cell>
          <cell r="J506">
            <v>29.61</v>
          </cell>
        </row>
        <row r="507">
          <cell r="A507" t="str">
            <v>90636034</v>
          </cell>
          <cell r="B507" t="str">
            <v>M.M.M : MANTENCION MENSUAL EAO</v>
          </cell>
          <cell r="C507" t="str">
            <v>CREF-RE2-MAQ-EAO-URM</v>
          </cell>
          <cell r="D507" t="str">
            <v>MP</v>
          </cell>
          <cell r="E507" t="str">
            <v>MA1CR211</v>
          </cell>
          <cell r="F507">
            <v>36462</v>
          </cell>
          <cell r="G507" t="str">
            <v>00:00:00</v>
          </cell>
          <cell r="H507" t="str">
            <v>00:00:00</v>
          </cell>
          <cell r="I507">
            <v>36462</v>
          </cell>
          <cell r="J507">
            <v>29.61</v>
          </cell>
        </row>
        <row r="508">
          <cell r="A508" t="str">
            <v>90636035</v>
          </cell>
          <cell r="B508" t="str">
            <v>M.M.M : MANTENCION MENSUAL EAO</v>
          </cell>
          <cell r="C508" t="str">
            <v>CREF-RE2-MAQ-EAO-URM</v>
          </cell>
          <cell r="D508" t="str">
            <v>MP</v>
          </cell>
          <cell r="E508" t="str">
            <v>MA1CR211</v>
          </cell>
          <cell r="F508">
            <v>36462</v>
          </cell>
          <cell r="G508" t="str">
            <v>00:00:00</v>
          </cell>
          <cell r="H508" t="str">
            <v>00:00:00</v>
          </cell>
          <cell r="I508">
            <v>36462</v>
          </cell>
          <cell r="J508">
            <v>11.84</v>
          </cell>
        </row>
        <row r="509">
          <cell r="A509" t="str">
            <v>90636036</v>
          </cell>
          <cell r="B509" t="str">
            <v>M.M.M : MANTENCION MENSUAL EAO</v>
          </cell>
          <cell r="C509" t="str">
            <v>CREF-RE2-MAQ-EAO-CTM</v>
          </cell>
          <cell r="D509" t="str">
            <v>MP</v>
          </cell>
          <cell r="E509" t="str">
            <v>MA1CR211</v>
          </cell>
          <cell r="F509">
            <v>36462</v>
          </cell>
          <cell r="G509" t="str">
            <v>00:00:00</v>
          </cell>
          <cell r="H509" t="str">
            <v>00:00:00</v>
          </cell>
          <cell r="I509">
            <v>36462</v>
          </cell>
          <cell r="J509">
            <v>17.77</v>
          </cell>
        </row>
        <row r="510">
          <cell r="A510" t="str">
            <v>90636037</v>
          </cell>
          <cell r="B510" t="str">
            <v>M.M.M : MANTENCION MENSUAL EAO</v>
          </cell>
          <cell r="C510" t="str">
            <v>CREF-RE2-MAQ-EAO-STM</v>
          </cell>
          <cell r="D510" t="str">
            <v>MP</v>
          </cell>
          <cell r="E510" t="str">
            <v>MA1CR211</v>
          </cell>
          <cell r="F510">
            <v>36462</v>
          </cell>
          <cell r="G510" t="str">
            <v>00:00:00</v>
          </cell>
          <cell r="H510" t="str">
            <v>00:00:00</v>
          </cell>
          <cell r="I510">
            <v>36462</v>
          </cell>
          <cell r="J510">
            <v>29.61</v>
          </cell>
        </row>
        <row r="511">
          <cell r="A511" t="str">
            <v>90636038</v>
          </cell>
          <cell r="B511" t="str">
            <v>M.M.M : MANTENCION MENSUAL EAO</v>
          </cell>
          <cell r="C511" t="str">
            <v>CREF-RE2-MAQ-EAO-TEM</v>
          </cell>
          <cell r="D511" t="str">
            <v>MP</v>
          </cell>
          <cell r="E511" t="str">
            <v>MA1CR211</v>
          </cell>
          <cell r="F511">
            <v>36462</v>
          </cell>
          <cell r="G511" t="str">
            <v>00:00:00</v>
          </cell>
          <cell r="H511" t="str">
            <v>00:00:00</v>
          </cell>
          <cell r="I511">
            <v>36462</v>
          </cell>
          <cell r="J511">
            <v>17.77</v>
          </cell>
        </row>
        <row r="512">
          <cell r="A512" t="str">
            <v>90636039</v>
          </cell>
          <cell r="B512" t="str">
            <v>M.M.M : MANTENCION MENSUAL EAO</v>
          </cell>
          <cell r="C512" t="str">
            <v>CREF-RE2-MAQ-EAO-VDM</v>
          </cell>
          <cell r="D512" t="str">
            <v>MP</v>
          </cell>
          <cell r="E512" t="str">
            <v>MA1CR211</v>
          </cell>
          <cell r="F512">
            <v>36462</v>
          </cell>
          <cell r="G512" t="str">
            <v>00:00:00</v>
          </cell>
          <cell r="H512" t="str">
            <v>00:00:00</v>
          </cell>
          <cell r="I512">
            <v>36462</v>
          </cell>
          <cell r="J512">
            <v>59.22</v>
          </cell>
        </row>
        <row r="513">
          <cell r="A513" t="str">
            <v>90636040</v>
          </cell>
          <cell r="B513" t="str">
            <v>M.M.M : MANTENCION MENSUAL EAO</v>
          </cell>
          <cell r="C513" t="str">
            <v>CREF-RE2-MAQ-EAO-UHM</v>
          </cell>
          <cell r="D513" t="str">
            <v>MP</v>
          </cell>
          <cell r="E513" t="str">
            <v>MA1CR211</v>
          </cell>
          <cell r="F513">
            <v>36462</v>
          </cell>
          <cell r="G513" t="str">
            <v>00:00:00</v>
          </cell>
          <cell r="H513" t="str">
            <v>00:00:00</v>
          </cell>
          <cell r="I513">
            <v>36462</v>
          </cell>
          <cell r="J513">
            <v>59.22</v>
          </cell>
        </row>
        <row r="514">
          <cell r="A514" t="str">
            <v>90640237</v>
          </cell>
          <cell r="B514" t="str">
            <v>MMM/NPB.REPARAR CADENA CORTADA.</v>
          </cell>
          <cell r="C514" t="str">
            <v>CREF-RE2-MAQ-EAO-TEM</v>
          </cell>
          <cell r="D514" t="str">
            <v>MC</v>
          </cell>
          <cell r="E514" t="str">
            <v>MA1CR211</v>
          </cell>
          <cell r="F514">
            <v>36455</v>
          </cell>
          <cell r="G514" t="str">
            <v>00:00:00</v>
          </cell>
          <cell r="H514" t="str">
            <v>00:00:00</v>
          </cell>
          <cell r="I514">
            <v>36455</v>
          </cell>
          <cell r="J514">
            <v>88.83</v>
          </cell>
        </row>
        <row r="515">
          <cell r="A515" t="str">
            <v>90647226</v>
          </cell>
          <cell r="B515" t="str">
            <v>MMM/NPB.REPARAR CADENA CORTADA.</v>
          </cell>
          <cell r="C515" t="str">
            <v>CREF-RE2-MAQ-EAO-TEM</v>
          </cell>
          <cell r="D515" t="str">
            <v>MC</v>
          </cell>
          <cell r="E515" t="str">
            <v>MA1CR211</v>
          </cell>
          <cell r="F515">
            <v>36459</v>
          </cell>
          <cell r="G515" t="str">
            <v>00:00:00</v>
          </cell>
          <cell r="H515" t="str">
            <v>00:00:00</v>
          </cell>
          <cell r="I515">
            <v>36459</v>
          </cell>
          <cell r="J515">
            <v>177.66</v>
          </cell>
        </row>
        <row r="516">
          <cell r="A516" t="str">
            <v>90647873</v>
          </cell>
          <cell r="B516" t="str">
            <v>MMM/ABC.CAMBIAR GOMA EN TRANSFERENCIA.</v>
          </cell>
          <cell r="C516" t="str">
            <v>CREF-RE2-MAQ-EAO-CTM</v>
          </cell>
          <cell r="D516" t="str">
            <v>MC</v>
          </cell>
          <cell r="E516" t="str">
            <v>MA1CR211</v>
          </cell>
          <cell r="F516">
            <v>36460</v>
          </cell>
          <cell r="G516" t="str">
            <v>00:00:00</v>
          </cell>
          <cell r="H516" t="str">
            <v>00:00:00</v>
          </cell>
          <cell r="I516">
            <v>36460</v>
          </cell>
          <cell r="J516">
            <v>236.88</v>
          </cell>
        </row>
        <row r="517">
          <cell r="A517" t="str">
            <v>90652404</v>
          </cell>
          <cell r="B517" t="str">
            <v>MMM/NML.REAPRETAR PERNOS A GUIA.</v>
          </cell>
          <cell r="C517" t="str">
            <v>CREF-RE2-MAQ-EAO-TEM</v>
          </cell>
          <cell r="D517" t="str">
            <v>MC</v>
          </cell>
          <cell r="E517" t="str">
            <v>MA1CR211</v>
          </cell>
          <cell r="F517">
            <v>36463</v>
          </cell>
          <cell r="G517" t="str">
            <v>00:00:00</v>
          </cell>
          <cell r="H517" t="str">
            <v>00:00:00</v>
          </cell>
          <cell r="I517">
            <v>36463</v>
          </cell>
          <cell r="J517">
            <v>88.83</v>
          </cell>
        </row>
        <row r="518">
          <cell r="A518" t="str">
            <v>90654611</v>
          </cell>
          <cell r="B518" t="str">
            <v>MMM/NPB.TRABAJOS VARIOS ESPA201R.</v>
          </cell>
          <cell r="C518" t="str">
            <v>CREF-RE2-MAQ-EAO</v>
          </cell>
          <cell r="D518" t="str">
            <v>MC</v>
          </cell>
          <cell r="E518" t="str">
            <v>MA1CR211</v>
          </cell>
          <cell r="F518">
            <v>36461</v>
          </cell>
          <cell r="G518" t="str">
            <v>00:00:00</v>
          </cell>
          <cell r="H518" t="str">
            <v>00:00:00</v>
          </cell>
          <cell r="I518">
            <v>36461</v>
          </cell>
          <cell r="J518">
            <v>59.22</v>
          </cell>
        </row>
        <row r="519">
          <cell r="A519" t="str">
            <v>90654831</v>
          </cell>
          <cell r="B519" t="str">
            <v>MMM/NPB.TRABAJOS VARIOS ESPA201R.</v>
          </cell>
          <cell r="C519" t="str">
            <v>CREF-RE2-MAQ-EAO</v>
          </cell>
          <cell r="D519" t="str">
            <v>MC</v>
          </cell>
          <cell r="E519" t="str">
            <v>MA1CR211</v>
          </cell>
          <cell r="F519">
            <v>36464</v>
          </cell>
          <cell r="G519" t="str">
            <v>00:00:00</v>
          </cell>
          <cell r="H519" t="str">
            <v>00:00:00</v>
          </cell>
          <cell r="I519">
            <v>36464</v>
          </cell>
          <cell r="J519">
            <v>59.22</v>
          </cell>
        </row>
        <row r="520">
          <cell r="A520" t="str">
            <v>90658154</v>
          </cell>
          <cell r="B520" t="str">
            <v>MMM/ABC.REPONER CHAVETAS.</v>
          </cell>
          <cell r="C520" t="str">
            <v>CREF-RE2-MAQ-EAO-TPM</v>
          </cell>
          <cell r="D520" t="str">
            <v>MC</v>
          </cell>
          <cell r="E520" t="str">
            <v>MA1CR211</v>
          </cell>
          <cell r="F520">
            <v>36469</v>
          </cell>
          <cell r="G520" t="str">
            <v>00:00:00</v>
          </cell>
          <cell r="H520" t="str">
            <v>00:00:00</v>
          </cell>
          <cell r="I520">
            <v>36469</v>
          </cell>
          <cell r="J520">
            <v>59.22</v>
          </cell>
        </row>
        <row r="521">
          <cell r="A521" t="str">
            <v>90661050</v>
          </cell>
          <cell r="B521" t="str">
            <v>MMM/NPB.REPONER CHAVETAS,REAPRETAR FITTI</v>
          </cell>
          <cell r="C521" t="str">
            <v>CREF-RE2-MAQ-EAO</v>
          </cell>
          <cell r="D521" t="str">
            <v>MC</v>
          </cell>
          <cell r="E521" t="str">
            <v>MA1CR211</v>
          </cell>
          <cell r="F521">
            <v>36471</v>
          </cell>
          <cell r="G521" t="str">
            <v>00:00:00</v>
          </cell>
          <cell r="H521" t="str">
            <v>00:00:00</v>
          </cell>
          <cell r="I521">
            <v>36471</v>
          </cell>
          <cell r="J521">
            <v>118.44</v>
          </cell>
        </row>
        <row r="522">
          <cell r="A522" t="str">
            <v>90661207</v>
          </cell>
          <cell r="B522" t="str">
            <v>MMM/NPB.REPARAR CADENA CORTADA.ESPA201R</v>
          </cell>
          <cell r="C522" t="str">
            <v>CREF-RE2-MAQ-EAO-TPM</v>
          </cell>
          <cell r="D522" t="str">
            <v>MC</v>
          </cell>
          <cell r="E522" t="str">
            <v>MA1CR211</v>
          </cell>
          <cell r="F522">
            <v>36471</v>
          </cell>
          <cell r="G522" t="str">
            <v>00:00:00</v>
          </cell>
          <cell r="H522" t="str">
            <v>00:00:00</v>
          </cell>
          <cell r="I522">
            <v>36471</v>
          </cell>
          <cell r="J522">
            <v>118.44</v>
          </cell>
        </row>
        <row r="523">
          <cell r="A523" t="str">
            <v>90661567</v>
          </cell>
          <cell r="B523" t="str">
            <v>MMM/NPB.TRABAJOS VARIOS ESPA201R</v>
          </cell>
          <cell r="C523" t="str">
            <v>CREF-RE2-MAQ-EAO</v>
          </cell>
          <cell r="D523" t="str">
            <v>MC</v>
          </cell>
          <cell r="E523" t="str">
            <v>MA1CR211</v>
          </cell>
          <cell r="F523">
            <v>36472</v>
          </cell>
          <cell r="G523" t="str">
            <v>00:00:00</v>
          </cell>
          <cell r="H523" t="str">
            <v>00:00:00</v>
          </cell>
          <cell r="I523">
            <v>36472</v>
          </cell>
          <cell r="J523">
            <v>59.22</v>
          </cell>
        </row>
        <row r="524">
          <cell r="A524" t="str">
            <v>90662298</v>
          </cell>
          <cell r="B524" t="str">
            <v>MMM/NPB.REVISAR CADENAS DE ENTRADA.</v>
          </cell>
          <cell r="C524" t="str">
            <v>CREF-RE2-MAQ-EAO-TPM</v>
          </cell>
          <cell r="D524" t="str">
            <v>MC</v>
          </cell>
          <cell r="E524" t="str">
            <v>MA1CR211</v>
          </cell>
          <cell r="F524">
            <v>36473</v>
          </cell>
          <cell r="G524" t="str">
            <v>00:00:00</v>
          </cell>
          <cell r="H524" t="str">
            <v>00:00:00</v>
          </cell>
          <cell r="I524">
            <v>36473</v>
          </cell>
          <cell r="J524">
            <v>59.22</v>
          </cell>
        </row>
        <row r="525">
          <cell r="A525" t="str">
            <v>90663690</v>
          </cell>
          <cell r="B525" t="str">
            <v>MMM/OCB.CAMBIAR GOMA DE AMORTIGUACION.</v>
          </cell>
          <cell r="C525" t="str">
            <v>CREF-RE2-MAQ-EAO-CTM</v>
          </cell>
          <cell r="D525" t="str">
            <v>MC</v>
          </cell>
          <cell r="E525" t="str">
            <v>MA1CR211</v>
          </cell>
          <cell r="F525">
            <v>36475</v>
          </cell>
          <cell r="G525" t="str">
            <v>00:00:00</v>
          </cell>
          <cell r="H525" t="str">
            <v>00:00:00</v>
          </cell>
          <cell r="I525">
            <v>36475</v>
          </cell>
          <cell r="J525">
            <v>88.83</v>
          </cell>
        </row>
        <row r="526">
          <cell r="A526" t="str">
            <v>90667751</v>
          </cell>
          <cell r="B526" t="str">
            <v>MMM/NPB.TRABAJOS VARIOS ESPA201R.</v>
          </cell>
          <cell r="C526" t="str">
            <v>CREF-RE2-MAQ-EAO</v>
          </cell>
          <cell r="D526" t="str">
            <v>MC</v>
          </cell>
          <cell r="E526" t="str">
            <v>MA1CR211</v>
          </cell>
          <cell r="F526">
            <v>36476</v>
          </cell>
          <cell r="G526" t="str">
            <v>00:00:00</v>
          </cell>
          <cell r="H526" t="str">
            <v>00:00:00</v>
          </cell>
          <cell r="I526">
            <v>36476</v>
          </cell>
          <cell r="J526">
            <v>177.66</v>
          </cell>
        </row>
        <row r="527">
          <cell r="A527" t="str">
            <v>90668267</v>
          </cell>
          <cell r="B527" t="str">
            <v>MMM/ABC.TRABAJOS VARIOS ESPA201R.</v>
          </cell>
          <cell r="C527" t="str">
            <v>CREF-RE2-MAQ-EAO</v>
          </cell>
          <cell r="D527" t="str">
            <v>MC</v>
          </cell>
          <cell r="E527" t="str">
            <v>MA1CR211</v>
          </cell>
          <cell r="F527">
            <v>36477</v>
          </cell>
          <cell r="G527" t="str">
            <v>00:00:00</v>
          </cell>
          <cell r="H527" t="str">
            <v>00:00:00</v>
          </cell>
          <cell r="I527">
            <v>36477</v>
          </cell>
          <cell r="J527">
            <v>118.44</v>
          </cell>
        </row>
        <row r="528">
          <cell r="A528" t="str">
            <v>90669038</v>
          </cell>
          <cell r="B528" t="str">
            <v>MMM/NPB.REPARAR CADENA CORTADA.</v>
          </cell>
          <cell r="C528" t="str">
            <v>CREF-RE2-MAQ-EAO-TEM</v>
          </cell>
          <cell r="D528" t="str">
            <v>MC</v>
          </cell>
          <cell r="E528" t="str">
            <v>MA1CR211</v>
          </cell>
          <cell r="F528">
            <v>36478</v>
          </cell>
          <cell r="G528" t="str">
            <v>00:00:00</v>
          </cell>
          <cell r="H528" t="str">
            <v>00:00:00</v>
          </cell>
          <cell r="I528">
            <v>36478</v>
          </cell>
          <cell r="J528">
            <v>118.44</v>
          </cell>
        </row>
        <row r="529">
          <cell r="A529" t="str">
            <v>90670330</v>
          </cell>
          <cell r="B529" t="str">
            <v>MMM/NPB.REPONER CHAVETAS.</v>
          </cell>
          <cell r="C529" t="str">
            <v>CREF-RE2-MAQ-EAO-TPM</v>
          </cell>
          <cell r="D529" t="str">
            <v>MC</v>
          </cell>
          <cell r="E529" t="str">
            <v>MA1CR211</v>
          </cell>
          <cell r="F529">
            <v>36480</v>
          </cell>
          <cell r="G529" t="str">
            <v>00:00:00</v>
          </cell>
          <cell r="H529" t="str">
            <v>00:00:00</v>
          </cell>
          <cell r="I529">
            <v>36480</v>
          </cell>
          <cell r="J529">
            <v>29.61</v>
          </cell>
        </row>
        <row r="530">
          <cell r="A530" t="str">
            <v>90672098</v>
          </cell>
          <cell r="B530" t="str">
            <v>M.M.M : MANTENCION MENSUAL EAO</v>
          </cell>
          <cell r="C530" t="str">
            <v>CREF-RE2-MAQ-EAO-MIM</v>
          </cell>
          <cell r="D530" t="str">
            <v>MP</v>
          </cell>
          <cell r="E530" t="str">
            <v>MA1CR211</v>
          </cell>
          <cell r="F530">
            <v>36492</v>
          </cell>
          <cell r="G530" t="str">
            <v>00:00:00</v>
          </cell>
          <cell r="H530" t="str">
            <v>00:00:00</v>
          </cell>
          <cell r="I530">
            <v>36492</v>
          </cell>
          <cell r="J530">
            <v>11.84</v>
          </cell>
        </row>
        <row r="531">
          <cell r="A531" t="str">
            <v>90672099</v>
          </cell>
          <cell r="B531" t="str">
            <v>M.M.M : MANTENCION MENSUAL EAO</v>
          </cell>
          <cell r="C531" t="str">
            <v>CREF-RE2-MAQ-EAO-URM</v>
          </cell>
          <cell r="D531" t="str">
            <v>MP</v>
          </cell>
          <cell r="E531" t="str">
            <v>MA1CR211</v>
          </cell>
          <cell r="F531">
            <v>36492</v>
          </cell>
          <cell r="G531" t="str">
            <v>00:00:00</v>
          </cell>
          <cell r="H531" t="str">
            <v>00:00:00</v>
          </cell>
          <cell r="I531">
            <v>36492</v>
          </cell>
          <cell r="J531">
            <v>29.61</v>
          </cell>
        </row>
        <row r="532">
          <cell r="A532" t="str">
            <v>90672100</v>
          </cell>
          <cell r="B532" t="str">
            <v>M.M.M : MANTENCION MENSUAL EAO</v>
          </cell>
          <cell r="C532" t="str">
            <v>CREF-RE2-MAQ-EAO-URM</v>
          </cell>
          <cell r="D532" t="str">
            <v>MP</v>
          </cell>
          <cell r="E532" t="str">
            <v>MA1CR211</v>
          </cell>
          <cell r="F532">
            <v>36492</v>
          </cell>
          <cell r="G532" t="str">
            <v>00:00:00</v>
          </cell>
          <cell r="H532" t="str">
            <v>00:00:00</v>
          </cell>
          <cell r="I532">
            <v>36492</v>
          </cell>
          <cell r="J532">
            <v>29.61</v>
          </cell>
        </row>
        <row r="533">
          <cell r="A533" t="str">
            <v>90672101</v>
          </cell>
          <cell r="B533" t="str">
            <v>M.M.M : MANTENCION MENSUAL EAO</v>
          </cell>
          <cell r="C533" t="str">
            <v>CREF-RE2-MAQ-EAO-URM</v>
          </cell>
          <cell r="D533" t="str">
            <v>MP</v>
          </cell>
          <cell r="E533" t="str">
            <v>MA1CR211</v>
          </cell>
          <cell r="F533">
            <v>36492</v>
          </cell>
          <cell r="G533" t="str">
            <v>00:00:00</v>
          </cell>
          <cell r="H533" t="str">
            <v>00:00:00</v>
          </cell>
          <cell r="I533">
            <v>36492</v>
          </cell>
          <cell r="J533">
            <v>11.84</v>
          </cell>
        </row>
        <row r="534">
          <cell r="A534" t="str">
            <v>90672102</v>
          </cell>
          <cell r="B534" t="str">
            <v>M.M.M : MANTENCION MENSUAL EAO</v>
          </cell>
          <cell r="C534" t="str">
            <v>CREF-RE2-MAQ-EAO-CTM</v>
          </cell>
          <cell r="D534" t="str">
            <v>MP</v>
          </cell>
          <cell r="E534" t="str">
            <v>MA1CR211</v>
          </cell>
          <cell r="F534">
            <v>36492</v>
          </cell>
          <cell r="G534" t="str">
            <v>00:00:00</v>
          </cell>
          <cell r="H534" t="str">
            <v>00:00:00</v>
          </cell>
          <cell r="I534">
            <v>36492</v>
          </cell>
          <cell r="J534">
            <v>17.77</v>
          </cell>
        </row>
        <row r="535">
          <cell r="A535" t="str">
            <v>90672103</v>
          </cell>
          <cell r="B535" t="str">
            <v>M.M.M : MANTENCION MENSUAL EAO</v>
          </cell>
          <cell r="C535" t="str">
            <v>CREF-RE2-MAQ-EAO-STM</v>
          </cell>
          <cell r="D535" t="str">
            <v>MP</v>
          </cell>
          <cell r="E535" t="str">
            <v>MA1CR211</v>
          </cell>
          <cell r="F535">
            <v>36492</v>
          </cell>
          <cell r="G535" t="str">
            <v>00:00:00</v>
          </cell>
          <cell r="H535" t="str">
            <v>00:00:00</v>
          </cell>
          <cell r="I535">
            <v>36492</v>
          </cell>
          <cell r="J535">
            <v>88.83</v>
          </cell>
        </row>
        <row r="536">
          <cell r="A536" t="str">
            <v>90672104</v>
          </cell>
          <cell r="B536" t="str">
            <v>M.M.M : MANTENCION MENSUAL EAO</v>
          </cell>
          <cell r="C536" t="str">
            <v>CREF-RE2-MAQ-EAO-TEM</v>
          </cell>
          <cell r="D536" t="str">
            <v>MP</v>
          </cell>
          <cell r="E536" t="str">
            <v>MA1CR211</v>
          </cell>
          <cell r="F536">
            <v>36492</v>
          </cell>
          <cell r="G536" t="str">
            <v>00:00:00</v>
          </cell>
          <cell r="H536" t="str">
            <v>00:00:00</v>
          </cell>
          <cell r="I536">
            <v>36492</v>
          </cell>
          <cell r="J536">
            <v>118.44</v>
          </cell>
        </row>
        <row r="537">
          <cell r="A537" t="str">
            <v>90672105</v>
          </cell>
          <cell r="B537" t="str">
            <v>M.M.M : MANTENCION MENSUAL EAO</v>
          </cell>
          <cell r="C537" t="str">
            <v>CREF-RE2-MAQ-EAO-VDM</v>
          </cell>
          <cell r="D537" t="str">
            <v>MP</v>
          </cell>
          <cell r="E537" t="str">
            <v>MA1CR211</v>
          </cell>
          <cell r="F537">
            <v>36492</v>
          </cell>
          <cell r="G537" t="str">
            <v>00:00:00</v>
          </cell>
          <cell r="H537" t="str">
            <v>00:00:00</v>
          </cell>
          <cell r="I537">
            <v>36492</v>
          </cell>
          <cell r="J537">
            <v>59.22</v>
          </cell>
        </row>
        <row r="538">
          <cell r="A538" t="str">
            <v>90672106</v>
          </cell>
          <cell r="B538" t="str">
            <v>M.M.M : MANTENCION MENSUAL EAO</v>
          </cell>
          <cell r="C538" t="str">
            <v>CREF-RE2-MAQ-EAO-UHM</v>
          </cell>
          <cell r="D538" t="str">
            <v>MP</v>
          </cell>
          <cell r="E538" t="str">
            <v>MA1CR211</v>
          </cell>
          <cell r="F538">
            <v>36492</v>
          </cell>
          <cell r="G538" t="str">
            <v>00:00:00</v>
          </cell>
          <cell r="H538" t="str">
            <v>00:00:00</v>
          </cell>
          <cell r="I538">
            <v>36492</v>
          </cell>
          <cell r="J538">
            <v>59.22</v>
          </cell>
        </row>
        <row r="539">
          <cell r="A539" t="str">
            <v>90676275</v>
          </cell>
          <cell r="B539" t="str">
            <v>MMM/ABC.TRABAJOS VARIOS ESPA201R.</v>
          </cell>
          <cell r="C539" t="str">
            <v>CREF-RE2-MAQ-EAO</v>
          </cell>
          <cell r="D539" t="str">
            <v>MC</v>
          </cell>
          <cell r="E539" t="str">
            <v>MA1CR211</v>
          </cell>
          <cell r="F539">
            <v>36483</v>
          </cell>
          <cell r="G539" t="str">
            <v>00:00:00</v>
          </cell>
          <cell r="H539" t="str">
            <v>00:00:00</v>
          </cell>
          <cell r="I539">
            <v>36483</v>
          </cell>
          <cell r="J539">
            <v>177.66</v>
          </cell>
        </row>
        <row r="540">
          <cell r="A540" t="str">
            <v>90676361</v>
          </cell>
          <cell r="B540" t="str">
            <v>M.M.M : MANTENCION PREV.PREDICTIVA EAO</v>
          </cell>
          <cell r="C540" t="str">
            <v>CREF-RE2-MAQ-EAO-VDM</v>
          </cell>
          <cell r="D540" t="str">
            <v>MP</v>
          </cell>
          <cell r="E540" t="str">
            <v>MA1CR211</v>
          </cell>
          <cell r="F540">
            <v>36622</v>
          </cell>
          <cell r="G540" t="str">
            <v>07:00:00</v>
          </cell>
          <cell r="H540" t="str">
            <v>00:00:00</v>
          </cell>
          <cell r="I540">
            <v>36622</v>
          </cell>
          <cell r="J540">
            <v>0</v>
          </cell>
        </row>
        <row r="541">
          <cell r="A541" t="str">
            <v>90676374</v>
          </cell>
          <cell r="B541" t="str">
            <v>030/NPB.SOLDAR VALLE ESPA201R.</v>
          </cell>
          <cell r="C541" t="str">
            <v>CREF-RE2-MAQ-EAO</v>
          </cell>
          <cell r="D541" t="str">
            <v>MC</v>
          </cell>
          <cell r="E541" t="str">
            <v>MA1CR211</v>
          </cell>
          <cell r="F541">
            <v>36483</v>
          </cell>
          <cell r="G541" t="str">
            <v>00:00:00</v>
          </cell>
          <cell r="H541" t="str">
            <v>00:00:00</v>
          </cell>
          <cell r="I541">
            <v>36483</v>
          </cell>
          <cell r="J541">
            <v>44.41</v>
          </cell>
        </row>
        <row r="542">
          <cell r="A542" t="str">
            <v>90679969</v>
          </cell>
          <cell r="B542" t="str">
            <v>MMM/ABC.REPARAR CADENA CORTADA ESPA201R</v>
          </cell>
          <cell r="C542" t="str">
            <v>CREF-RE2-MAQ-EAO-TEM</v>
          </cell>
          <cell r="D542" t="str">
            <v>MC</v>
          </cell>
          <cell r="E542" t="str">
            <v>MA1CR211</v>
          </cell>
          <cell r="F542">
            <v>36487</v>
          </cell>
          <cell r="G542" t="str">
            <v>00:00:00</v>
          </cell>
          <cell r="H542" t="str">
            <v>00:00:00</v>
          </cell>
          <cell r="I542">
            <v>36487</v>
          </cell>
          <cell r="J542">
            <v>88.83</v>
          </cell>
        </row>
        <row r="543">
          <cell r="A543" t="str">
            <v>90684714</v>
          </cell>
          <cell r="B543" t="str">
            <v>M.M.M : MANTENCION MENSUAL EAO</v>
          </cell>
          <cell r="C543" t="str">
            <v>CREF-RE2-MAQ-EAO-MIM</v>
          </cell>
          <cell r="D543" t="str">
            <v>MP</v>
          </cell>
          <cell r="E543" t="str">
            <v>MA1CR211</v>
          </cell>
          <cell r="F543">
            <v>36516</v>
          </cell>
          <cell r="G543" t="str">
            <v>00:00:00</v>
          </cell>
          <cell r="H543" t="str">
            <v>00:00:00</v>
          </cell>
          <cell r="I543">
            <v>36517</v>
          </cell>
          <cell r="J543">
            <v>11.84</v>
          </cell>
        </row>
        <row r="544">
          <cell r="A544" t="str">
            <v>90684715</v>
          </cell>
          <cell r="B544" t="str">
            <v>M.M.M : MANTENCION MENSUAL EAO</v>
          </cell>
          <cell r="C544" t="str">
            <v>CREF-RE2-MAQ-EAO-URM</v>
          </cell>
          <cell r="D544" t="str">
            <v>MP</v>
          </cell>
          <cell r="E544" t="str">
            <v>MA1CR211</v>
          </cell>
          <cell r="F544">
            <v>36516</v>
          </cell>
          <cell r="G544" t="str">
            <v>00:00:00</v>
          </cell>
          <cell r="H544" t="str">
            <v>00:00:00</v>
          </cell>
          <cell r="I544">
            <v>36517</v>
          </cell>
          <cell r="J544">
            <v>29.61</v>
          </cell>
        </row>
        <row r="545">
          <cell r="A545" t="str">
            <v>90684716</v>
          </cell>
          <cell r="B545" t="str">
            <v>M.M.M : MANTENCION MENSUAL EAO</v>
          </cell>
          <cell r="C545" t="str">
            <v>CREF-RE2-MAQ-EAO-URM</v>
          </cell>
          <cell r="D545" t="str">
            <v>MP</v>
          </cell>
          <cell r="E545" t="str">
            <v>MA1CR211</v>
          </cell>
          <cell r="F545">
            <v>36516</v>
          </cell>
          <cell r="G545" t="str">
            <v>00:00:00</v>
          </cell>
          <cell r="H545" t="str">
            <v>00:00:00</v>
          </cell>
          <cell r="I545">
            <v>36517</v>
          </cell>
          <cell r="J545">
            <v>29.61</v>
          </cell>
        </row>
        <row r="546">
          <cell r="A546" t="str">
            <v>90684717</v>
          </cell>
          <cell r="B546" t="str">
            <v>M.M.M : MANTENCION MENSUAL EAO</v>
          </cell>
          <cell r="C546" t="str">
            <v>CREF-RE2-MAQ-EAO-URM</v>
          </cell>
          <cell r="D546" t="str">
            <v>MP</v>
          </cell>
          <cell r="E546" t="str">
            <v>MA1CR211</v>
          </cell>
          <cell r="F546">
            <v>36516</v>
          </cell>
          <cell r="G546" t="str">
            <v>00:00:00</v>
          </cell>
          <cell r="H546" t="str">
            <v>00:00:00</v>
          </cell>
          <cell r="I546">
            <v>36517</v>
          </cell>
          <cell r="J546">
            <v>11.84</v>
          </cell>
        </row>
        <row r="547">
          <cell r="A547" t="str">
            <v>90684718</v>
          </cell>
          <cell r="B547" t="str">
            <v>M.M.M : MANTENCION MENSUAL EAO</v>
          </cell>
          <cell r="C547" t="str">
            <v>CREF-RE2-MAQ-EAO-CTM</v>
          </cell>
          <cell r="D547" t="str">
            <v>MP</v>
          </cell>
          <cell r="E547" t="str">
            <v>MA1CR211</v>
          </cell>
          <cell r="F547">
            <v>36516</v>
          </cell>
          <cell r="G547" t="str">
            <v>00:00:00</v>
          </cell>
          <cell r="H547" t="str">
            <v>00:00:00</v>
          </cell>
          <cell r="I547">
            <v>36517</v>
          </cell>
          <cell r="J547">
            <v>17.77</v>
          </cell>
        </row>
        <row r="548">
          <cell r="A548" t="str">
            <v>90684719</v>
          </cell>
          <cell r="B548" t="str">
            <v>M.M.M : MANTENCION MENSUAL EAO</v>
          </cell>
          <cell r="C548" t="str">
            <v>CREF-RE2-MAQ-EAO-STM</v>
          </cell>
          <cell r="D548" t="str">
            <v>MP</v>
          </cell>
          <cell r="E548" t="str">
            <v>MA1CR211</v>
          </cell>
          <cell r="F548">
            <v>36516</v>
          </cell>
          <cell r="G548" t="str">
            <v>00:00:00</v>
          </cell>
          <cell r="H548" t="str">
            <v>00:00:00</v>
          </cell>
          <cell r="I548">
            <v>36517</v>
          </cell>
          <cell r="J548">
            <v>29.61</v>
          </cell>
        </row>
        <row r="549">
          <cell r="A549" t="str">
            <v>90684720</v>
          </cell>
          <cell r="B549" t="str">
            <v>M.M.M : MANTENCION MENSUAL EAO</v>
          </cell>
          <cell r="C549" t="str">
            <v>CREF-RE2-MAQ-EAO-TEM</v>
          </cell>
          <cell r="D549" t="str">
            <v>MP</v>
          </cell>
          <cell r="E549" t="str">
            <v>MA1CR211</v>
          </cell>
          <cell r="F549">
            <v>36516</v>
          </cell>
          <cell r="G549" t="str">
            <v>00:00:00</v>
          </cell>
          <cell r="H549" t="str">
            <v>00:00:00</v>
          </cell>
          <cell r="I549">
            <v>36517</v>
          </cell>
          <cell r="J549">
            <v>17.77</v>
          </cell>
        </row>
        <row r="550">
          <cell r="A550" t="str">
            <v>90684721</v>
          </cell>
          <cell r="B550" t="str">
            <v>M.M.M : MANTENCION MENSUAL EAO</v>
          </cell>
          <cell r="C550" t="str">
            <v>CREF-RE2-MAQ-EAO-VDM</v>
          </cell>
          <cell r="D550" t="str">
            <v>MP</v>
          </cell>
          <cell r="E550" t="str">
            <v>MA1CR211</v>
          </cell>
          <cell r="F550">
            <v>36516</v>
          </cell>
          <cell r="G550" t="str">
            <v>00:00:00</v>
          </cell>
          <cell r="H550" t="str">
            <v>00:00:00</v>
          </cell>
          <cell r="I550">
            <v>36517</v>
          </cell>
          <cell r="J550">
            <v>59.22</v>
          </cell>
        </row>
        <row r="551">
          <cell r="A551" t="str">
            <v>90684722</v>
          </cell>
          <cell r="B551" t="str">
            <v>M.M.M : MANTENCION MENSUAL EAO</v>
          </cell>
          <cell r="C551" t="str">
            <v>CREF-RE2-MAQ-EAO-UHM</v>
          </cell>
          <cell r="D551" t="str">
            <v>MP</v>
          </cell>
          <cell r="E551" t="str">
            <v>MA1CR211</v>
          </cell>
          <cell r="F551">
            <v>36516</v>
          </cell>
          <cell r="G551" t="str">
            <v>00:00:00</v>
          </cell>
          <cell r="H551" t="str">
            <v>00:00:00</v>
          </cell>
          <cell r="I551">
            <v>36517</v>
          </cell>
          <cell r="J551">
            <v>59.22</v>
          </cell>
        </row>
        <row r="552">
          <cell r="A552" t="str">
            <v>90685272</v>
          </cell>
          <cell r="B552" t="str">
            <v>MMM/NPB.REPARAR CADENA CORTADA.ESPA201R</v>
          </cell>
          <cell r="C552" t="str">
            <v>CREF-RE2-MAQ-EAO-TPM</v>
          </cell>
          <cell r="D552" t="str">
            <v>MC</v>
          </cell>
          <cell r="E552" t="str">
            <v>MA1CR211</v>
          </cell>
          <cell r="F552">
            <v>36489</v>
          </cell>
          <cell r="G552" t="str">
            <v>00:00:00</v>
          </cell>
          <cell r="H552" t="str">
            <v>00:00:00</v>
          </cell>
          <cell r="I552">
            <v>36489</v>
          </cell>
          <cell r="J552">
            <v>88.83</v>
          </cell>
        </row>
        <row r="553">
          <cell r="A553" t="str">
            <v>90685809</v>
          </cell>
          <cell r="B553" t="str">
            <v>MMM/NML.TRABAJOS VARIOS ESPA201R.</v>
          </cell>
          <cell r="C553" t="str">
            <v>CREF-RE2-MAQ-EAO</v>
          </cell>
          <cell r="D553" t="str">
            <v>MC</v>
          </cell>
          <cell r="E553" t="str">
            <v>MA1CR211</v>
          </cell>
          <cell r="F553">
            <v>36489</v>
          </cell>
          <cell r="G553" t="str">
            <v>00:00:00</v>
          </cell>
          <cell r="H553" t="str">
            <v>00:00:00</v>
          </cell>
          <cell r="I553">
            <v>36489</v>
          </cell>
          <cell r="J553">
            <v>118.44</v>
          </cell>
        </row>
        <row r="554">
          <cell r="A554" t="str">
            <v>90686247</v>
          </cell>
          <cell r="B554" t="str">
            <v>MMM/NML.CAMBIAR FLEXIBLE ESPA201R.</v>
          </cell>
          <cell r="C554" t="str">
            <v>CREF-RE2-MAQ-EAO-STM</v>
          </cell>
          <cell r="D554" t="str">
            <v>MC</v>
          </cell>
          <cell r="E554" t="str">
            <v>MA1CR211</v>
          </cell>
          <cell r="F554">
            <v>36491</v>
          </cell>
          <cell r="G554" t="str">
            <v>00:00:00</v>
          </cell>
          <cell r="H554" t="str">
            <v>00:00:00</v>
          </cell>
          <cell r="I554">
            <v>36491</v>
          </cell>
          <cell r="J554">
            <v>177.66</v>
          </cell>
        </row>
        <row r="555">
          <cell r="A555" t="str">
            <v>90686605</v>
          </cell>
          <cell r="B555" t="str">
            <v>MMM/NPB.TRABAJOS VARIOS ESPA201R.</v>
          </cell>
          <cell r="C555" t="str">
            <v>CREF-RE2-MAQ-EAO</v>
          </cell>
          <cell r="D555" t="str">
            <v>MC</v>
          </cell>
          <cell r="E555" t="str">
            <v>MA1CR211</v>
          </cell>
          <cell r="F555">
            <v>36493</v>
          </cell>
          <cell r="G555" t="str">
            <v>00:00:00</v>
          </cell>
          <cell r="H555" t="str">
            <v>00:00:00</v>
          </cell>
          <cell r="I555">
            <v>36493</v>
          </cell>
          <cell r="J555">
            <v>88.83</v>
          </cell>
        </row>
        <row r="556">
          <cell r="A556" t="str">
            <v>90689465</v>
          </cell>
          <cell r="B556" t="str">
            <v>MMM/NPB.REPONER CHAVETAS.ESPA201R</v>
          </cell>
          <cell r="C556" t="str">
            <v>CREF-RE2-MAQ-EAO-TPM</v>
          </cell>
          <cell r="D556" t="str">
            <v>MC</v>
          </cell>
          <cell r="E556" t="str">
            <v>MA1CR211</v>
          </cell>
          <cell r="F556">
            <v>36495</v>
          </cell>
          <cell r="G556" t="str">
            <v>00:00:00</v>
          </cell>
          <cell r="H556" t="str">
            <v>00:00:00</v>
          </cell>
          <cell r="I556">
            <v>36495</v>
          </cell>
          <cell r="J556">
            <v>59.22</v>
          </cell>
        </row>
        <row r="557">
          <cell r="A557" t="str">
            <v>90692263</v>
          </cell>
          <cell r="B557" t="str">
            <v>MMM/JHB.REPARAR CILINDRO.</v>
          </cell>
          <cell r="C557" t="str">
            <v>CREF-RE2-MAQ-EAO-TEM</v>
          </cell>
          <cell r="D557" t="str">
            <v>MC</v>
          </cell>
          <cell r="E557" t="str">
            <v>MA1CR211</v>
          </cell>
          <cell r="F557">
            <v>36499</v>
          </cell>
          <cell r="G557" t="str">
            <v>00:00:00</v>
          </cell>
          <cell r="H557" t="str">
            <v>00:00:00</v>
          </cell>
          <cell r="I557">
            <v>36499</v>
          </cell>
          <cell r="J557">
            <v>88.83</v>
          </cell>
        </row>
        <row r="558">
          <cell r="A558" t="str">
            <v>90692997</v>
          </cell>
          <cell r="B558" t="str">
            <v>M.M.M : MANTENCION MENSUAL EAO</v>
          </cell>
          <cell r="C558" t="str">
            <v>CREF-RE2-MAQ-EAO-MIM</v>
          </cell>
          <cell r="D558" t="str">
            <v>MP</v>
          </cell>
          <cell r="E558" t="str">
            <v>MA1CR211</v>
          </cell>
          <cell r="F558">
            <v>36532</v>
          </cell>
          <cell r="G558" t="str">
            <v>00:00:00</v>
          </cell>
          <cell r="H558" t="str">
            <v>00:00:00</v>
          </cell>
          <cell r="I558">
            <v>36532</v>
          </cell>
          <cell r="J558">
            <v>11.84</v>
          </cell>
        </row>
        <row r="559">
          <cell r="A559" t="str">
            <v>90692998</v>
          </cell>
          <cell r="B559" t="str">
            <v>M.M.M : MANTENCION MENSUAL EAO</v>
          </cell>
          <cell r="C559" t="str">
            <v>CREF-RE2-MAQ-EAO-URM</v>
          </cell>
          <cell r="D559" t="str">
            <v>MP</v>
          </cell>
          <cell r="E559" t="str">
            <v>MA1CR211</v>
          </cell>
          <cell r="F559">
            <v>36532</v>
          </cell>
          <cell r="G559" t="str">
            <v>00:00:00</v>
          </cell>
          <cell r="H559" t="str">
            <v>00:00:00</v>
          </cell>
          <cell r="I559">
            <v>36532</v>
          </cell>
          <cell r="J559">
            <v>29.61</v>
          </cell>
        </row>
        <row r="560">
          <cell r="A560" t="str">
            <v>90692999</v>
          </cell>
          <cell r="B560" t="str">
            <v>M.M.M : MANTENCION MENSUAL EAO</v>
          </cell>
          <cell r="C560" t="str">
            <v>CREF-RE2-MAQ-EAO-URM</v>
          </cell>
          <cell r="D560" t="str">
            <v>MP</v>
          </cell>
          <cell r="E560" t="str">
            <v>MA1CR211</v>
          </cell>
          <cell r="F560">
            <v>36532</v>
          </cell>
          <cell r="G560" t="str">
            <v>00:00:00</v>
          </cell>
          <cell r="H560" t="str">
            <v>00:00:00</v>
          </cell>
          <cell r="I560">
            <v>36532</v>
          </cell>
          <cell r="J560">
            <v>29.61</v>
          </cell>
        </row>
        <row r="561">
          <cell r="A561" t="str">
            <v>90693000</v>
          </cell>
          <cell r="B561" t="str">
            <v>M.M.M : MANTENCION MENSUAL EAO</v>
          </cell>
          <cell r="C561" t="str">
            <v>CREF-RE2-MAQ-EAO-URM</v>
          </cell>
          <cell r="D561" t="str">
            <v>MP</v>
          </cell>
          <cell r="E561" t="str">
            <v>MA1CR211</v>
          </cell>
          <cell r="F561">
            <v>36532</v>
          </cell>
          <cell r="G561" t="str">
            <v>00:00:00</v>
          </cell>
          <cell r="H561" t="str">
            <v>00:00:00</v>
          </cell>
          <cell r="I561">
            <v>36532</v>
          </cell>
          <cell r="J561">
            <v>11.84</v>
          </cell>
        </row>
        <row r="562">
          <cell r="A562" t="str">
            <v>90693001</v>
          </cell>
          <cell r="B562" t="str">
            <v>M.M.M : MANTENCION MENSUAL EAO</v>
          </cell>
          <cell r="C562" t="str">
            <v>CREF-RE2-MAQ-EAO-CTM</v>
          </cell>
          <cell r="D562" t="str">
            <v>MP</v>
          </cell>
          <cell r="E562" t="str">
            <v>MA1CR211</v>
          </cell>
          <cell r="F562">
            <v>36532</v>
          </cell>
          <cell r="G562" t="str">
            <v>00:00:00</v>
          </cell>
          <cell r="H562" t="str">
            <v>00:00:00</v>
          </cell>
          <cell r="I562">
            <v>36532</v>
          </cell>
          <cell r="J562">
            <v>17.77</v>
          </cell>
        </row>
        <row r="563">
          <cell r="A563" t="str">
            <v>90693002</v>
          </cell>
          <cell r="B563" t="str">
            <v>M.M.M : MANTENCION MENSUAL EAO</v>
          </cell>
          <cell r="C563" t="str">
            <v>CREF-RE2-MAQ-EAO-STM</v>
          </cell>
          <cell r="D563" t="str">
            <v>MP</v>
          </cell>
          <cell r="E563" t="str">
            <v>MA1CR211</v>
          </cell>
          <cell r="F563">
            <v>36532</v>
          </cell>
          <cell r="G563" t="str">
            <v>00:00:00</v>
          </cell>
          <cell r="H563" t="str">
            <v>00:00:00</v>
          </cell>
          <cell r="I563">
            <v>36532</v>
          </cell>
          <cell r="J563">
            <v>29.61</v>
          </cell>
        </row>
        <row r="564">
          <cell r="A564" t="str">
            <v>90693003</v>
          </cell>
          <cell r="B564" t="str">
            <v>M.M.M : MANTENCION MENSUAL EAO</v>
          </cell>
          <cell r="C564" t="str">
            <v>CREF-RE2-MAQ-EAO-TEM</v>
          </cell>
          <cell r="D564" t="str">
            <v>MP</v>
          </cell>
          <cell r="E564" t="str">
            <v>MA1CR211</v>
          </cell>
          <cell r="F564">
            <v>36532</v>
          </cell>
          <cell r="G564" t="str">
            <v>00:00:00</v>
          </cell>
          <cell r="H564" t="str">
            <v>00:00:00</v>
          </cell>
          <cell r="I564">
            <v>36532</v>
          </cell>
          <cell r="J564">
            <v>17.77</v>
          </cell>
        </row>
        <row r="565">
          <cell r="A565" t="str">
            <v>90693004</v>
          </cell>
          <cell r="B565" t="str">
            <v>M.M.M : MANTENCION MENSUAL EAO</v>
          </cell>
          <cell r="C565" t="str">
            <v>CREF-RE2-MAQ-EAO-VDM</v>
          </cell>
          <cell r="D565" t="str">
            <v>MP</v>
          </cell>
          <cell r="E565" t="str">
            <v>MA1CR211</v>
          </cell>
          <cell r="F565">
            <v>36532</v>
          </cell>
          <cell r="G565" t="str">
            <v>00:00:00</v>
          </cell>
          <cell r="H565" t="str">
            <v>00:00:00</v>
          </cell>
          <cell r="I565">
            <v>36532</v>
          </cell>
          <cell r="J565">
            <v>59.22</v>
          </cell>
        </row>
        <row r="566">
          <cell r="A566" t="str">
            <v>90693005</v>
          </cell>
          <cell r="B566" t="str">
            <v>M.M.M : MANTENCION MENSUAL EAO</v>
          </cell>
          <cell r="C566" t="str">
            <v>CREF-RE2-MAQ-EAO-UHM</v>
          </cell>
          <cell r="D566" t="str">
            <v>MP</v>
          </cell>
          <cell r="E566" t="str">
            <v>MA1CR211</v>
          </cell>
          <cell r="F566">
            <v>36532</v>
          </cell>
          <cell r="G566" t="str">
            <v>00:00:00</v>
          </cell>
          <cell r="H566" t="str">
            <v>00:00:00</v>
          </cell>
          <cell r="I566">
            <v>36532</v>
          </cell>
          <cell r="J566">
            <v>59.22</v>
          </cell>
        </row>
        <row r="567">
          <cell r="A567" t="str">
            <v>90695496</v>
          </cell>
          <cell r="B567" t="str">
            <v>MMM/JHB.TRABAJOS VARIOS ESPA201R.</v>
          </cell>
          <cell r="C567" t="str">
            <v>CREF-RE2-MAQ-EAO</v>
          </cell>
          <cell r="D567" t="str">
            <v>MC</v>
          </cell>
          <cell r="E567" t="str">
            <v>MA1CR211</v>
          </cell>
          <cell r="F567">
            <v>36500</v>
          </cell>
          <cell r="G567" t="str">
            <v>00:00:00</v>
          </cell>
          <cell r="H567" t="str">
            <v>00:00:00</v>
          </cell>
          <cell r="I567">
            <v>36500</v>
          </cell>
          <cell r="J567">
            <v>118.44</v>
          </cell>
        </row>
        <row r="568">
          <cell r="A568" t="str">
            <v>90696470</v>
          </cell>
          <cell r="B568" t="str">
            <v>MMM/ABC.REPARAR BASE DE CILINDRO ESPA201</v>
          </cell>
          <cell r="C568" t="str">
            <v>CREF-RE2-MAQ-EAO-CTM</v>
          </cell>
          <cell r="D568" t="str">
            <v>MC</v>
          </cell>
          <cell r="E568" t="str">
            <v>MA1CR211</v>
          </cell>
          <cell r="F568">
            <v>36501</v>
          </cell>
          <cell r="G568" t="str">
            <v>00:00:00</v>
          </cell>
          <cell r="H568" t="str">
            <v>00:00:00</v>
          </cell>
          <cell r="I568">
            <v>36501</v>
          </cell>
          <cell r="J568">
            <v>177.66</v>
          </cell>
        </row>
        <row r="569">
          <cell r="A569" t="str">
            <v>90696554</v>
          </cell>
          <cell r="B569" t="str">
            <v>MMM/NPB.REPARAR CADENA CORTADA ESPA201R.</v>
          </cell>
          <cell r="C569" t="str">
            <v>CREF-RE2-MAQ-EAO-TPM</v>
          </cell>
          <cell r="D569" t="str">
            <v>MC</v>
          </cell>
          <cell r="E569" t="str">
            <v>MA1CR211</v>
          </cell>
          <cell r="F569">
            <v>36502</v>
          </cell>
          <cell r="G569" t="str">
            <v>00:00:00</v>
          </cell>
          <cell r="H569" t="str">
            <v>00:00:00</v>
          </cell>
          <cell r="I569">
            <v>36502</v>
          </cell>
          <cell r="J569">
            <v>118.44</v>
          </cell>
        </row>
        <row r="570">
          <cell r="A570" t="str">
            <v>90697650</v>
          </cell>
          <cell r="B570" t="str">
            <v>MMM/NML.TRABAJOS VARIOS ESPA201R.</v>
          </cell>
          <cell r="C570" t="str">
            <v>CREF-RE2-MAQ-EAO</v>
          </cell>
          <cell r="D570" t="str">
            <v>MC</v>
          </cell>
          <cell r="E570" t="str">
            <v>MA1CR211</v>
          </cell>
          <cell r="F570">
            <v>36505</v>
          </cell>
          <cell r="G570" t="str">
            <v>00:00:00</v>
          </cell>
          <cell r="H570" t="str">
            <v>00:00:00</v>
          </cell>
          <cell r="I570">
            <v>36505</v>
          </cell>
          <cell r="J570">
            <v>59.22</v>
          </cell>
        </row>
        <row r="571">
          <cell r="A571" t="str">
            <v>90697927</v>
          </cell>
          <cell r="B571" t="str">
            <v>MMM/NPB.REPARAR CILINDRO.</v>
          </cell>
          <cell r="C571" t="str">
            <v>CREF-RE2-MAQ-EAO-CTM</v>
          </cell>
          <cell r="D571" t="str">
            <v>MC</v>
          </cell>
          <cell r="E571" t="str">
            <v>MA1CR211</v>
          </cell>
          <cell r="F571">
            <v>36506</v>
          </cell>
          <cell r="G571" t="str">
            <v>00:00:00</v>
          </cell>
          <cell r="H571" t="str">
            <v>00:00:00</v>
          </cell>
          <cell r="I571">
            <v>36506</v>
          </cell>
          <cell r="J571">
            <v>296.10000000000002</v>
          </cell>
        </row>
        <row r="572">
          <cell r="A572" t="str">
            <v>90708047</v>
          </cell>
          <cell r="B572" t="str">
            <v>MMM/NPB.REPARAR CADENA CORTADA ESPA201R</v>
          </cell>
          <cell r="C572" t="str">
            <v>CREF-RE2-MAQ-EAO-TEM</v>
          </cell>
          <cell r="D572" t="str">
            <v>MC</v>
          </cell>
          <cell r="E572" t="str">
            <v>MA1CR211</v>
          </cell>
          <cell r="F572">
            <v>36511</v>
          </cell>
          <cell r="G572" t="str">
            <v>00:00:00</v>
          </cell>
          <cell r="H572" t="str">
            <v>00:00:00</v>
          </cell>
          <cell r="I572">
            <v>36511</v>
          </cell>
          <cell r="J572">
            <v>59.22</v>
          </cell>
        </row>
        <row r="573">
          <cell r="A573" t="str">
            <v>90708300</v>
          </cell>
          <cell r="B573" t="str">
            <v>MMM/TRABAJOS VARIOS ESPA201R</v>
          </cell>
          <cell r="C573" t="str">
            <v>CREF-RE2-MAQ-EAO</v>
          </cell>
          <cell r="D573" t="str">
            <v>MC</v>
          </cell>
          <cell r="E573" t="str">
            <v>MA1CR211</v>
          </cell>
          <cell r="F573">
            <v>36512</v>
          </cell>
          <cell r="G573" t="str">
            <v>00:00:00</v>
          </cell>
          <cell r="H573" t="str">
            <v>00:00:00</v>
          </cell>
          <cell r="I573">
            <v>36512</v>
          </cell>
          <cell r="J573">
            <v>59.22</v>
          </cell>
        </row>
        <row r="574">
          <cell r="A574" t="str">
            <v>90708432</v>
          </cell>
          <cell r="B574" t="str">
            <v>MMM/NPB.TRABAJOS VARIOS ESPA201R.</v>
          </cell>
          <cell r="C574" t="str">
            <v>CREF-RE2-MAQ-EAO</v>
          </cell>
          <cell r="D574" t="str">
            <v>MC</v>
          </cell>
          <cell r="E574" t="str">
            <v>MA1CR211</v>
          </cell>
          <cell r="F574">
            <v>36512</v>
          </cell>
          <cell r="G574" t="str">
            <v>00:00:00</v>
          </cell>
          <cell r="H574" t="str">
            <v>00:00:00</v>
          </cell>
          <cell r="I574">
            <v>36512</v>
          </cell>
          <cell r="J574">
            <v>177.66</v>
          </cell>
        </row>
        <row r="575">
          <cell r="A575" t="str">
            <v>90709381</v>
          </cell>
          <cell r="B575" t="str">
            <v>MMM/NPB.TRABAJOS VARIOS VAGON ESPA201R</v>
          </cell>
          <cell r="C575" t="str">
            <v>CREF-RE2-MAQ-EAO-VDM</v>
          </cell>
          <cell r="D575" t="str">
            <v>MC</v>
          </cell>
          <cell r="E575" t="str">
            <v>MA1CR211</v>
          </cell>
          <cell r="F575">
            <v>36513</v>
          </cell>
          <cell r="G575" t="str">
            <v>00:00:00</v>
          </cell>
          <cell r="H575" t="str">
            <v>00:00:00</v>
          </cell>
          <cell r="I575">
            <v>36513</v>
          </cell>
          <cell r="J575">
            <v>177.66</v>
          </cell>
        </row>
        <row r="576">
          <cell r="A576" t="str">
            <v>90713463</v>
          </cell>
          <cell r="B576" t="str">
            <v>MMM/ABC.TRABAJOS VARIOS ESPA201R</v>
          </cell>
          <cell r="C576" t="str">
            <v>CREF-RE2-MAQ-EAO</v>
          </cell>
          <cell r="D576" t="str">
            <v>MC</v>
          </cell>
          <cell r="E576" t="str">
            <v>MA1CR211</v>
          </cell>
          <cell r="F576">
            <v>36516</v>
          </cell>
          <cell r="G576" t="str">
            <v>00:00:00</v>
          </cell>
          <cell r="H576" t="str">
            <v>00:00:00</v>
          </cell>
          <cell r="I576">
            <v>36516</v>
          </cell>
          <cell r="J576">
            <v>118.44</v>
          </cell>
        </row>
        <row r="577">
          <cell r="A577" t="str">
            <v>90715206</v>
          </cell>
          <cell r="B577" t="str">
            <v>M.M.M : MANTENCION CORRECTIVA EAO R2</v>
          </cell>
          <cell r="C577" t="str">
            <v>CREF-RE2-MAQ-EAO-STM</v>
          </cell>
          <cell r="D577" t="str">
            <v>MC</v>
          </cell>
          <cell r="E577" t="str">
            <v>MA1CR211</v>
          </cell>
          <cell r="F577">
            <v>36523</v>
          </cell>
          <cell r="G577" t="str">
            <v>00:00:00</v>
          </cell>
          <cell r="H577" t="str">
            <v>00:00:00</v>
          </cell>
          <cell r="I577">
            <v>36523</v>
          </cell>
          <cell r="J577">
            <v>130.28</v>
          </cell>
        </row>
        <row r="578">
          <cell r="A578" t="str">
            <v>90717088</v>
          </cell>
          <cell r="B578" t="str">
            <v>MMM/NPB.TRABAJOS VARIOS ESPA201R.</v>
          </cell>
          <cell r="C578" t="str">
            <v>CREF-RE2-MAQ-EAO</v>
          </cell>
          <cell r="D578" t="str">
            <v>MC</v>
          </cell>
          <cell r="E578" t="str">
            <v>MA1CR211</v>
          </cell>
          <cell r="F578">
            <v>36518</v>
          </cell>
          <cell r="G578" t="str">
            <v>00:00:00</v>
          </cell>
          <cell r="H578" t="str">
            <v>00:00:00</v>
          </cell>
          <cell r="I578">
            <v>36518</v>
          </cell>
          <cell r="J578">
            <v>88.83</v>
          </cell>
        </row>
        <row r="579">
          <cell r="A579" t="str">
            <v>90717099</v>
          </cell>
          <cell r="B579" t="str">
            <v>MMM/NML.TRABAJOS VARIOS ESPA201R</v>
          </cell>
          <cell r="C579" t="str">
            <v>CREF-RE2-MAQ-EAO</v>
          </cell>
          <cell r="D579" t="str">
            <v>MC</v>
          </cell>
          <cell r="E579" t="str">
            <v>MA1CR211</v>
          </cell>
          <cell r="F579">
            <v>36518</v>
          </cell>
          <cell r="G579" t="str">
            <v>00:00:00</v>
          </cell>
          <cell r="H579" t="str">
            <v>00:00:00</v>
          </cell>
          <cell r="I579">
            <v>36518</v>
          </cell>
          <cell r="J579">
            <v>118.44</v>
          </cell>
        </row>
        <row r="580">
          <cell r="A580" t="str">
            <v>90718700</v>
          </cell>
          <cell r="B580" t="str">
            <v>MMM/NPB.TRABAJOS VARIOS ESPA201R</v>
          </cell>
          <cell r="C580" t="str">
            <v>CREF-RE2-MAQ-EAO</v>
          </cell>
          <cell r="D580" t="str">
            <v>MC</v>
          </cell>
          <cell r="E580" t="str">
            <v>MA1CR211</v>
          </cell>
          <cell r="F580">
            <v>36521</v>
          </cell>
          <cell r="G580" t="str">
            <v>00:00:00</v>
          </cell>
          <cell r="H580" t="str">
            <v>00:00:00</v>
          </cell>
          <cell r="I580">
            <v>36521</v>
          </cell>
          <cell r="J580">
            <v>88.83</v>
          </cell>
        </row>
        <row r="581">
          <cell r="A581" t="str">
            <v>90720901</v>
          </cell>
          <cell r="B581" t="str">
            <v>MMM/NPB.CAMBIAR CILINDRO,CABEZAL ESPA201</v>
          </cell>
          <cell r="C581" t="str">
            <v>CREF-RE2-MAQ-EAO-TPM</v>
          </cell>
          <cell r="D581" t="str">
            <v>MC</v>
          </cell>
          <cell r="E581" t="str">
            <v>MA1CR211</v>
          </cell>
          <cell r="F581">
            <v>36522</v>
          </cell>
          <cell r="G581" t="str">
            <v>00:00:00</v>
          </cell>
          <cell r="H581" t="str">
            <v>00:00:00</v>
          </cell>
          <cell r="I581">
            <v>36522</v>
          </cell>
          <cell r="J581">
            <v>177.66</v>
          </cell>
        </row>
        <row r="582">
          <cell r="A582" t="str">
            <v>90721524</v>
          </cell>
          <cell r="B582" t="str">
            <v>MMM/AAV.TRABAJOS VARIOS ESPA201R.</v>
          </cell>
          <cell r="C582" t="str">
            <v>CREF-RE2-MAQ-EAO</v>
          </cell>
          <cell r="D582" t="str">
            <v>MC</v>
          </cell>
          <cell r="E582" t="str">
            <v>MA1CR211</v>
          </cell>
          <cell r="F582">
            <v>36524</v>
          </cell>
          <cell r="G582" t="str">
            <v>00:00:00</v>
          </cell>
          <cell r="H582" t="str">
            <v>00:00:00</v>
          </cell>
          <cell r="I582">
            <v>36524</v>
          </cell>
          <cell r="J582">
            <v>59.22</v>
          </cell>
        </row>
        <row r="583">
          <cell r="A583" t="str">
            <v>90726466</v>
          </cell>
          <cell r="B583" t="str">
            <v>MMM/ABC.REVISAR CARRO PRE ESPACIADO ESPA</v>
          </cell>
          <cell r="C583" t="str">
            <v>CREF-RE2-MAQ-EAO-STM</v>
          </cell>
          <cell r="D583" t="str">
            <v>MC</v>
          </cell>
          <cell r="E583" t="str">
            <v>MA1CR211</v>
          </cell>
          <cell r="F583">
            <v>36528</v>
          </cell>
          <cell r="G583" t="str">
            <v>00:00:00</v>
          </cell>
          <cell r="H583" t="str">
            <v>00:00:00</v>
          </cell>
          <cell r="I583">
            <v>36528</v>
          </cell>
          <cell r="J583">
            <v>266.49</v>
          </cell>
        </row>
        <row r="584">
          <cell r="A584" t="str">
            <v>90734913</v>
          </cell>
          <cell r="B584" t="str">
            <v>MMM/NPB.REPARAR CARCAZA DE REDUCTOR.</v>
          </cell>
          <cell r="C584" t="str">
            <v>CREF-RE2-MAQ-EAO-VDM</v>
          </cell>
          <cell r="D584" t="str">
            <v>MC</v>
          </cell>
          <cell r="E584" t="str">
            <v>MA1CR211</v>
          </cell>
          <cell r="F584">
            <v>36531</v>
          </cell>
          <cell r="G584" t="str">
            <v>00:00:00</v>
          </cell>
          <cell r="H584" t="str">
            <v>00:00:00</v>
          </cell>
          <cell r="I584">
            <v>36531</v>
          </cell>
          <cell r="J584">
            <v>118.44</v>
          </cell>
        </row>
        <row r="585">
          <cell r="A585" t="str">
            <v>90737121</v>
          </cell>
          <cell r="B585" t="str">
            <v>MMM/ABC.TRABAJOS VARIOS ESPA201R</v>
          </cell>
          <cell r="C585" t="str">
            <v>CREF-RE2-MAQ-EAO</v>
          </cell>
          <cell r="D585" t="str">
            <v>MC</v>
          </cell>
          <cell r="E585" t="str">
            <v>MA1CR211</v>
          </cell>
          <cell r="F585">
            <v>36535</v>
          </cell>
          <cell r="G585" t="str">
            <v>00:00:00</v>
          </cell>
          <cell r="H585" t="str">
            <v>00:00:00</v>
          </cell>
          <cell r="I585">
            <v>36535</v>
          </cell>
          <cell r="J585">
            <v>177.66</v>
          </cell>
        </row>
        <row r="586">
          <cell r="A586" t="str">
            <v>90738295</v>
          </cell>
          <cell r="B586" t="str">
            <v>MMM/NPB.REPONER CHAVETAS A CADENA.</v>
          </cell>
          <cell r="C586" t="str">
            <v>CREF-RE2-MAQ-EAO</v>
          </cell>
          <cell r="D586" t="str">
            <v>MC</v>
          </cell>
          <cell r="E586" t="str">
            <v>MA1CR211</v>
          </cell>
          <cell r="F586">
            <v>36536</v>
          </cell>
          <cell r="G586" t="str">
            <v>00:00:00</v>
          </cell>
          <cell r="H586" t="str">
            <v>00:00:00</v>
          </cell>
          <cell r="I586">
            <v>36536</v>
          </cell>
          <cell r="J586">
            <v>59.22</v>
          </cell>
        </row>
        <row r="587">
          <cell r="A587" t="str">
            <v>90738434</v>
          </cell>
          <cell r="B587" t="str">
            <v>MMM/NPB.TRABAJOS VARIOS ESPA201R.</v>
          </cell>
          <cell r="C587" t="str">
            <v>CREF-RE2-MAQ-EAO</v>
          </cell>
          <cell r="D587" t="str">
            <v>MC</v>
          </cell>
          <cell r="E587" t="str">
            <v>MA1CR211</v>
          </cell>
          <cell r="F587">
            <v>36538</v>
          </cell>
          <cell r="G587" t="str">
            <v>00:00:00</v>
          </cell>
          <cell r="H587" t="str">
            <v>00:00:00</v>
          </cell>
          <cell r="I587">
            <v>36538</v>
          </cell>
          <cell r="J587">
            <v>118.44</v>
          </cell>
        </row>
        <row r="588">
          <cell r="A588" t="str">
            <v>90739535</v>
          </cell>
          <cell r="B588" t="str">
            <v>MMM/JLM.REPARAR CAJAS ELECTRICAS ESPA201</v>
          </cell>
          <cell r="C588" t="str">
            <v>CREF-RE2-MAQ-EAO-VDM</v>
          </cell>
          <cell r="D588" t="str">
            <v>MC</v>
          </cell>
          <cell r="E588" t="str">
            <v>MA1CR211</v>
          </cell>
          <cell r="F588">
            <v>36539</v>
          </cell>
          <cell r="G588" t="str">
            <v>00:00:00</v>
          </cell>
          <cell r="H588" t="str">
            <v>00:00:00</v>
          </cell>
          <cell r="I588">
            <v>36539</v>
          </cell>
          <cell r="J588">
            <v>236.88</v>
          </cell>
        </row>
        <row r="589">
          <cell r="A589" t="str">
            <v>90739949</v>
          </cell>
          <cell r="B589" t="str">
            <v>MMM/JHB.REPARAR CADENA CORTADA ESPA201R.</v>
          </cell>
          <cell r="C589" t="str">
            <v>CREF-RE2-MAQ-EAO-TPM</v>
          </cell>
          <cell r="D589" t="str">
            <v>MC</v>
          </cell>
          <cell r="E589" t="str">
            <v>MA1CR211</v>
          </cell>
          <cell r="F589">
            <v>36541</v>
          </cell>
          <cell r="G589" t="str">
            <v>00:00:00</v>
          </cell>
          <cell r="H589" t="str">
            <v>00:00:00</v>
          </cell>
          <cell r="I589">
            <v>36541</v>
          </cell>
          <cell r="J589">
            <v>118.44</v>
          </cell>
        </row>
        <row r="590">
          <cell r="A590" t="str">
            <v>90739997</v>
          </cell>
          <cell r="B590" t="str">
            <v>MMM/ABC.REPARAR CADENA CORTADA ESPA201R</v>
          </cell>
          <cell r="C590" t="str">
            <v>CREF-RE2-MAQ-EAO-TPM</v>
          </cell>
          <cell r="D590" t="str">
            <v>MC</v>
          </cell>
          <cell r="E590" t="str">
            <v>MA1CR211</v>
          </cell>
          <cell r="F590">
            <v>36541</v>
          </cell>
          <cell r="G590" t="str">
            <v>00:00:00</v>
          </cell>
          <cell r="H590" t="str">
            <v>00:00:00</v>
          </cell>
          <cell r="I590">
            <v>36541</v>
          </cell>
          <cell r="J590">
            <v>236.88</v>
          </cell>
        </row>
        <row r="591">
          <cell r="A591" t="str">
            <v>90741958</v>
          </cell>
          <cell r="B591" t="str">
            <v>MMM/NPB.TRABAJOS VARIOSESPA201R.</v>
          </cell>
          <cell r="C591" t="str">
            <v>CREF-RE2-MAQ-EAO</v>
          </cell>
          <cell r="D591" t="str">
            <v>MC</v>
          </cell>
          <cell r="E591" t="str">
            <v>MA1CR211</v>
          </cell>
          <cell r="F591">
            <v>36543</v>
          </cell>
          <cell r="G591" t="str">
            <v>00:00:00</v>
          </cell>
          <cell r="H591" t="str">
            <v>00:00:00</v>
          </cell>
          <cell r="I591">
            <v>36543</v>
          </cell>
          <cell r="J591">
            <v>59.22</v>
          </cell>
        </row>
        <row r="592">
          <cell r="A592" t="str">
            <v>90745072</v>
          </cell>
          <cell r="B592" t="str">
            <v>M.M.M : MANTENCION MENSUAL EAO</v>
          </cell>
          <cell r="C592" t="str">
            <v>CREF-RE2-MAQ-EAO-MIM</v>
          </cell>
          <cell r="D592" t="str">
            <v>MP</v>
          </cell>
          <cell r="E592" t="str">
            <v>MA1CR211</v>
          </cell>
          <cell r="F592">
            <v>36574</v>
          </cell>
          <cell r="G592" t="str">
            <v>00:00:00</v>
          </cell>
          <cell r="H592" t="str">
            <v>00:00:00</v>
          </cell>
          <cell r="I592">
            <v>36574</v>
          </cell>
          <cell r="J592">
            <v>11.84</v>
          </cell>
        </row>
        <row r="593">
          <cell r="A593" t="str">
            <v>90745073</v>
          </cell>
          <cell r="B593" t="str">
            <v>M.M.M : MANTENCION MENSUAL EAO</v>
          </cell>
          <cell r="C593" t="str">
            <v>CREF-RE2-MAQ-EAO-URM</v>
          </cell>
          <cell r="D593" t="str">
            <v>MP</v>
          </cell>
          <cell r="E593" t="str">
            <v>MA1CR211</v>
          </cell>
          <cell r="F593">
            <v>36574</v>
          </cell>
          <cell r="G593" t="str">
            <v>00:00:00</v>
          </cell>
          <cell r="H593" t="str">
            <v>00:00:00</v>
          </cell>
          <cell r="I593">
            <v>36574</v>
          </cell>
          <cell r="J593">
            <v>29.61</v>
          </cell>
        </row>
        <row r="594">
          <cell r="A594" t="str">
            <v>90745074</v>
          </cell>
          <cell r="B594" t="str">
            <v>M.M.M : MANTENCION MENSUAL EAO</v>
          </cell>
          <cell r="C594" t="str">
            <v>CREF-RE2-MAQ-EAO-URM</v>
          </cell>
          <cell r="D594" t="str">
            <v>MP</v>
          </cell>
          <cell r="E594" t="str">
            <v>MA1CR211</v>
          </cell>
          <cell r="F594">
            <v>36574</v>
          </cell>
          <cell r="G594" t="str">
            <v>00:00:00</v>
          </cell>
          <cell r="H594" t="str">
            <v>00:00:00</v>
          </cell>
          <cell r="I594">
            <v>36574</v>
          </cell>
          <cell r="J594">
            <v>29.61</v>
          </cell>
        </row>
        <row r="595">
          <cell r="A595" t="str">
            <v>90745075</v>
          </cell>
          <cell r="B595" t="str">
            <v>M.M.M : MANTENCION MENSUAL EAO</v>
          </cell>
          <cell r="C595" t="str">
            <v>CREF-RE2-MAQ-EAO-URM</v>
          </cell>
          <cell r="D595" t="str">
            <v>MP</v>
          </cell>
          <cell r="E595" t="str">
            <v>MA1CR211</v>
          </cell>
          <cell r="F595">
            <v>36574</v>
          </cell>
          <cell r="G595" t="str">
            <v>00:00:00</v>
          </cell>
          <cell r="H595" t="str">
            <v>00:00:00</v>
          </cell>
          <cell r="I595">
            <v>36574</v>
          </cell>
          <cell r="J595">
            <v>11.84</v>
          </cell>
        </row>
        <row r="596">
          <cell r="A596" t="str">
            <v>90745076</v>
          </cell>
          <cell r="B596" t="str">
            <v>M.M.M : MANTENCION MENSUAL EAO</v>
          </cell>
          <cell r="C596" t="str">
            <v>CREF-RE2-MAQ-EAO-CTM</v>
          </cell>
          <cell r="D596" t="str">
            <v>MP</v>
          </cell>
          <cell r="E596" t="str">
            <v>MA1CR211</v>
          </cell>
          <cell r="F596">
            <v>36574</v>
          </cell>
          <cell r="G596" t="str">
            <v>00:00:00</v>
          </cell>
          <cell r="H596" t="str">
            <v>00:00:00</v>
          </cell>
          <cell r="I596">
            <v>36574</v>
          </cell>
          <cell r="J596">
            <v>17.77</v>
          </cell>
        </row>
        <row r="597">
          <cell r="A597" t="str">
            <v>90745077</v>
          </cell>
          <cell r="B597" t="str">
            <v>M.M.M : MANTENCION MENSUAL EAO</v>
          </cell>
          <cell r="C597" t="str">
            <v>CREF-RE2-MAQ-EAO-STM</v>
          </cell>
          <cell r="D597" t="str">
            <v>MP</v>
          </cell>
          <cell r="E597" t="str">
            <v>MA1CR211</v>
          </cell>
          <cell r="F597">
            <v>36574</v>
          </cell>
          <cell r="G597" t="str">
            <v>00:00:00</v>
          </cell>
          <cell r="H597" t="str">
            <v>00:00:00</v>
          </cell>
          <cell r="I597">
            <v>36574</v>
          </cell>
          <cell r="J597">
            <v>29.61</v>
          </cell>
        </row>
        <row r="598">
          <cell r="A598" t="str">
            <v>90745078</v>
          </cell>
          <cell r="B598" t="str">
            <v>M.M.M : MANTENCION MENSUAL EAO</v>
          </cell>
          <cell r="C598" t="str">
            <v>CREF-RE2-MAQ-EAO-TEM</v>
          </cell>
          <cell r="D598" t="str">
            <v>MP</v>
          </cell>
          <cell r="E598" t="str">
            <v>MA1CR211</v>
          </cell>
          <cell r="F598">
            <v>36574</v>
          </cell>
          <cell r="G598" t="str">
            <v>00:00:00</v>
          </cell>
          <cell r="H598" t="str">
            <v>00:00:00</v>
          </cell>
          <cell r="I598">
            <v>36574</v>
          </cell>
          <cell r="J598">
            <v>17.77</v>
          </cell>
        </row>
        <row r="599">
          <cell r="A599" t="str">
            <v>90745079</v>
          </cell>
          <cell r="B599" t="str">
            <v>M.M.M : MANTENCION MENSUAL EAO</v>
          </cell>
          <cell r="C599" t="str">
            <v>CREF-RE2-MAQ-EAO-VDM</v>
          </cell>
          <cell r="D599" t="str">
            <v>MP</v>
          </cell>
          <cell r="E599" t="str">
            <v>MA1CR211</v>
          </cell>
          <cell r="F599">
            <v>36574</v>
          </cell>
          <cell r="G599" t="str">
            <v>00:00:00</v>
          </cell>
          <cell r="H599" t="str">
            <v>00:00:00</v>
          </cell>
          <cell r="I599">
            <v>36574</v>
          </cell>
          <cell r="J599">
            <v>59.22</v>
          </cell>
        </row>
        <row r="600">
          <cell r="A600" t="str">
            <v>90745080</v>
          </cell>
          <cell r="B600" t="str">
            <v>M.M.M : MANTENCION MENSUAL EAO</v>
          </cell>
          <cell r="C600" t="str">
            <v>CREF-RE2-MAQ-EAO-UHM</v>
          </cell>
          <cell r="D600" t="str">
            <v>MP</v>
          </cell>
          <cell r="E600" t="str">
            <v>MA1CR211</v>
          </cell>
          <cell r="F600">
            <v>36641</v>
          </cell>
          <cell r="G600" t="str">
            <v>07:00:00</v>
          </cell>
          <cell r="H600" t="str">
            <v>00:00:00</v>
          </cell>
          <cell r="I600">
            <v>36641</v>
          </cell>
          <cell r="J600">
            <v>59.22</v>
          </cell>
        </row>
        <row r="601">
          <cell r="A601" t="str">
            <v>90762765</v>
          </cell>
          <cell r="B601" t="str">
            <v>MMM/JLM:RELLENO NIVELES VAGON ESPA201</v>
          </cell>
          <cell r="C601" t="str">
            <v>CREF-RE2-MAQ-EAO-VDM</v>
          </cell>
          <cell r="D601" t="str">
            <v>MC</v>
          </cell>
          <cell r="E601" t="str">
            <v>MA1CR211</v>
          </cell>
          <cell r="F601">
            <v>36549</v>
          </cell>
          <cell r="G601" t="str">
            <v>00:00:00</v>
          </cell>
          <cell r="H601" t="str">
            <v>00:00:00</v>
          </cell>
          <cell r="I601">
            <v>36549</v>
          </cell>
          <cell r="J601">
            <v>88.83</v>
          </cell>
        </row>
        <row r="602">
          <cell r="A602" t="str">
            <v>90762768</v>
          </cell>
          <cell r="B602" t="str">
            <v>MMM/NPB: CANBIO DE CHAVETAS ESPA 202R</v>
          </cell>
          <cell r="C602" t="str">
            <v>CREF-RE2-MAQ-EAO-URM</v>
          </cell>
          <cell r="D602" t="str">
            <v>MC</v>
          </cell>
          <cell r="E602" t="str">
            <v>MA1CR211</v>
          </cell>
          <cell r="F602">
            <v>36549</v>
          </cell>
          <cell r="G602" t="str">
            <v>00:00:00</v>
          </cell>
          <cell r="H602" t="str">
            <v>00:00:00</v>
          </cell>
          <cell r="I602">
            <v>36549</v>
          </cell>
          <cell r="J602">
            <v>177.66</v>
          </cell>
        </row>
        <row r="603">
          <cell r="A603" t="str">
            <v>90765227</v>
          </cell>
          <cell r="B603" t="str">
            <v>MMM/NPB: REPARACION DE CADENA EAO</v>
          </cell>
          <cell r="C603" t="str">
            <v>CREF-RE2-MAQ-EAO-TEM</v>
          </cell>
          <cell r="D603" t="str">
            <v>MC</v>
          </cell>
          <cell r="E603" t="str">
            <v>MA1CR211</v>
          </cell>
          <cell r="F603">
            <v>36558</v>
          </cell>
          <cell r="G603" t="str">
            <v>00:00:00</v>
          </cell>
          <cell r="H603" t="str">
            <v>00:00:00</v>
          </cell>
          <cell r="I603">
            <v>36558</v>
          </cell>
          <cell r="J603">
            <v>88.83</v>
          </cell>
        </row>
        <row r="604">
          <cell r="A604" t="str">
            <v>90765406</v>
          </cell>
          <cell r="B604" t="str">
            <v>MMM/JLM:TRABAJOS VARIOS EAP</v>
          </cell>
          <cell r="C604" t="str">
            <v>CREF-RE2-MAQ-EAO</v>
          </cell>
          <cell r="D604" t="str">
            <v>MC</v>
          </cell>
          <cell r="E604" t="str">
            <v>MA1CR211</v>
          </cell>
          <cell r="F604">
            <v>36559</v>
          </cell>
          <cell r="G604" t="str">
            <v>00:00:00</v>
          </cell>
          <cell r="H604" t="str">
            <v>00:00:00</v>
          </cell>
          <cell r="I604">
            <v>36559</v>
          </cell>
          <cell r="J604">
            <v>88.83</v>
          </cell>
        </row>
        <row r="605">
          <cell r="A605" t="str">
            <v>90765423</v>
          </cell>
          <cell r="B605" t="str">
            <v>MMM/NPB: TRABAJOS VARIOS EAO</v>
          </cell>
          <cell r="C605" t="str">
            <v>CREF-RE2-MAQ-EAO</v>
          </cell>
          <cell r="D605" t="str">
            <v>MC</v>
          </cell>
          <cell r="E605" t="str">
            <v>MA1CR211</v>
          </cell>
          <cell r="F605">
            <v>36560</v>
          </cell>
          <cell r="G605" t="str">
            <v>00:00:00</v>
          </cell>
          <cell r="H605" t="str">
            <v>00:00:00</v>
          </cell>
          <cell r="I605">
            <v>36560</v>
          </cell>
          <cell r="J605">
            <v>148.05000000000001</v>
          </cell>
        </row>
        <row r="606">
          <cell r="A606" t="str">
            <v>90768820</v>
          </cell>
          <cell r="B606" t="str">
            <v>MMM/JLM.TRABAJOS VARIOS ESPA201R.</v>
          </cell>
          <cell r="C606" t="str">
            <v>CREF-RE2-MAQ-EAO</v>
          </cell>
          <cell r="D606" t="str">
            <v>MC</v>
          </cell>
          <cell r="E606" t="str">
            <v>MA1CR211</v>
          </cell>
          <cell r="F606">
            <v>36557</v>
          </cell>
          <cell r="G606" t="str">
            <v>00:00:00</v>
          </cell>
          <cell r="H606" t="str">
            <v>00:00:00</v>
          </cell>
          <cell r="I606">
            <v>36557</v>
          </cell>
          <cell r="J606">
            <v>88.83</v>
          </cell>
        </row>
        <row r="607">
          <cell r="A607" t="str">
            <v>90769100</v>
          </cell>
          <cell r="B607" t="str">
            <v>MMM/NPB.REPARAR PERNOS GATOS ESPA201R.</v>
          </cell>
          <cell r="C607" t="str">
            <v>CREF-RE2-MAQ-EAO-VDM</v>
          </cell>
          <cell r="D607" t="str">
            <v>MC</v>
          </cell>
          <cell r="E607" t="str">
            <v>MA1CR211</v>
          </cell>
          <cell r="F607">
            <v>36558</v>
          </cell>
          <cell r="G607" t="str">
            <v>00:00:00</v>
          </cell>
          <cell r="H607" t="str">
            <v>00:00:00</v>
          </cell>
          <cell r="I607">
            <v>36558</v>
          </cell>
          <cell r="J607">
            <v>88.83</v>
          </cell>
        </row>
        <row r="608">
          <cell r="A608" t="str">
            <v>90769104</v>
          </cell>
          <cell r="B608" t="str">
            <v>MMM/JLM.REPARAR ASPA DE REDUCTOR ESPA201</v>
          </cell>
          <cell r="C608" t="str">
            <v>CREF-RE2-MAQ-EAO-TPM</v>
          </cell>
          <cell r="D608" t="str">
            <v>MC</v>
          </cell>
          <cell r="E608" t="str">
            <v>MA1CR211</v>
          </cell>
          <cell r="F608">
            <v>36558</v>
          </cell>
          <cell r="G608" t="str">
            <v>00:00:00</v>
          </cell>
          <cell r="H608" t="str">
            <v>00:00:00</v>
          </cell>
          <cell r="I608">
            <v>36558</v>
          </cell>
          <cell r="J608">
            <v>266.49</v>
          </cell>
        </row>
        <row r="609">
          <cell r="A609" t="str">
            <v>90769591</v>
          </cell>
          <cell r="B609" t="str">
            <v>M.M.M : MANTENCION MENSUAL EAO</v>
          </cell>
          <cell r="C609" t="str">
            <v>CREF-RE2-MAQ-EAO-MIM</v>
          </cell>
          <cell r="D609" t="str">
            <v>MP</v>
          </cell>
          <cell r="E609" t="str">
            <v>MA1CR211</v>
          </cell>
          <cell r="F609">
            <v>36612</v>
          </cell>
          <cell r="G609" t="str">
            <v>00:00:00</v>
          </cell>
          <cell r="H609" t="str">
            <v>00:00:00</v>
          </cell>
          <cell r="I609">
            <v>36612</v>
          </cell>
          <cell r="J609">
            <v>11.84</v>
          </cell>
        </row>
        <row r="610">
          <cell r="A610" t="str">
            <v>90769592</v>
          </cell>
          <cell r="B610" t="str">
            <v>M.M.M : MANTENCION MENSUAL EAO</v>
          </cell>
          <cell r="C610" t="str">
            <v>CREF-RE2-MAQ-EAO-URM</v>
          </cell>
          <cell r="D610" t="str">
            <v>MP</v>
          </cell>
          <cell r="E610" t="str">
            <v>MA1CR211</v>
          </cell>
          <cell r="F610">
            <v>36612</v>
          </cell>
          <cell r="G610" t="str">
            <v>00:00:00</v>
          </cell>
          <cell r="H610" t="str">
            <v>00:00:00</v>
          </cell>
          <cell r="I610">
            <v>36612</v>
          </cell>
          <cell r="J610">
            <v>29.61</v>
          </cell>
        </row>
        <row r="611">
          <cell r="A611" t="str">
            <v>90769593</v>
          </cell>
          <cell r="B611" t="str">
            <v>M.M.M : MANTENCION MENSUAL EAO</v>
          </cell>
          <cell r="C611" t="str">
            <v>CREF-RE2-MAQ-EAO-URM</v>
          </cell>
          <cell r="D611" t="str">
            <v>MP</v>
          </cell>
          <cell r="E611" t="str">
            <v>MA1CR211</v>
          </cell>
          <cell r="F611">
            <v>36612</v>
          </cell>
          <cell r="G611" t="str">
            <v>00:00:00</v>
          </cell>
          <cell r="H611" t="str">
            <v>00:00:00</v>
          </cell>
          <cell r="I611">
            <v>36612</v>
          </cell>
          <cell r="J611">
            <v>29.61</v>
          </cell>
        </row>
        <row r="612">
          <cell r="A612" t="str">
            <v>90769594</v>
          </cell>
          <cell r="B612" t="str">
            <v>M.M.M : MANTENCION MENSUAL EAO</v>
          </cell>
          <cell r="C612" t="str">
            <v>CREF-RE2-MAQ-EAO-URM</v>
          </cell>
          <cell r="D612" t="str">
            <v>MP</v>
          </cell>
          <cell r="E612" t="str">
            <v>MA1CR211</v>
          </cell>
          <cell r="F612">
            <v>36612</v>
          </cell>
          <cell r="G612" t="str">
            <v>00:00:00</v>
          </cell>
          <cell r="H612" t="str">
            <v>00:00:00</v>
          </cell>
          <cell r="I612">
            <v>36612</v>
          </cell>
          <cell r="J612">
            <v>11.84</v>
          </cell>
        </row>
        <row r="613">
          <cell r="A613" t="str">
            <v>90769595</v>
          </cell>
          <cell r="B613" t="str">
            <v>M.M.M : MANTENCION MENSUAL EAO</v>
          </cell>
          <cell r="C613" t="str">
            <v>CREF-RE2-MAQ-EAO-CTM</v>
          </cell>
          <cell r="D613" t="str">
            <v>MP</v>
          </cell>
          <cell r="E613" t="str">
            <v>MA1CR211</v>
          </cell>
          <cell r="F613">
            <v>36612</v>
          </cell>
          <cell r="G613" t="str">
            <v>00:00:00</v>
          </cell>
          <cell r="H613" t="str">
            <v>00:00:00</v>
          </cell>
          <cell r="I613">
            <v>36612</v>
          </cell>
          <cell r="J613">
            <v>17.77</v>
          </cell>
        </row>
        <row r="614">
          <cell r="A614" t="str">
            <v>90769596</v>
          </cell>
          <cell r="B614" t="str">
            <v>M.M.M : MANTENCION MENSUAL EAO</v>
          </cell>
          <cell r="C614" t="str">
            <v>CREF-RE2-MAQ-EAO-STM</v>
          </cell>
          <cell r="D614" t="str">
            <v>MP</v>
          </cell>
          <cell r="E614" t="str">
            <v>MA1CR211</v>
          </cell>
          <cell r="F614">
            <v>36612</v>
          </cell>
          <cell r="G614" t="str">
            <v>00:00:00</v>
          </cell>
          <cell r="H614" t="str">
            <v>00:00:00</v>
          </cell>
          <cell r="I614">
            <v>36612</v>
          </cell>
          <cell r="J614">
            <v>29.61</v>
          </cell>
        </row>
        <row r="615">
          <cell r="A615" t="str">
            <v>90769597</v>
          </cell>
          <cell r="B615" t="str">
            <v>M.M.M : MANTENCION MENSUAL EAO</v>
          </cell>
          <cell r="C615" t="str">
            <v>CREF-RE2-MAQ-EAO-TEM</v>
          </cell>
          <cell r="D615" t="str">
            <v>MP</v>
          </cell>
          <cell r="E615" t="str">
            <v>MA1CR211</v>
          </cell>
          <cell r="F615">
            <v>36612</v>
          </cell>
          <cell r="G615" t="str">
            <v>00:00:00</v>
          </cell>
          <cell r="H615" t="str">
            <v>00:00:00</v>
          </cell>
          <cell r="I615">
            <v>36612</v>
          </cell>
          <cell r="J615">
            <v>17.77</v>
          </cell>
        </row>
        <row r="616">
          <cell r="A616" t="str">
            <v>90769598</v>
          </cell>
          <cell r="B616" t="str">
            <v>M.M.M : MANTENCION MENSUAL EAO</v>
          </cell>
          <cell r="C616" t="str">
            <v>CREF-RE2-MAQ-EAO-VDM</v>
          </cell>
          <cell r="D616" t="str">
            <v>MP</v>
          </cell>
          <cell r="E616" t="str">
            <v>MA1CR211</v>
          </cell>
          <cell r="F616">
            <v>36612</v>
          </cell>
          <cell r="G616" t="str">
            <v>00:00:00</v>
          </cell>
          <cell r="H616" t="str">
            <v>00:00:00</v>
          </cell>
          <cell r="I616">
            <v>36612</v>
          </cell>
          <cell r="J616">
            <v>59.22</v>
          </cell>
        </row>
        <row r="617">
          <cell r="A617" t="str">
            <v>90769599</v>
          </cell>
          <cell r="B617" t="str">
            <v>M.M.M : MANTENCION MENSUAL EAO</v>
          </cell>
          <cell r="C617" t="str">
            <v>CREF-RE2-MAQ-EAO-UHM</v>
          </cell>
          <cell r="D617" t="str">
            <v>MP</v>
          </cell>
          <cell r="E617" t="str">
            <v>MA1CR211</v>
          </cell>
          <cell r="F617">
            <v>36612</v>
          </cell>
          <cell r="G617" t="str">
            <v>00:00:00</v>
          </cell>
          <cell r="H617" t="str">
            <v>00:00:00</v>
          </cell>
          <cell r="I617">
            <v>36612</v>
          </cell>
          <cell r="J617">
            <v>59.22</v>
          </cell>
        </row>
        <row r="618">
          <cell r="A618" t="str">
            <v>90771986</v>
          </cell>
          <cell r="B618" t="str">
            <v>MMM/OCB.NIVELAR ESTRUCTURA ESPA201R</v>
          </cell>
          <cell r="C618" t="str">
            <v>CREF-RE2-MAQ-EAO-CTM</v>
          </cell>
          <cell r="D618" t="str">
            <v>MC</v>
          </cell>
          <cell r="E618" t="str">
            <v>MA1CR211</v>
          </cell>
          <cell r="F618">
            <v>36560</v>
          </cell>
          <cell r="G618" t="str">
            <v>00:00:00</v>
          </cell>
          <cell r="H618" t="str">
            <v>00:00:00</v>
          </cell>
          <cell r="I618">
            <v>36560</v>
          </cell>
          <cell r="J618">
            <v>236.88</v>
          </cell>
        </row>
        <row r="619">
          <cell r="A619" t="str">
            <v>90772160</v>
          </cell>
          <cell r="B619" t="str">
            <v>MMM/OCB.REPONJER CHAVETAS A CADENA ESPA</v>
          </cell>
          <cell r="C619" t="str">
            <v>CREF-RE2-MAQ-EAO-TPM</v>
          </cell>
          <cell r="D619" t="str">
            <v>MC</v>
          </cell>
          <cell r="E619" t="str">
            <v>MA1CR211</v>
          </cell>
          <cell r="F619">
            <v>36561</v>
          </cell>
          <cell r="G619" t="str">
            <v>00:00:00</v>
          </cell>
          <cell r="H619" t="str">
            <v>00:00:00</v>
          </cell>
          <cell r="I619">
            <v>36561</v>
          </cell>
          <cell r="J619">
            <v>88.83</v>
          </cell>
        </row>
        <row r="620">
          <cell r="A620" t="str">
            <v>90772358</v>
          </cell>
          <cell r="B620" t="str">
            <v>MMM/NPB.REPONER CHAVETAS CADENA ESPA201R</v>
          </cell>
          <cell r="C620" t="str">
            <v>CREF-RE2-MAQ-EAO-TPM</v>
          </cell>
          <cell r="D620" t="str">
            <v>MC</v>
          </cell>
          <cell r="E620" t="str">
            <v>MA1CR211</v>
          </cell>
          <cell r="F620">
            <v>36562</v>
          </cell>
          <cell r="G620" t="str">
            <v>00:00:00</v>
          </cell>
          <cell r="H620" t="str">
            <v>00:00:00</v>
          </cell>
          <cell r="I620">
            <v>36562</v>
          </cell>
          <cell r="J620">
            <v>88.83</v>
          </cell>
        </row>
        <row r="621">
          <cell r="A621" t="str">
            <v>90773032</v>
          </cell>
          <cell r="B621" t="str">
            <v>MMM/NPB.REPARAR VALLE.ESPA201R</v>
          </cell>
          <cell r="C621" t="str">
            <v>CREF-RE2-MAQ-EAO</v>
          </cell>
          <cell r="D621" t="str">
            <v>MC</v>
          </cell>
          <cell r="E621" t="str">
            <v>MA1CR211</v>
          </cell>
          <cell r="F621">
            <v>36563</v>
          </cell>
          <cell r="G621" t="str">
            <v>00:00:00</v>
          </cell>
          <cell r="H621" t="str">
            <v>00:00:00</v>
          </cell>
          <cell r="I621">
            <v>36563</v>
          </cell>
          <cell r="J621">
            <v>118.44</v>
          </cell>
        </row>
        <row r="622">
          <cell r="A622" t="str">
            <v>90774251</v>
          </cell>
          <cell r="B622" t="str">
            <v>MMM/NPB.REPARAR TOPE DE ANODOS.ESPA201R</v>
          </cell>
          <cell r="C622" t="str">
            <v>CREF-RE2-MAQ-EAO-URM</v>
          </cell>
          <cell r="D622" t="str">
            <v>MC</v>
          </cell>
          <cell r="E622" t="str">
            <v>MA1CR211</v>
          </cell>
          <cell r="F622">
            <v>36564</v>
          </cell>
          <cell r="G622" t="str">
            <v>00:00:00</v>
          </cell>
          <cell r="H622" t="str">
            <v>00:00:00</v>
          </cell>
          <cell r="I622">
            <v>36564</v>
          </cell>
          <cell r="J622">
            <v>59.22</v>
          </cell>
        </row>
        <row r="623">
          <cell r="A623" t="str">
            <v>90776640</v>
          </cell>
          <cell r="B623" t="str">
            <v>MMM/NPB REPARAR CADENA ESPA201R.</v>
          </cell>
          <cell r="C623" t="str">
            <v>CREF-RE2-MAQ-EAO-TPM</v>
          </cell>
          <cell r="D623" t="str">
            <v>MC</v>
          </cell>
          <cell r="E623" t="str">
            <v>MA1CR211</v>
          </cell>
          <cell r="F623">
            <v>36568</v>
          </cell>
          <cell r="G623" t="str">
            <v>00:00:00</v>
          </cell>
          <cell r="H623" t="str">
            <v>00:00:00</v>
          </cell>
          <cell r="I623">
            <v>36568</v>
          </cell>
          <cell r="J623">
            <v>177.66</v>
          </cell>
        </row>
        <row r="624">
          <cell r="A624" t="str">
            <v>90776694</v>
          </cell>
          <cell r="B624" t="str">
            <v>MMM/NPB.TRABAJOS VARIOA ESPA201R.</v>
          </cell>
          <cell r="C624" t="str">
            <v>CREF-RE2-MAQ-EAO</v>
          </cell>
          <cell r="D624" t="str">
            <v>MC</v>
          </cell>
          <cell r="E624" t="str">
            <v>MA1CR211</v>
          </cell>
          <cell r="F624">
            <v>36569</v>
          </cell>
          <cell r="G624" t="str">
            <v>00:00:00</v>
          </cell>
          <cell r="H624" t="str">
            <v>00:00:00</v>
          </cell>
          <cell r="I624">
            <v>36569</v>
          </cell>
          <cell r="J624">
            <v>236.88</v>
          </cell>
        </row>
        <row r="625">
          <cell r="A625" t="str">
            <v>90776795</v>
          </cell>
          <cell r="B625" t="str">
            <v>MMM/OCB.TRABAJOS VARIOS ESPA201R.</v>
          </cell>
          <cell r="C625" t="str">
            <v>CREF-RE2-MAQ-EAO</v>
          </cell>
          <cell r="D625" t="str">
            <v>MC</v>
          </cell>
          <cell r="E625" t="str">
            <v>MA1CR211</v>
          </cell>
          <cell r="F625">
            <v>36570</v>
          </cell>
          <cell r="G625" t="str">
            <v>00:00:00</v>
          </cell>
          <cell r="H625" t="str">
            <v>00:00:00</v>
          </cell>
          <cell r="I625">
            <v>36570</v>
          </cell>
          <cell r="J625">
            <v>266.49</v>
          </cell>
        </row>
        <row r="626">
          <cell r="A626" t="str">
            <v>90777054</v>
          </cell>
          <cell r="B626" t="str">
            <v>MMM/NPB.CAMBIAR FILTRO.ESPA201R</v>
          </cell>
          <cell r="C626" t="str">
            <v>CREF-RE2-MAQ-EAO-UHM</v>
          </cell>
          <cell r="D626" t="str">
            <v>MC</v>
          </cell>
          <cell r="E626" t="str">
            <v>MA1CR211</v>
          </cell>
          <cell r="F626">
            <v>36571</v>
          </cell>
          <cell r="G626" t="str">
            <v>00:00:00</v>
          </cell>
          <cell r="H626" t="str">
            <v>00:00:00</v>
          </cell>
          <cell r="I626">
            <v>36571</v>
          </cell>
          <cell r="J626">
            <v>59.22</v>
          </cell>
        </row>
        <row r="627">
          <cell r="A627" t="str">
            <v>90777306</v>
          </cell>
          <cell r="B627" t="str">
            <v>MMM/NPB.TRABAJOS VARIOS ESPA201R</v>
          </cell>
          <cell r="C627" t="str">
            <v>CREF-RE2-MAQ-EAO</v>
          </cell>
          <cell r="D627" t="str">
            <v>MC</v>
          </cell>
          <cell r="E627" t="str">
            <v>MA1CR211</v>
          </cell>
          <cell r="F627">
            <v>36572</v>
          </cell>
          <cell r="G627" t="str">
            <v>00:00:00</v>
          </cell>
          <cell r="H627" t="str">
            <v>00:00:00</v>
          </cell>
          <cell r="I627">
            <v>36572</v>
          </cell>
          <cell r="J627">
            <v>236.88</v>
          </cell>
        </row>
        <row r="628">
          <cell r="A628" t="str">
            <v>90779876</v>
          </cell>
          <cell r="B628" t="str">
            <v>MMM/OCB.REPARAR CADENA CORTADA ESPA201R</v>
          </cell>
          <cell r="C628" t="str">
            <v>CREF-RE2-MAQ-EAO-TEM</v>
          </cell>
          <cell r="D628" t="str">
            <v>MC</v>
          </cell>
          <cell r="E628" t="str">
            <v>MA1CR211</v>
          </cell>
          <cell r="F628">
            <v>36574</v>
          </cell>
          <cell r="G628" t="str">
            <v>00:00:00</v>
          </cell>
          <cell r="H628" t="str">
            <v>00:00:00</v>
          </cell>
          <cell r="I628">
            <v>36574</v>
          </cell>
          <cell r="J628">
            <v>88.83</v>
          </cell>
        </row>
        <row r="629">
          <cell r="A629" t="str">
            <v>90780055</v>
          </cell>
          <cell r="B629" t="str">
            <v>MMM/NPB.TRABAJOS VARIOS ESPA201R.</v>
          </cell>
          <cell r="C629" t="str">
            <v>CREF-RE2-MAQ-EAO</v>
          </cell>
          <cell r="D629" t="str">
            <v>MC</v>
          </cell>
          <cell r="E629" t="str">
            <v>MA1CR211</v>
          </cell>
          <cell r="F629">
            <v>36576</v>
          </cell>
          <cell r="G629" t="str">
            <v>00:00:00</v>
          </cell>
          <cell r="H629" t="str">
            <v>00:00:00</v>
          </cell>
          <cell r="I629">
            <v>36576</v>
          </cell>
          <cell r="J629">
            <v>177.66</v>
          </cell>
        </row>
        <row r="630">
          <cell r="A630" t="str">
            <v>90781403</v>
          </cell>
          <cell r="B630" t="str">
            <v>MMM/NPB.REPARAR SIN FIN VAGON ESPA201R</v>
          </cell>
          <cell r="C630" t="str">
            <v>CREF-RE2-MAQ-EAO-VDM</v>
          </cell>
          <cell r="D630" t="str">
            <v>MC</v>
          </cell>
          <cell r="E630" t="str">
            <v>MA1CR211</v>
          </cell>
          <cell r="F630">
            <v>36577</v>
          </cell>
          <cell r="G630" t="str">
            <v>00:00:00</v>
          </cell>
          <cell r="H630" t="str">
            <v>00:00:00</v>
          </cell>
          <cell r="I630">
            <v>36577</v>
          </cell>
          <cell r="J630">
            <v>177.66</v>
          </cell>
        </row>
        <row r="631">
          <cell r="A631" t="str">
            <v>90781579</v>
          </cell>
          <cell r="B631" t="str">
            <v>MMM/OCB.SOLDAR RIELES ESPA201R</v>
          </cell>
          <cell r="C631" t="str">
            <v>CREF-RE2-MAQ-EAO-VAM</v>
          </cell>
          <cell r="D631" t="str">
            <v>MC</v>
          </cell>
          <cell r="E631" t="str">
            <v>MA1CR211</v>
          </cell>
          <cell r="F631">
            <v>36578</v>
          </cell>
          <cell r="G631" t="str">
            <v>00:00:00</v>
          </cell>
          <cell r="H631" t="str">
            <v>00:00:00</v>
          </cell>
          <cell r="I631">
            <v>36578</v>
          </cell>
          <cell r="J631">
            <v>118.44</v>
          </cell>
        </row>
        <row r="632">
          <cell r="A632" t="str">
            <v>90783380</v>
          </cell>
          <cell r="B632" t="str">
            <v>MMM/NPB.REPARAR CADENA CORTADA ESPA201R.</v>
          </cell>
          <cell r="C632" t="str">
            <v>CREF-RE2-MAQ-EAO-TPM</v>
          </cell>
          <cell r="D632" t="str">
            <v>MC</v>
          </cell>
          <cell r="E632" t="str">
            <v>MA1CR211</v>
          </cell>
          <cell r="F632">
            <v>36579</v>
          </cell>
          <cell r="G632" t="str">
            <v>00:00:00</v>
          </cell>
          <cell r="H632" t="str">
            <v>00:00:00</v>
          </cell>
          <cell r="I632">
            <v>36579</v>
          </cell>
          <cell r="J632">
            <v>118.44</v>
          </cell>
        </row>
        <row r="633">
          <cell r="A633" t="str">
            <v>90786180</v>
          </cell>
          <cell r="B633" t="str">
            <v>MMM/NPB.TRABAJOS VARIOS ESPA201R.</v>
          </cell>
          <cell r="C633" t="str">
            <v>CREF-RE2-MAQ-EAO</v>
          </cell>
          <cell r="D633" t="str">
            <v>MC</v>
          </cell>
          <cell r="E633" t="str">
            <v>MA1CR211</v>
          </cell>
          <cell r="F633">
            <v>36580</v>
          </cell>
          <cell r="G633" t="str">
            <v>00:00:00</v>
          </cell>
          <cell r="H633" t="str">
            <v>00:00:00</v>
          </cell>
          <cell r="I633">
            <v>36580</v>
          </cell>
          <cell r="J633">
            <v>118.44</v>
          </cell>
        </row>
        <row r="634">
          <cell r="A634" t="str">
            <v>90786428</v>
          </cell>
          <cell r="B634" t="str">
            <v>MMM/NPB.TRABAJOS VARIOS ESPA202R</v>
          </cell>
          <cell r="C634" t="str">
            <v>CREF-RE2-MAQ-EAO</v>
          </cell>
          <cell r="D634" t="str">
            <v>MC</v>
          </cell>
          <cell r="E634" t="str">
            <v>MA1CR211</v>
          </cell>
          <cell r="F634">
            <v>36580</v>
          </cell>
          <cell r="G634" t="str">
            <v>00:00:00</v>
          </cell>
          <cell r="H634" t="str">
            <v>00:00:00</v>
          </cell>
          <cell r="I634">
            <v>36580</v>
          </cell>
          <cell r="J634">
            <v>59.22</v>
          </cell>
        </row>
        <row r="635">
          <cell r="A635" t="str">
            <v>90788369</v>
          </cell>
          <cell r="B635" t="str">
            <v>MMM/OCB.TRABAJOS VARIOS ESPA201R</v>
          </cell>
          <cell r="C635" t="str">
            <v>CREF-RE2-MAQ-EAO</v>
          </cell>
          <cell r="D635" t="str">
            <v>MC</v>
          </cell>
          <cell r="E635" t="str">
            <v>MA1CR211</v>
          </cell>
          <cell r="F635">
            <v>36582</v>
          </cell>
          <cell r="G635" t="str">
            <v>00:00:00</v>
          </cell>
          <cell r="H635" t="str">
            <v>00:00:00</v>
          </cell>
          <cell r="I635">
            <v>36582</v>
          </cell>
          <cell r="J635">
            <v>118.44</v>
          </cell>
        </row>
        <row r="636">
          <cell r="A636" t="str">
            <v>90788656</v>
          </cell>
          <cell r="B636" t="str">
            <v>MMM/JHB.TRABAJOS VARIOS ESPA201R</v>
          </cell>
          <cell r="C636" t="str">
            <v>CREF-RE2-MAQ-EAO</v>
          </cell>
          <cell r="D636" t="str">
            <v>MC</v>
          </cell>
          <cell r="E636" t="str">
            <v>MA1CR211</v>
          </cell>
          <cell r="F636">
            <v>36582</v>
          </cell>
          <cell r="G636" t="str">
            <v>00:00:00</v>
          </cell>
          <cell r="H636" t="str">
            <v>00:00:00</v>
          </cell>
          <cell r="I636">
            <v>36582</v>
          </cell>
          <cell r="J636">
            <v>118.44</v>
          </cell>
        </row>
        <row r="637">
          <cell r="A637" t="str">
            <v>90788699</v>
          </cell>
          <cell r="B637" t="str">
            <v>MMM/JHB.TRABAJOS VARIOS ESPA201R</v>
          </cell>
          <cell r="C637" t="str">
            <v>CREF-RE2-MAQ-EAO</v>
          </cell>
          <cell r="D637" t="str">
            <v>MC</v>
          </cell>
          <cell r="E637" t="str">
            <v>MA1CR211</v>
          </cell>
          <cell r="F637">
            <v>36583</v>
          </cell>
          <cell r="G637" t="str">
            <v>00:00:00</v>
          </cell>
          <cell r="H637" t="str">
            <v>00:00:00</v>
          </cell>
          <cell r="I637">
            <v>36583</v>
          </cell>
          <cell r="J637">
            <v>88.83</v>
          </cell>
        </row>
        <row r="638">
          <cell r="A638" t="str">
            <v>90789524</v>
          </cell>
          <cell r="B638" t="str">
            <v>MMM/OCB.TRABAJOS VARIOS ESPA201R</v>
          </cell>
          <cell r="C638" t="str">
            <v>CREF-RE2-MAQ-EAO</v>
          </cell>
          <cell r="D638" t="str">
            <v>MC</v>
          </cell>
          <cell r="E638" t="str">
            <v>MA1CR211</v>
          </cell>
          <cell r="F638">
            <v>36583</v>
          </cell>
          <cell r="G638" t="str">
            <v>00:00:00</v>
          </cell>
          <cell r="H638" t="str">
            <v>00:00:00</v>
          </cell>
          <cell r="I638">
            <v>36583</v>
          </cell>
          <cell r="J638">
            <v>118.44</v>
          </cell>
        </row>
        <row r="639">
          <cell r="A639" t="str">
            <v>90790055</v>
          </cell>
          <cell r="B639" t="str">
            <v>MMM/JHB.REPARAR CADENA CORTAD ESPA201R</v>
          </cell>
          <cell r="C639" t="str">
            <v>CREF-RE2-MAQ-EAO-TPM</v>
          </cell>
          <cell r="D639" t="str">
            <v>MC</v>
          </cell>
          <cell r="E639" t="str">
            <v>MA1CR211</v>
          </cell>
          <cell r="F639">
            <v>36585</v>
          </cell>
          <cell r="G639" t="str">
            <v>00:00:00</v>
          </cell>
          <cell r="H639" t="str">
            <v>00:00:00</v>
          </cell>
          <cell r="I639">
            <v>36585</v>
          </cell>
          <cell r="J639">
            <v>59.22</v>
          </cell>
        </row>
        <row r="640">
          <cell r="A640" t="str">
            <v>90791285</v>
          </cell>
          <cell r="B640" t="str">
            <v>MMM/JHB.TRABAJOS VARIOS ESPA201R.</v>
          </cell>
          <cell r="C640" t="str">
            <v>CREF-RE2-MAQ-EAO</v>
          </cell>
          <cell r="D640" t="str">
            <v>MC</v>
          </cell>
          <cell r="E640" t="str">
            <v>MA1CR211</v>
          </cell>
          <cell r="F640">
            <v>36586</v>
          </cell>
          <cell r="G640" t="str">
            <v>00:00:00</v>
          </cell>
          <cell r="H640" t="str">
            <v>00:00:00</v>
          </cell>
          <cell r="I640">
            <v>36586</v>
          </cell>
          <cell r="J640">
            <v>355.32</v>
          </cell>
        </row>
        <row r="641">
          <cell r="A641" t="str">
            <v>90791531</v>
          </cell>
          <cell r="B641" t="str">
            <v>MMM/ABC.TRABAJOS VARIOS.ESPA201R.</v>
          </cell>
          <cell r="C641" t="str">
            <v>CREF-RE2-MAQ-EAO</v>
          </cell>
          <cell r="D641" t="str">
            <v>MC</v>
          </cell>
          <cell r="E641" t="str">
            <v>MA1CR211</v>
          </cell>
          <cell r="F641">
            <v>36586</v>
          </cell>
          <cell r="G641" t="str">
            <v>00:00:00</v>
          </cell>
          <cell r="H641" t="str">
            <v>00:00:00</v>
          </cell>
          <cell r="I641">
            <v>36586</v>
          </cell>
          <cell r="J641">
            <v>118.44</v>
          </cell>
        </row>
        <row r="642">
          <cell r="A642" t="str">
            <v>90797197</v>
          </cell>
          <cell r="B642" t="str">
            <v>MMM/PCF.SOLDAR PORTA LIMITE ESPA201R</v>
          </cell>
          <cell r="C642" t="str">
            <v>CREF-RE2-MAQ-EAO</v>
          </cell>
          <cell r="D642" t="str">
            <v>MC</v>
          </cell>
          <cell r="E642" t="str">
            <v>MA1CR211</v>
          </cell>
          <cell r="F642">
            <v>36589</v>
          </cell>
          <cell r="G642" t="str">
            <v>00:00:00</v>
          </cell>
          <cell r="H642" t="str">
            <v>00:00:00</v>
          </cell>
          <cell r="I642">
            <v>36589</v>
          </cell>
          <cell r="J642">
            <v>133.25</v>
          </cell>
        </row>
        <row r="643">
          <cell r="A643" t="str">
            <v>90797605</v>
          </cell>
          <cell r="B643" t="str">
            <v>MMM/NML.FABRICAR GUIA ESPA201R.</v>
          </cell>
          <cell r="C643" t="str">
            <v>CREF-RE2-MAQ-EAO-CTM</v>
          </cell>
          <cell r="D643" t="str">
            <v>MC</v>
          </cell>
          <cell r="E643" t="str">
            <v>MA1CR211</v>
          </cell>
          <cell r="F643">
            <v>36590</v>
          </cell>
          <cell r="G643" t="str">
            <v>00:00:00</v>
          </cell>
          <cell r="H643" t="str">
            <v>00:00:00</v>
          </cell>
          <cell r="I643">
            <v>36590</v>
          </cell>
          <cell r="J643">
            <v>355.32</v>
          </cell>
        </row>
        <row r="644">
          <cell r="A644" t="str">
            <v>90798029</v>
          </cell>
          <cell r="B644" t="str">
            <v>MMM/CLU.TRABAJOS VARIOS ESPA201R.</v>
          </cell>
          <cell r="C644" t="str">
            <v>CREF-RE2-MAQ-EAO</v>
          </cell>
          <cell r="D644" t="str">
            <v>MC</v>
          </cell>
          <cell r="E644" t="str">
            <v>MA1CR211</v>
          </cell>
          <cell r="F644">
            <v>36590</v>
          </cell>
          <cell r="G644" t="str">
            <v>00:00:00</v>
          </cell>
          <cell r="H644" t="str">
            <v>00:00:00</v>
          </cell>
          <cell r="I644">
            <v>36590</v>
          </cell>
          <cell r="J644">
            <v>177.66</v>
          </cell>
        </row>
        <row r="645">
          <cell r="A645" t="str">
            <v>90798429</v>
          </cell>
          <cell r="B645" t="str">
            <v>MMM/NML.FABRICAR GUIA.ESPA201R.</v>
          </cell>
          <cell r="C645" t="str">
            <v>CREF-RE2-MAQ-EAO-STM</v>
          </cell>
          <cell r="D645" t="str">
            <v>MC</v>
          </cell>
          <cell r="E645" t="str">
            <v>MA1CR211</v>
          </cell>
          <cell r="F645">
            <v>36591</v>
          </cell>
          <cell r="G645" t="str">
            <v>00:00:00</v>
          </cell>
          <cell r="H645" t="str">
            <v>00:00:00</v>
          </cell>
          <cell r="I645">
            <v>36591</v>
          </cell>
          <cell r="J645">
            <v>236.88</v>
          </cell>
        </row>
        <row r="646">
          <cell r="A646" t="str">
            <v>90799888</v>
          </cell>
          <cell r="B646" t="str">
            <v>MMM/JHB.TRABAJOS VARIOS ESPA201R.</v>
          </cell>
          <cell r="C646" t="str">
            <v>CREF-RE2-MAQ-EAO</v>
          </cell>
          <cell r="D646" t="str">
            <v>MC</v>
          </cell>
          <cell r="E646" t="str">
            <v>MA1CR211</v>
          </cell>
          <cell r="F646">
            <v>36592</v>
          </cell>
          <cell r="G646" t="str">
            <v>00:00:00</v>
          </cell>
          <cell r="H646" t="str">
            <v>00:00:00</v>
          </cell>
          <cell r="I646">
            <v>36592</v>
          </cell>
          <cell r="J646">
            <v>118.44</v>
          </cell>
        </row>
        <row r="647">
          <cell r="A647" t="str">
            <v>90802232</v>
          </cell>
          <cell r="B647" t="str">
            <v>MMM/NPB.REGULAR TRANSFERENCIA ESPA201R</v>
          </cell>
          <cell r="C647" t="str">
            <v>CREF-RE2-MAQ-EAO-CTM</v>
          </cell>
          <cell r="D647" t="str">
            <v>MC</v>
          </cell>
          <cell r="E647" t="str">
            <v>MA1CR211</v>
          </cell>
          <cell r="F647">
            <v>36594</v>
          </cell>
          <cell r="G647" t="str">
            <v>00:00:00</v>
          </cell>
          <cell r="H647" t="str">
            <v>00:00:00</v>
          </cell>
          <cell r="I647">
            <v>36594</v>
          </cell>
          <cell r="J647">
            <v>88.83</v>
          </cell>
        </row>
        <row r="648">
          <cell r="A648" t="str">
            <v>90803725</v>
          </cell>
          <cell r="B648" t="str">
            <v>MMM/NPB.TRABAJOS VARIOS VAGON ESPA201R.</v>
          </cell>
          <cell r="C648" t="str">
            <v>CREF-RE2-MAQ-EAO-VDM</v>
          </cell>
          <cell r="D648" t="str">
            <v>MC</v>
          </cell>
          <cell r="E648" t="str">
            <v>MA1CR211</v>
          </cell>
          <cell r="F648">
            <v>36595</v>
          </cell>
          <cell r="G648" t="str">
            <v>00:00:00</v>
          </cell>
          <cell r="H648" t="str">
            <v>00:00:00</v>
          </cell>
          <cell r="I648">
            <v>36595</v>
          </cell>
          <cell r="J648">
            <v>88.83</v>
          </cell>
        </row>
        <row r="649">
          <cell r="A649" t="str">
            <v>90805241</v>
          </cell>
          <cell r="B649" t="str">
            <v>MMM/JHB.CAMBIAR PERNO GATO VAGON.ESPA201</v>
          </cell>
          <cell r="C649" t="str">
            <v>CREF-RE2-MAQ-EAO-VDM</v>
          </cell>
          <cell r="D649" t="str">
            <v>MC</v>
          </cell>
          <cell r="E649" t="str">
            <v>MA1CR211</v>
          </cell>
          <cell r="F649">
            <v>36596</v>
          </cell>
          <cell r="G649" t="str">
            <v>00:00:00</v>
          </cell>
          <cell r="H649" t="str">
            <v>00:00:00</v>
          </cell>
          <cell r="I649">
            <v>36596</v>
          </cell>
          <cell r="J649">
            <v>355.32</v>
          </cell>
        </row>
        <row r="650">
          <cell r="A650" t="str">
            <v>90805423</v>
          </cell>
          <cell r="B650" t="str">
            <v>MMM/JHB.REPARAR PERNO GATO ESPA01.</v>
          </cell>
          <cell r="C650" t="str">
            <v>CREF-RE2-MAQ-EAO-VDM</v>
          </cell>
          <cell r="D650" t="str">
            <v>MC</v>
          </cell>
          <cell r="E650" t="str">
            <v>MA1CR211</v>
          </cell>
          <cell r="F650">
            <v>36597</v>
          </cell>
          <cell r="G650" t="str">
            <v>00:00:00</v>
          </cell>
          <cell r="H650" t="str">
            <v>00:00:00</v>
          </cell>
          <cell r="I650">
            <v>36597</v>
          </cell>
          <cell r="J650">
            <v>103.63</v>
          </cell>
        </row>
        <row r="651">
          <cell r="A651" t="str">
            <v>90808616</v>
          </cell>
          <cell r="B651" t="str">
            <v>MMM/NPB.REPARAR CADENA CORTADA ESPA201R</v>
          </cell>
          <cell r="C651" t="str">
            <v>CREF-RE2-MAQ-EAO-TEM</v>
          </cell>
          <cell r="D651" t="str">
            <v>MC</v>
          </cell>
          <cell r="E651" t="str">
            <v>MA1CR211</v>
          </cell>
          <cell r="F651">
            <v>36599</v>
          </cell>
          <cell r="G651" t="str">
            <v>00:00:00</v>
          </cell>
          <cell r="H651" t="str">
            <v>00:00:00</v>
          </cell>
          <cell r="I651">
            <v>36599</v>
          </cell>
          <cell r="J651">
            <v>59.22</v>
          </cell>
        </row>
        <row r="652">
          <cell r="A652" t="str">
            <v>90810850</v>
          </cell>
          <cell r="B652" t="str">
            <v>MP/MEG : ESPA-ORIENTE/REF-2 (SEM-08)</v>
          </cell>
          <cell r="C652" t="str">
            <v>CREF-RE2-MAQ-EAO</v>
          </cell>
          <cell r="D652" t="str">
            <v>MC</v>
          </cell>
          <cell r="E652" t="str">
            <v>MA1CR211</v>
          </cell>
          <cell r="F652">
            <v>36593</v>
          </cell>
          <cell r="G652" t="str">
            <v>00:00:00</v>
          </cell>
          <cell r="H652" t="str">
            <v>00:00:00</v>
          </cell>
          <cell r="I652">
            <v>36593</v>
          </cell>
          <cell r="J652">
            <v>177.66</v>
          </cell>
        </row>
        <row r="653">
          <cell r="A653" t="str">
            <v>90819290</v>
          </cell>
          <cell r="B653" t="str">
            <v>MMM/JHB.TRABAJOS VARIOS ESPA201R.</v>
          </cell>
          <cell r="C653" t="str">
            <v>CREF-RE2-MAQ-EAO</v>
          </cell>
          <cell r="D653" t="str">
            <v>MC</v>
          </cell>
          <cell r="E653" t="str">
            <v>MA1CR211</v>
          </cell>
          <cell r="F653">
            <v>36603</v>
          </cell>
          <cell r="G653" t="str">
            <v>00:00:00</v>
          </cell>
          <cell r="H653" t="str">
            <v>00:00:00</v>
          </cell>
          <cell r="I653">
            <v>36603</v>
          </cell>
          <cell r="J653">
            <v>118.44</v>
          </cell>
        </row>
        <row r="654">
          <cell r="A654" t="str">
            <v>90819879</v>
          </cell>
          <cell r="B654" t="str">
            <v>MMM/ABC.FABRICAR GUIAS.ESPA201R.</v>
          </cell>
          <cell r="C654" t="str">
            <v>CREF-RE2-MAQ-EAO-CTM</v>
          </cell>
          <cell r="D654" t="str">
            <v>MC</v>
          </cell>
          <cell r="E654" t="str">
            <v>MA1CR211</v>
          </cell>
          <cell r="F654">
            <v>36604</v>
          </cell>
          <cell r="G654" t="str">
            <v>00:00:00</v>
          </cell>
          <cell r="H654" t="str">
            <v>00:00:00</v>
          </cell>
          <cell r="I654">
            <v>36604</v>
          </cell>
          <cell r="J654">
            <v>207.27</v>
          </cell>
        </row>
        <row r="655">
          <cell r="A655" t="str">
            <v>90820171</v>
          </cell>
          <cell r="B655" t="str">
            <v>MMM/NML.FABRICAR GUIAS.ESPA201R.</v>
          </cell>
          <cell r="C655" t="str">
            <v>CREF-RE2-MAQ-EAO-CTM</v>
          </cell>
          <cell r="D655" t="str">
            <v>MC</v>
          </cell>
          <cell r="E655" t="str">
            <v>MA1CR211</v>
          </cell>
          <cell r="F655">
            <v>36605</v>
          </cell>
          <cell r="G655" t="str">
            <v>00:00:00</v>
          </cell>
          <cell r="H655" t="str">
            <v>00:00:00</v>
          </cell>
          <cell r="I655">
            <v>36605</v>
          </cell>
          <cell r="J655">
            <v>266.49</v>
          </cell>
        </row>
        <row r="656">
          <cell r="A656" t="str">
            <v>90820182</v>
          </cell>
          <cell r="B656" t="str">
            <v>MMM/NPB.TRABAJOS VARIOS ESPA201R.</v>
          </cell>
          <cell r="C656" t="str">
            <v>CREF-RE2-MAQ-EAO</v>
          </cell>
          <cell r="D656" t="str">
            <v>MC</v>
          </cell>
          <cell r="E656" t="str">
            <v>MA1CR211</v>
          </cell>
          <cell r="F656">
            <v>36605</v>
          </cell>
          <cell r="G656" t="str">
            <v>00:00:00</v>
          </cell>
          <cell r="H656" t="str">
            <v>00:00:00</v>
          </cell>
          <cell r="I656">
            <v>36605</v>
          </cell>
          <cell r="J656">
            <v>133.25</v>
          </cell>
        </row>
        <row r="657">
          <cell r="A657" t="str">
            <v>90822806</v>
          </cell>
          <cell r="B657" t="str">
            <v>MMM/NPB.TRABAJOS VARIOS ESPA201R.</v>
          </cell>
          <cell r="C657" t="str">
            <v>CREF-RE2-MAQ-EAO</v>
          </cell>
          <cell r="D657" t="str">
            <v>MC</v>
          </cell>
          <cell r="E657" t="str">
            <v>MA1CR211</v>
          </cell>
          <cell r="F657">
            <v>36606</v>
          </cell>
          <cell r="G657" t="str">
            <v>00:00:00</v>
          </cell>
          <cell r="H657" t="str">
            <v>00:00:00</v>
          </cell>
          <cell r="I657">
            <v>36606</v>
          </cell>
          <cell r="J657">
            <v>88.83</v>
          </cell>
        </row>
        <row r="658">
          <cell r="A658" t="str">
            <v>90822850</v>
          </cell>
          <cell r="B658" t="str">
            <v>MMM/NML.FABRICAR GUIA.ESPA201R.</v>
          </cell>
          <cell r="C658" t="str">
            <v>CREF-RE2-MAQ-EAO-TPM</v>
          </cell>
          <cell r="D658" t="str">
            <v>MC</v>
          </cell>
          <cell r="E658" t="str">
            <v>MA1CR211</v>
          </cell>
          <cell r="F658">
            <v>36607</v>
          </cell>
          <cell r="G658" t="str">
            <v>00:00:00</v>
          </cell>
          <cell r="H658" t="str">
            <v>00:00:00</v>
          </cell>
          <cell r="I658">
            <v>36607</v>
          </cell>
          <cell r="J658">
            <v>296.10000000000002</v>
          </cell>
        </row>
        <row r="659">
          <cell r="A659" t="str">
            <v>90823064</v>
          </cell>
          <cell r="B659" t="str">
            <v>MMM/NPB.CAMBIAR CHAVETAS CADENA ESPA201R</v>
          </cell>
          <cell r="C659" t="str">
            <v>CREF-RE2-MAQ-EAO-TPM</v>
          </cell>
          <cell r="D659" t="str">
            <v>MC</v>
          </cell>
          <cell r="E659" t="str">
            <v>MA1CR211</v>
          </cell>
          <cell r="F659">
            <v>36607</v>
          </cell>
          <cell r="G659" t="str">
            <v>00:00:00</v>
          </cell>
          <cell r="H659" t="str">
            <v>00:00:00</v>
          </cell>
          <cell r="I659">
            <v>36607</v>
          </cell>
          <cell r="J659">
            <v>177.66</v>
          </cell>
        </row>
        <row r="660">
          <cell r="A660" t="str">
            <v>90827304</v>
          </cell>
          <cell r="B660" t="str">
            <v>MMM/NML.TRABAJOS VARIOS ESPA201R.</v>
          </cell>
          <cell r="C660" t="str">
            <v>CREF-RE2-MAQ-EAO</v>
          </cell>
          <cell r="D660" t="str">
            <v>MC</v>
          </cell>
          <cell r="E660" t="str">
            <v>MA1CR211</v>
          </cell>
          <cell r="F660">
            <v>36608</v>
          </cell>
          <cell r="G660" t="str">
            <v>00:00:00</v>
          </cell>
          <cell r="H660" t="str">
            <v>00:00:00</v>
          </cell>
          <cell r="I660">
            <v>36608</v>
          </cell>
          <cell r="J660">
            <v>118.44</v>
          </cell>
        </row>
        <row r="661">
          <cell r="A661" t="str">
            <v>90827819</v>
          </cell>
          <cell r="B661" t="str">
            <v>MMM/NPB.REPARAR CADENA SALIDA ESPA201R.</v>
          </cell>
          <cell r="C661" t="str">
            <v>CREF-RE2-MAQ-EAO-TEM</v>
          </cell>
          <cell r="D661" t="str">
            <v>MC</v>
          </cell>
          <cell r="E661" t="str">
            <v>MA1CR211</v>
          </cell>
          <cell r="F661">
            <v>36609</v>
          </cell>
          <cell r="G661" t="str">
            <v>00:00:00</v>
          </cell>
          <cell r="H661" t="str">
            <v>00:00:00</v>
          </cell>
          <cell r="I661">
            <v>36609</v>
          </cell>
          <cell r="J661">
            <v>118.44</v>
          </cell>
        </row>
        <row r="662">
          <cell r="A662" t="str">
            <v>90832597</v>
          </cell>
          <cell r="B662" t="str">
            <v>MMM/ABC.CAMBIAR PERNOS TRANSF.ESPA201R.</v>
          </cell>
          <cell r="C662" t="str">
            <v>CREF-RE2-MAQ-EAO-CTM</v>
          </cell>
          <cell r="D662" t="str">
            <v>MC</v>
          </cell>
          <cell r="E662" t="str">
            <v>MA1CR211</v>
          </cell>
          <cell r="F662">
            <v>36613</v>
          </cell>
          <cell r="G662" t="str">
            <v>00:00:00</v>
          </cell>
          <cell r="H662" t="str">
            <v>00:00:00</v>
          </cell>
          <cell r="I662">
            <v>36613</v>
          </cell>
          <cell r="J662">
            <v>59.22</v>
          </cell>
        </row>
        <row r="663">
          <cell r="A663" t="str">
            <v>90832965</v>
          </cell>
          <cell r="B663" t="str">
            <v>MMM/NPB.TRABAJOS VARIOS.ESPA201R.</v>
          </cell>
          <cell r="C663" t="str">
            <v>CREF-RE2-MAQ-EAO</v>
          </cell>
          <cell r="D663" t="str">
            <v>MC</v>
          </cell>
          <cell r="E663" t="str">
            <v>MA1CR211</v>
          </cell>
          <cell r="F663">
            <v>36614</v>
          </cell>
          <cell r="G663" t="str">
            <v>00:00:00</v>
          </cell>
          <cell r="H663" t="str">
            <v>00:00:00</v>
          </cell>
          <cell r="I663">
            <v>36614</v>
          </cell>
          <cell r="J663">
            <v>59.22</v>
          </cell>
        </row>
        <row r="664">
          <cell r="A664" t="str">
            <v>90840144</v>
          </cell>
          <cell r="B664" t="str">
            <v>MMM/NPB.REPARAR GUIA TOPE ESPA201R.</v>
          </cell>
          <cell r="C664" t="str">
            <v>CREF-RE2-MAQ-EAO-URM</v>
          </cell>
          <cell r="D664" t="str">
            <v>MC</v>
          </cell>
          <cell r="E664" t="str">
            <v>MA1CR211</v>
          </cell>
          <cell r="F664">
            <v>36619</v>
          </cell>
          <cell r="G664" t="str">
            <v>00:00:00</v>
          </cell>
          <cell r="H664" t="str">
            <v>00:00:00</v>
          </cell>
          <cell r="I664">
            <v>36619</v>
          </cell>
          <cell r="J664">
            <v>236.88</v>
          </cell>
        </row>
        <row r="665">
          <cell r="A665" t="str">
            <v>90841943</v>
          </cell>
          <cell r="B665" t="str">
            <v>MMM/ABC.GUIAS TRANSFERENCIA ESPA201R.</v>
          </cell>
          <cell r="C665" t="str">
            <v>CREF-RE2-MAQ-EAO-CTM</v>
          </cell>
          <cell r="D665" t="str">
            <v>MC</v>
          </cell>
          <cell r="E665" t="str">
            <v>MA1CR211</v>
          </cell>
          <cell r="F665">
            <v>36621</v>
          </cell>
          <cell r="G665" t="str">
            <v>00:00:00</v>
          </cell>
          <cell r="H665" t="str">
            <v>00:00:00</v>
          </cell>
          <cell r="I665">
            <v>36621</v>
          </cell>
          <cell r="J665">
            <v>148.05000000000001</v>
          </cell>
        </row>
        <row r="666">
          <cell r="A666" t="str">
            <v>90842271</v>
          </cell>
          <cell r="B666" t="str">
            <v>MMM/NPB.REPARAR CADENA CORTADA ESPA201R.</v>
          </cell>
          <cell r="C666" t="str">
            <v>CREF-RE2-MAQ-EAO-TEM</v>
          </cell>
          <cell r="D666" t="str">
            <v>MC</v>
          </cell>
          <cell r="E666" t="str">
            <v>MA1CR211</v>
          </cell>
          <cell r="F666">
            <v>36622</v>
          </cell>
          <cell r="G666" t="str">
            <v>00:00:00</v>
          </cell>
          <cell r="H666" t="str">
            <v>00:00:00</v>
          </cell>
          <cell r="I666">
            <v>36622</v>
          </cell>
          <cell r="J666">
            <v>118.44</v>
          </cell>
        </row>
        <row r="667">
          <cell r="A667" t="str">
            <v>90843846</v>
          </cell>
          <cell r="B667" t="str">
            <v>M.M.M : MANTENCION MENSUAL EAO</v>
          </cell>
          <cell r="C667" t="str">
            <v>CREF-RE2-MAQ-EAO-MIM</v>
          </cell>
          <cell r="D667" t="str">
            <v>MP</v>
          </cell>
          <cell r="E667" t="str">
            <v>MA1CR211</v>
          </cell>
          <cell r="F667">
            <v>36641</v>
          </cell>
          <cell r="G667" t="str">
            <v>00:00:00</v>
          </cell>
          <cell r="H667" t="str">
            <v>00:00:00</v>
          </cell>
          <cell r="I667">
            <v>36641</v>
          </cell>
          <cell r="J667">
            <v>11.84</v>
          </cell>
        </row>
        <row r="668">
          <cell r="A668" t="str">
            <v>90843847</v>
          </cell>
          <cell r="B668" t="str">
            <v>M.M.M : MANTENCION MENSUAL EAO</v>
          </cell>
          <cell r="C668" t="str">
            <v>CREF-RE2-MAQ-EAO-URM</v>
          </cell>
          <cell r="D668" t="str">
            <v>MP</v>
          </cell>
          <cell r="E668" t="str">
            <v>MA1CR211</v>
          </cell>
          <cell r="F668">
            <v>36641</v>
          </cell>
          <cell r="G668" t="str">
            <v>00:00:00</v>
          </cell>
          <cell r="H668" t="str">
            <v>00:00:00</v>
          </cell>
          <cell r="I668">
            <v>36641</v>
          </cell>
          <cell r="J668">
            <v>29.61</v>
          </cell>
        </row>
        <row r="669">
          <cell r="A669" t="str">
            <v>90843848</v>
          </cell>
          <cell r="B669" t="str">
            <v>M.M.M : MANTENCION MENSUAL EAO</v>
          </cell>
          <cell r="C669" t="str">
            <v>CREF-RE2-MAQ-EAO-URM</v>
          </cell>
          <cell r="D669" t="str">
            <v>MP</v>
          </cell>
          <cell r="E669" t="str">
            <v>MA1CR211</v>
          </cell>
          <cell r="F669">
            <v>36641</v>
          </cell>
          <cell r="G669" t="str">
            <v>00:00:00</v>
          </cell>
          <cell r="H669" t="str">
            <v>00:00:00</v>
          </cell>
          <cell r="I669">
            <v>36641</v>
          </cell>
          <cell r="J669">
            <v>29.61</v>
          </cell>
        </row>
        <row r="670">
          <cell r="A670" t="str">
            <v>90843849</v>
          </cell>
          <cell r="B670" t="str">
            <v>M.M.M : MANTENCION MENSUAL EAO</v>
          </cell>
          <cell r="C670" t="str">
            <v>CREF-RE2-MAQ-EAO-URM</v>
          </cell>
          <cell r="D670" t="str">
            <v>MP</v>
          </cell>
          <cell r="E670" t="str">
            <v>MA1CR211</v>
          </cell>
          <cell r="F670">
            <v>36641</v>
          </cell>
          <cell r="G670" t="str">
            <v>00:00:00</v>
          </cell>
          <cell r="H670" t="str">
            <v>00:00:00</v>
          </cell>
          <cell r="I670">
            <v>36641</v>
          </cell>
          <cell r="J670">
            <v>11.84</v>
          </cell>
        </row>
        <row r="671">
          <cell r="A671" t="str">
            <v>90843850</v>
          </cell>
          <cell r="B671" t="str">
            <v>M.M.M : MANTENCION MENSUAL EAO</v>
          </cell>
          <cell r="C671" t="str">
            <v>CREF-RE2-MAQ-EAO-CTM</v>
          </cell>
          <cell r="D671" t="str">
            <v>MP</v>
          </cell>
          <cell r="E671" t="str">
            <v>MA1CR211</v>
          </cell>
          <cell r="F671">
            <v>36641</v>
          </cell>
          <cell r="G671" t="str">
            <v>00:00:00</v>
          </cell>
          <cell r="H671" t="str">
            <v>00:00:00</v>
          </cell>
          <cell r="I671">
            <v>36641</v>
          </cell>
          <cell r="J671">
            <v>17.77</v>
          </cell>
        </row>
        <row r="672">
          <cell r="A672" t="str">
            <v>90843851</v>
          </cell>
          <cell r="B672" t="str">
            <v>M.M.M : MANTENCION MENSUAL EAO</v>
          </cell>
          <cell r="C672" t="str">
            <v>CREF-RE2-MAQ-EAO-STM</v>
          </cell>
          <cell r="D672" t="str">
            <v>MP</v>
          </cell>
          <cell r="E672" t="str">
            <v>MA1CR211</v>
          </cell>
          <cell r="F672">
            <v>36641</v>
          </cell>
          <cell r="G672" t="str">
            <v>00:00:00</v>
          </cell>
          <cell r="H672" t="str">
            <v>00:00:00</v>
          </cell>
          <cell r="I672">
            <v>36641</v>
          </cell>
          <cell r="J672">
            <v>29.61</v>
          </cell>
        </row>
        <row r="673">
          <cell r="A673" t="str">
            <v>90843852</v>
          </cell>
          <cell r="B673" t="str">
            <v>M.M.M : MANTENCION MENSUAL EAO</v>
          </cell>
          <cell r="C673" t="str">
            <v>CREF-RE2-MAQ-EAO-TEM</v>
          </cell>
          <cell r="D673" t="str">
            <v>MP</v>
          </cell>
          <cell r="E673" t="str">
            <v>MA1CR211</v>
          </cell>
          <cell r="F673">
            <v>36641</v>
          </cell>
          <cell r="G673" t="str">
            <v>00:00:00</v>
          </cell>
          <cell r="H673" t="str">
            <v>00:00:00</v>
          </cell>
          <cell r="I673">
            <v>36641</v>
          </cell>
          <cell r="J673">
            <v>17.77</v>
          </cell>
        </row>
        <row r="674">
          <cell r="A674" t="str">
            <v>90843853</v>
          </cell>
          <cell r="B674" t="str">
            <v>M.M.M : MANTENCION MENSUAL EAO</v>
          </cell>
          <cell r="C674" t="str">
            <v>CREF-RE2-MAQ-EAO-VDM</v>
          </cell>
          <cell r="D674" t="str">
            <v>MP</v>
          </cell>
          <cell r="E674" t="str">
            <v>MA1CR211</v>
          </cell>
          <cell r="F674">
            <v>36641</v>
          </cell>
          <cell r="G674" t="str">
            <v>00:00:00</v>
          </cell>
          <cell r="H674" t="str">
            <v>00:00:00</v>
          </cell>
          <cell r="I674">
            <v>36641</v>
          </cell>
          <cell r="J674">
            <v>59.22</v>
          </cell>
        </row>
        <row r="675">
          <cell r="A675" t="str">
            <v>90843854</v>
          </cell>
          <cell r="B675" t="str">
            <v>M.M.M : MANTENCION MENSUAL EAO</v>
          </cell>
          <cell r="C675" t="str">
            <v>CREF-RE2-MAQ-EAO-UHM</v>
          </cell>
          <cell r="D675" t="str">
            <v>MP</v>
          </cell>
          <cell r="E675" t="str">
            <v>MA1CR211</v>
          </cell>
          <cell r="F675">
            <v>36641</v>
          </cell>
          <cell r="G675" t="str">
            <v>00:00:00</v>
          </cell>
          <cell r="H675" t="str">
            <v>00:00:00</v>
          </cell>
          <cell r="I675">
            <v>36641</v>
          </cell>
          <cell r="J675">
            <v>59.22</v>
          </cell>
        </row>
        <row r="676">
          <cell r="A676" t="str">
            <v>90844453</v>
          </cell>
          <cell r="B676" t="str">
            <v>MMM/NML.PEROFRAR PLANCHAS.ESPA201R.</v>
          </cell>
          <cell r="C676" t="str">
            <v>CREF-RE2-MAQ-EAO-CTM</v>
          </cell>
          <cell r="D676" t="str">
            <v>MC</v>
          </cell>
          <cell r="E676" t="str">
            <v>MA1CR211</v>
          </cell>
          <cell r="F676">
            <v>36623</v>
          </cell>
          <cell r="G676" t="str">
            <v>00:00:00</v>
          </cell>
          <cell r="H676" t="str">
            <v>00:00:00</v>
          </cell>
          <cell r="I676">
            <v>36623</v>
          </cell>
          <cell r="J676">
            <v>59.22</v>
          </cell>
        </row>
        <row r="677">
          <cell r="A677" t="str">
            <v>90851644</v>
          </cell>
          <cell r="B677" t="str">
            <v>MMM/ABC.SOLDAR GUIA.ESPA201R.</v>
          </cell>
          <cell r="C677" t="str">
            <v>CREF-RE2-MAQ-EAO-TEM</v>
          </cell>
          <cell r="D677" t="str">
            <v>MC</v>
          </cell>
          <cell r="E677" t="str">
            <v>MA1CR211</v>
          </cell>
          <cell r="F677">
            <v>36626</v>
          </cell>
          <cell r="G677" t="str">
            <v>00:00:00</v>
          </cell>
          <cell r="H677" t="str">
            <v>00:00:00</v>
          </cell>
          <cell r="I677">
            <v>36626</v>
          </cell>
          <cell r="J677">
            <v>59.22</v>
          </cell>
        </row>
        <row r="678">
          <cell r="A678" t="str">
            <v>90853181</v>
          </cell>
          <cell r="B678" t="str">
            <v>MMM/ABC.TRABAJOS VARIOS ESPA201R.</v>
          </cell>
          <cell r="C678" t="str">
            <v>CREF-RE2-MAQ-EAO</v>
          </cell>
          <cell r="D678" t="str">
            <v>MC</v>
          </cell>
          <cell r="E678" t="str">
            <v>MA1CR211</v>
          </cell>
          <cell r="F678">
            <v>36627</v>
          </cell>
          <cell r="G678" t="str">
            <v>00:00:00</v>
          </cell>
          <cell r="H678" t="str">
            <v>00:00:00</v>
          </cell>
          <cell r="I678">
            <v>36627</v>
          </cell>
          <cell r="J678">
            <v>44.41</v>
          </cell>
        </row>
        <row r="679">
          <cell r="A679" t="str">
            <v>90853416</v>
          </cell>
          <cell r="B679" t="str">
            <v>MMM/ABC.REPARAR GUIA ANODOS.ESPA201R.</v>
          </cell>
          <cell r="C679" t="str">
            <v>CREF-RE2-MAQ-EAO</v>
          </cell>
          <cell r="D679" t="str">
            <v>MC</v>
          </cell>
          <cell r="E679" t="str">
            <v>MA1CR211</v>
          </cell>
          <cell r="F679">
            <v>36628</v>
          </cell>
          <cell r="G679" t="str">
            <v>00:00:00</v>
          </cell>
          <cell r="H679" t="str">
            <v>00:00:00</v>
          </cell>
          <cell r="I679">
            <v>36628</v>
          </cell>
          <cell r="J679">
            <v>236.88</v>
          </cell>
        </row>
        <row r="680">
          <cell r="A680" t="str">
            <v>90854803</v>
          </cell>
          <cell r="B680" t="str">
            <v>MMM/ABC.TRABAJOS VARIOS ESPA201R.</v>
          </cell>
          <cell r="C680" t="str">
            <v>CREF-RE2-MAQ-EAO</v>
          </cell>
          <cell r="D680" t="str">
            <v>MC</v>
          </cell>
          <cell r="E680" t="str">
            <v>MA1CR211</v>
          </cell>
          <cell r="F680">
            <v>36629</v>
          </cell>
          <cell r="G680" t="str">
            <v>00:00:00</v>
          </cell>
          <cell r="H680" t="str">
            <v>00:00:00</v>
          </cell>
          <cell r="I680">
            <v>36629</v>
          </cell>
          <cell r="J680">
            <v>88.83</v>
          </cell>
        </row>
        <row r="681">
          <cell r="A681" t="str">
            <v>90860068</v>
          </cell>
          <cell r="B681" t="str">
            <v>MMM/NML.TRABAJOS VARIOS VAGON.ESPA201R.</v>
          </cell>
          <cell r="C681" t="str">
            <v>CREF-RE2-MAQ-EAO-VDM</v>
          </cell>
          <cell r="D681" t="str">
            <v>MC</v>
          </cell>
          <cell r="E681" t="str">
            <v>MA1CR211</v>
          </cell>
          <cell r="F681">
            <v>36631</v>
          </cell>
          <cell r="G681" t="str">
            <v>00:00:00</v>
          </cell>
          <cell r="H681" t="str">
            <v>00:00:00</v>
          </cell>
          <cell r="I681">
            <v>36631</v>
          </cell>
          <cell r="J681">
            <v>118.44</v>
          </cell>
        </row>
        <row r="682">
          <cell r="A682" t="str">
            <v>90860751</v>
          </cell>
          <cell r="B682" t="str">
            <v>MMM/LFR.TRABAJOS VARIOS ESPA201R.</v>
          </cell>
          <cell r="C682" t="str">
            <v>CREF-RE2-MAQ-EAO</v>
          </cell>
          <cell r="D682" t="str">
            <v>MC</v>
          </cell>
          <cell r="E682" t="str">
            <v>MA1CR211</v>
          </cell>
          <cell r="F682">
            <v>36634</v>
          </cell>
          <cell r="G682" t="str">
            <v>00:00:00</v>
          </cell>
          <cell r="H682" t="str">
            <v>00:00:00</v>
          </cell>
          <cell r="I682">
            <v>36634</v>
          </cell>
          <cell r="J682">
            <v>236.88</v>
          </cell>
        </row>
        <row r="683">
          <cell r="A683" t="str">
            <v>90862789</v>
          </cell>
          <cell r="B683" t="str">
            <v>MMM/NPB.COLOCAR SOPRTACION VAGON ESPA201</v>
          </cell>
          <cell r="C683" t="str">
            <v>CREF-RE2-MAQ-EAO-VDM</v>
          </cell>
          <cell r="D683" t="str">
            <v>MC</v>
          </cell>
          <cell r="E683" t="str">
            <v>MA1CR211</v>
          </cell>
          <cell r="F683">
            <v>36636</v>
          </cell>
          <cell r="G683" t="str">
            <v>00:00:00</v>
          </cell>
          <cell r="H683" t="str">
            <v>00:00:00</v>
          </cell>
          <cell r="I683">
            <v>36636</v>
          </cell>
          <cell r="J683">
            <v>118.44</v>
          </cell>
        </row>
        <row r="684">
          <cell r="A684" t="str">
            <v>90868427</v>
          </cell>
          <cell r="B684" t="str">
            <v>MMM/NPB.REPARAR CADENA EN VAGON ESPA201R</v>
          </cell>
          <cell r="C684" t="str">
            <v>CREF-RE2-MAQ-EAO-VDM</v>
          </cell>
          <cell r="D684" t="str">
            <v>MC</v>
          </cell>
          <cell r="E684" t="str">
            <v>MA1CR211</v>
          </cell>
          <cell r="F684">
            <v>36637</v>
          </cell>
          <cell r="G684" t="str">
            <v>00:00:00</v>
          </cell>
          <cell r="H684" t="str">
            <v>00:00:00</v>
          </cell>
          <cell r="I684">
            <v>36637</v>
          </cell>
          <cell r="J684">
            <v>118.44</v>
          </cell>
        </row>
        <row r="685">
          <cell r="A685" t="str">
            <v>90868565</v>
          </cell>
          <cell r="B685" t="str">
            <v>MP/MEG : ESPA-ORIENTE/REF-2 (SEM-15)</v>
          </cell>
          <cell r="C685" t="str">
            <v>CREF-RE2-MAQ-EAO</v>
          </cell>
          <cell r="D685" t="str">
            <v>MC</v>
          </cell>
          <cell r="E685" t="str">
            <v>MA1CR211</v>
          </cell>
          <cell r="F685">
            <v>36636</v>
          </cell>
          <cell r="G685" t="str">
            <v>00:00:00</v>
          </cell>
          <cell r="H685" t="str">
            <v>00:00:00</v>
          </cell>
          <cell r="I685">
            <v>36636</v>
          </cell>
          <cell r="J685">
            <v>118.44</v>
          </cell>
        </row>
        <row r="686">
          <cell r="A686" t="str">
            <v>90871575</v>
          </cell>
          <cell r="B686" t="str">
            <v>MMM/NPB:CAMBIO DE CHAVETA ESPA 201R</v>
          </cell>
          <cell r="C686" t="str">
            <v>CREF-RE2-MAQ-EAO-URM</v>
          </cell>
          <cell r="D686" t="str">
            <v>MC</v>
          </cell>
          <cell r="E686" t="str">
            <v>MA1CR211</v>
          </cell>
          <cell r="F686">
            <v>36638</v>
          </cell>
          <cell r="G686" t="str">
            <v>00:00:00</v>
          </cell>
          <cell r="H686" t="str">
            <v>00:00:00</v>
          </cell>
          <cell r="I686">
            <v>36638</v>
          </cell>
          <cell r="J686">
            <v>118.44</v>
          </cell>
        </row>
        <row r="687">
          <cell r="A687" t="str">
            <v>90871577</v>
          </cell>
          <cell r="B687" t="str">
            <v>MMM/NPB:SE SACO REDUCTOR EN ESPA201R</v>
          </cell>
          <cell r="C687" t="str">
            <v>CREF-RE2-MAQ-EAO</v>
          </cell>
          <cell r="D687" t="str">
            <v>MC</v>
          </cell>
          <cell r="E687" t="str">
            <v>MA1CR211</v>
          </cell>
          <cell r="F687">
            <v>36639</v>
          </cell>
          <cell r="G687" t="str">
            <v>00:00:00</v>
          </cell>
          <cell r="H687" t="str">
            <v>00:00:00</v>
          </cell>
          <cell r="I687">
            <v>36639</v>
          </cell>
          <cell r="J687">
            <v>355.32</v>
          </cell>
        </row>
        <row r="688">
          <cell r="A688" t="str">
            <v>90873144</v>
          </cell>
          <cell r="B688" t="str">
            <v>MMM/NPB.ELIMINAR FILTRACION.ESPA201R.</v>
          </cell>
          <cell r="C688" t="str">
            <v>CREF-RE2-MAQ-EAO-TEM</v>
          </cell>
          <cell r="D688" t="str">
            <v>MC</v>
          </cell>
          <cell r="E688" t="str">
            <v>MA1CR211</v>
          </cell>
          <cell r="F688">
            <v>36640</v>
          </cell>
          <cell r="G688" t="str">
            <v>00:00:00</v>
          </cell>
          <cell r="H688" t="str">
            <v>00:00:00</v>
          </cell>
          <cell r="I688">
            <v>36640</v>
          </cell>
          <cell r="J688">
            <v>59.22</v>
          </cell>
        </row>
        <row r="689">
          <cell r="A689" t="str">
            <v>90873640</v>
          </cell>
          <cell r="B689" t="str">
            <v>030/NPB.TRABAJOS VARIOS ESPA201R.</v>
          </cell>
          <cell r="C689" t="str">
            <v>CREF-RE2-MAQ-EAO</v>
          </cell>
          <cell r="D689" t="str">
            <v>MC</v>
          </cell>
          <cell r="E689" t="str">
            <v>MA1CR211</v>
          </cell>
          <cell r="F689">
            <v>36641</v>
          </cell>
          <cell r="G689" t="str">
            <v>00:00:00</v>
          </cell>
          <cell r="H689" t="str">
            <v>00:00:00</v>
          </cell>
          <cell r="I689">
            <v>36641</v>
          </cell>
          <cell r="J689">
            <v>118.44</v>
          </cell>
        </row>
        <row r="690">
          <cell r="A690" t="str">
            <v>90874625</v>
          </cell>
          <cell r="B690" t="str">
            <v>MMM/JHB.SOLDAR ANILLOS.ESPA201R.</v>
          </cell>
          <cell r="C690" t="str">
            <v>CREF-RE2-MAQ-EAO-VDM</v>
          </cell>
          <cell r="D690" t="str">
            <v>MC</v>
          </cell>
          <cell r="E690" t="str">
            <v>MA1CR211</v>
          </cell>
          <cell r="F690">
            <v>36642</v>
          </cell>
          <cell r="G690" t="str">
            <v>00:00:00</v>
          </cell>
          <cell r="H690" t="str">
            <v>00:00:00</v>
          </cell>
          <cell r="I690">
            <v>36642</v>
          </cell>
          <cell r="J690">
            <v>177.66</v>
          </cell>
        </row>
        <row r="691">
          <cell r="A691" t="str">
            <v>90874628</v>
          </cell>
          <cell r="B691" t="str">
            <v>MMM/ABC.TRABAJOS VARIOS ESPA201R.</v>
          </cell>
          <cell r="C691" t="str">
            <v>CREF-RE2-MAQ-EAO</v>
          </cell>
          <cell r="D691" t="str">
            <v>MC</v>
          </cell>
          <cell r="E691" t="str">
            <v>MA1CR211</v>
          </cell>
          <cell r="F691">
            <v>36642</v>
          </cell>
          <cell r="G691" t="str">
            <v>00:00:00</v>
          </cell>
          <cell r="H691" t="str">
            <v>00:00:00</v>
          </cell>
          <cell r="I691">
            <v>36642</v>
          </cell>
          <cell r="J691">
            <v>769.86</v>
          </cell>
        </row>
        <row r="692">
          <cell r="A692" t="str">
            <v>90874727</v>
          </cell>
          <cell r="B692" t="str">
            <v>MMM/NPB.CAMBIAR ESCALERA VAGON ESPA201R.</v>
          </cell>
          <cell r="C692" t="str">
            <v>CREF-RE2-MAQ-EAO-VDM</v>
          </cell>
          <cell r="D692" t="str">
            <v>MC</v>
          </cell>
          <cell r="E692" t="str">
            <v>MA1CR211</v>
          </cell>
          <cell r="F692">
            <v>36644</v>
          </cell>
          <cell r="G692" t="str">
            <v>00:00:00</v>
          </cell>
          <cell r="H692" t="str">
            <v>00:00:00</v>
          </cell>
          <cell r="I692">
            <v>36644</v>
          </cell>
          <cell r="J692">
            <v>621.80999999999995</v>
          </cell>
        </row>
        <row r="693">
          <cell r="A693" t="str">
            <v>90874737</v>
          </cell>
          <cell r="B693" t="str">
            <v>MMM/NPB.TRABAJOS VARIOS ESPA201R.</v>
          </cell>
          <cell r="C693" t="str">
            <v>CREF-RE2-MAQ-EAO</v>
          </cell>
          <cell r="D693" t="str">
            <v>MC</v>
          </cell>
          <cell r="E693" t="str">
            <v>MA1CR211</v>
          </cell>
          <cell r="F693">
            <v>36644</v>
          </cell>
          <cell r="G693" t="str">
            <v>00:00:00</v>
          </cell>
          <cell r="H693" t="str">
            <v>00:00:00</v>
          </cell>
          <cell r="I693">
            <v>36644</v>
          </cell>
          <cell r="J693">
            <v>177.66</v>
          </cell>
        </row>
        <row r="694">
          <cell r="A694" t="str">
            <v>90875295</v>
          </cell>
          <cell r="B694" t="str">
            <v>MMM/NPB.TRABAJOS VARIOS ESPA201R.</v>
          </cell>
          <cell r="C694" t="str">
            <v>CREF-RE2-MAQ-EAO</v>
          </cell>
          <cell r="D694" t="str">
            <v>MC</v>
          </cell>
          <cell r="E694" t="str">
            <v>MA1CR211</v>
          </cell>
          <cell r="F694">
            <v>36645</v>
          </cell>
          <cell r="G694" t="str">
            <v>00:00:00</v>
          </cell>
          <cell r="H694" t="str">
            <v>00:00:00</v>
          </cell>
          <cell r="I694">
            <v>36645</v>
          </cell>
          <cell r="J694">
            <v>88.83</v>
          </cell>
        </row>
        <row r="695">
          <cell r="A695" t="str">
            <v>90878410</v>
          </cell>
          <cell r="B695" t="str">
            <v>MMM/NPB.SOLDAR GUIA.ESPA201R.</v>
          </cell>
          <cell r="C695" t="str">
            <v>CREF-RE2-MAQ-EAO-URM</v>
          </cell>
          <cell r="D695" t="str">
            <v>MC</v>
          </cell>
          <cell r="E695" t="str">
            <v>MA1CR211</v>
          </cell>
          <cell r="F695">
            <v>36648</v>
          </cell>
          <cell r="G695" t="str">
            <v>00:00:00</v>
          </cell>
          <cell r="H695" t="str">
            <v>00:00:00</v>
          </cell>
          <cell r="I695">
            <v>36648</v>
          </cell>
          <cell r="J695">
            <v>59.22</v>
          </cell>
        </row>
        <row r="696">
          <cell r="A696" t="str">
            <v>90878465</v>
          </cell>
          <cell r="B696" t="str">
            <v>MMM/NML.TRABAJOS VARIOS ESPA201R.</v>
          </cell>
          <cell r="C696" t="str">
            <v>CREF-RE2-MAQ-EAO</v>
          </cell>
          <cell r="D696" t="str">
            <v>MC</v>
          </cell>
          <cell r="E696" t="str">
            <v>MA1CR211</v>
          </cell>
          <cell r="F696">
            <v>36649</v>
          </cell>
          <cell r="G696" t="str">
            <v>00:00:00</v>
          </cell>
          <cell r="H696" t="str">
            <v>00:00:00</v>
          </cell>
          <cell r="I696">
            <v>36649</v>
          </cell>
          <cell r="J696">
            <v>59.22</v>
          </cell>
        </row>
        <row r="697">
          <cell r="A697" t="str">
            <v>90880474</v>
          </cell>
          <cell r="B697" t="str">
            <v>MMM/GCC.REPARAR CADENA CORTADA ESPA201R.</v>
          </cell>
          <cell r="C697" t="str">
            <v>CREF-RE2-MAQ-EAO-TPM</v>
          </cell>
          <cell r="D697" t="str">
            <v>MC</v>
          </cell>
          <cell r="E697" t="str">
            <v>MA1CR211</v>
          </cell>
          <cell r="F697">
            <v>36650</v>
          </cell>
          <cell r="G697" t="str">
            <v>00:00:00</v>
          </cell>
          <cell r="H697" t="str">
            <v>00:00:00</v>
          </cell>
          <cell r="I697">
            <v>36650</v>
          </cell>
          <cell r="J697">
            <v>266.49</v>
          </cell>
        </row>
        <row r="698">
          <cell r="A698" t="str">
            <v>90880692</v>
          </cell>
          <cell r="B698" t="str">
            <v>MMM/ABC.FABRICAR GUIA.ESPA201R.</v>
          </cell>
          <cell r="C698" t="str">
            <v>CREF-RE2-MAQ-EAO-TPM</v>
          </cell>
          <cell r="D698" t="str">
            <v>MC</v>
          </cell>
          <cell r="E698" t="str">
            <v>MA1CR211</v>
          </cell>
          <cell r="F698">
            <v>36651</v>
          </cell>
          <cell r="G698" t="str">
            <v>00:00:00</v>
          </cell>
          <cell r="H698" t="str">
            <v>00:00:00</v>
          </cell>
          <cell r="I698">
            <v>36651</v>
          </cell>
          <cell r="J698">
            <v>207.27</v>
          </cell>
        </row>
        <row r="699">
          <cell r="A699" t="str">
            <v>90882166</v>
          </cell>
          <cell r="B699" t="str">
            <v>MMM/NPB.REPARAR CADENA ESPA201R.</v>
          </cell>
          <cell r="C699" t="str">
            <v>CREF-RE2-MAQ-EAO-TEM</v>
          </cell>
          <cell r="D699" t="str">
            <v>MC</v>
          </cell>
          <cell r="E699" t="str">
            <v>MA1CR211</v>
          </cell>
          <cell r="F699">
            <v>36653</v>
          </cell>
          <cell r="G699" t="str">
            <v>00:00:00</v>
          </cell>
          <cell r="H699" t="str">
            <v>00:00:00</v>
          </cell>
          <cell r="I699">
            <v>36653</v>
          </cell>
          <cell r="J699">
            <v>236.88</v>
          </cell>
        </row>
        <row r="700">
          <cell r="A700" t="str">
            <v>90882783</v>
          </cell>
          <cell r="B700" t="str">
            <v>MMM/ABC.TRABAJOS VARIOS ESPA201R.</v>
          </cell>
          <cell r="C700" t="str">
            <v>CREF-RE2-MAQ-EAO</v>
          </cell>
          <cell r="D700" t="str">
            <v>MC</v>
          </cell>
          <cell r="E700" t="str">
            <v>MA1CR211</v>
          </cell>
          <cell r="F700">
            <v>36654</v>
          </cell>
          <cell r="G700" t="str">
            <v>00:00:00</v>
          </cell>
          <cell r="H700" t="str">
            <v>00:00:00</v>
          </cell>
          <cell r="I700">
            <v>36654</v>
          </cell>
          <cell r="J700">
            <v>118.44</v>
          </cell>
        </row>
        <row r="701">
          <cell r="A701" t="str">
            <v>90882867</v>
          </cell>
          <cell r="B701" t="str">
            <v>MMM/NPB.TRABAJOS VARIOS ESPA202R</v>
          </cell>
          <cell r="C701" t="str">
            <v>CREF-RE2-MAQ-EAO</v>
          </cell>
          <cell r="D701" t="str">
            <v>MC</v>
          </cell>
          <cell r="E701" t="str">
            <v>MA1CR211</v>
          </cell>
          <cell r="F701">
            <v>36655</v>
          </cell>
          <cell r="G701" t="str">
            <v>00:00:00</v>
          </cell>
          <cell r="H701" t="str">
            <v>00:00:00</v>
          </cell>
          <cell r="I701">
            <v>36655</v>
          </cell>
          <cell r="J701">
            <v>29.61</v>
          </cell>
        </row>
        <row r="702">
          <cell r="A702" t="str">
            <v>90884341</v>
          </cell>
          <cell r="B702" t="str">
            <v>MMM/NML.CAMBIAR CHAVETAS.ESPA201R.</v>
          </cell>
          <cell r="C702" t="str">
            <v>CREF-RE2-MAQ-EAO-TPM</v>
          </cell>
          <cell r="D702" t="str">
            <v>MC</v>
          </cell>
          <cell r="E702" t="str">
            <v>MA1CR211</v>
          </cell>
          <cell r="F702">
            <v>36657</v>
          </cell>
          <cell r="G702" t="str">
            <v>00:00:00</v>
          </cell>
          <cell r="H702" t="str">
            <v>00:00:00</v>
          </cell>
          <cell r="I702">
            <v>36657</v>
          </cell>
          <cell r="J702">
            <v>236.88</v>
          </cell>
        </row>
        <row r="703">
          <cell r="A703" t="str">
            <v>90885720</v>
          </cell>
          <cell r="B703" t="str">
            <v>MMM/NPB.REGULAR VELOCIDAD ESPA201R.</v>
          </cell>
          <cell r="C703" t="str">
            <v>CREF-RE2-MAQ-EAO-CTM</v>
          </cell>
          <cell r="D703" t="str">
            <v>MC</v>
          </cell>
          <cell r="E703" t="str">
            <v>MA1CR211</v>
          </cell>
          <cell r="F703">
            <v>36659</v>
          </cell>
          <cell r="G703" t="str">
            <v>00:00:00</v>
          </cell>
          <cell r="H703" t="str">
            <v>00:00:00</v>
          </cell>
          <cell r="I703">
            <v>36659</v>
          </cell>
          <cell r="J703">
            <v>59.22</v>
          </cell>
        </row>
        <row r="704">
          <cell r="A704" t="str">
            <v>90885782</v>
          </cell>
          <cell r="B704" t="str">
            <v>MMM/ABC.TRABAJOS VARIOS ESPA201R.</v>
          </cell>
          <cell r="C704" t="str">
            <v>CREF-RE2-MAQ-EAO</v>
          </cell>
          <cell r="D704" t="str">
            <v>MC</v>
          </cell>
          <cell r="E704" t="str">
            <v>MA1CR211</v>
          </cell>
          <cell r="F704">
            <v>36659</v>
          </cell>
          <cell r="G704" t="str">
            <v>00:00:00</v>
          </cell>
          <cell r="H704" t="str">
            <v>00:00:00</v>
          </cell>
          <cell r="I704">
            <v>36659</v>
          </cell>
          <cell r="J704">
            <v>177.66</v>
          </cell>
        </row>
        <row r="705">
          <cell r="A705" t="str">
            <v>90885976</v>
          </cell>
          <cell r="B705" t="str">
            <v>M.M.M : MANTENCION MENSUAL EAO</v>
          </cell>
          <cell r="C705" t="str">
            <v>CREF-RE2-MAQ-EAO-MIM</v>
          </cell>
          <cell r="D705" t="str">
            <v>MP</v>
          </cell>
          <cell r="E705" t="str">
            <v>MA1CR211</v>
          </cell>
          <cell r="F705">
            <v>36670</v>
          </cell>
          <cell r="G705" t="str">
            <v>00:00:00</v>
          </cell>
          <cell r="H705" t="str">
            <v>00:00:00</v>
          </cell>
          <cell r="I705">
            <v>36670</v>
          </cell>
          <cell r="J705">
            <v>11.84</v>
          </cell>
        </row>
        <row r="706">
          <cell r="A706" t="str">
            <v>90885977</v>
          </cell>
          <cell r="B706" t="str">
            <v>M.M.M : MANTENCION MENSUAL EAO</v>
          </cell>
          <cell r="C706" t="str">
            <v>CREF-RE2-MAQ-EAO-URM</v>
          </cell>
          <cell r="D706" t="str">
            <v>MP</v>
          </cell>
          <cell r="E706" t="str">
            <v>MA1CR211</v>
          </cell>
          <cell r="F706">
            <v>36670</v>
          </cell>
          <cell r="G706" t="str">
            <v>00:00:00</v>
          </cell>
          <cell r="H706" t="str">
            <v>00:00:00</v>
          </cell>
          <cell r="I706">
            <v>36670</v>
          </cell>
          <cell r="J706">
            <v>29.61</v>
          </cell>
        </row>
        <row r="707">
          <cell r="A707" t="str">
            <v>90885978</v>
          </cell>
          <cell r="B707" t="str">
            <v>M.M.M : MANTENCION MENSUAL EAO</v>
          </cell>
          <cell r="C707" t="str">
            <v>CREF-RE2-MAQ-EAO-URM</v>
          </cell>
          <cell r="D707" t="str">
            <v>MP</v>
          </cell>
          <cell r="E707" t="str">
            <v>MA1CR211</v>
          </cell>
          <cell r="F707">
            <v>36670</v>
          </cell>
          <cell r="G707" t="str">
            <v>00:00:00</v>
          </cell>
          <cell r="H707" t="str">
            <v>00:00:00</v>
          </cell>
          <cell r="I707">
            <v>36670</v>
          </cell>
          <cell r="J707">
            <v>29.61</v>
          </cell>
        </row>
        <row r="708">
          <cell r="A708" t="str">
            <v>90885979</v>
          </cell>
          <cell r="B708" t="str">
            <v>M.M.M : MANTENCION MENSUAL EAO</v>
          </cell>
          <cell r="C708" t="str">
            <v>CREF-RE2-MAQ-EAO-URM</v>
          </cell>
          <cell r="D708" t="str">
            <v>MP</v>
          </cell>
          <cell r="E708" t="str">
            <v>MA1CR211</v>
          </cell>
          <cell r="F708">
            <v>36670</v>
          </cell>
          <cell r="G708" t="str">
            <v>00:00:00</v>
          </cell>
          <cell r="H708" t="str">
            <v>00:00:00</v>
          </cell>
          <cell r="I708">
            <v>36670</v>
          </cell>
          <cell r="J708">
            <v>11.84</v>
          </cell>
        </row>
        <row r="709">
          <cell r="A709" t="str">
            <v>90885980</v>
          </cell>
          <cell r="B709" t="str">
            <v>M.M.M : MANTENCION MENSUAL EAO</v>
          </cell>
          <cell r="C709" t="str">
            <v>CREF-RE2-MAQ-EAO-CTM</v>
          </cell>
          <cell r="D709" t="str">
            <v>MP</v>
          </cell>
          <cell r="E709" t="str">
            <v>MA1CR211</v>
          </cell>
          <cell r="F709">
            <v>36670</v>
          </cell>
          <cell r="G709" t="str">
            <v>00:00:00</v>
          </cell>
          <cell r="H709" t="str">
            <v>00:00:00</v>
          </cell>
          <cell r="I709">
            <v>36670</v>
          </cell>
          <cell r="J709">
            <v>17.77</v>
          </cell>
        </row>
        <row r="710">
          <cell r="A710" t="str">
            <v>90885981</v>
          </cell>
          <cell r="B710" t="str">
            <v>M.M.M : MANTENCION MENSUAL EAO</v>
          </cell>
          <cell r="C710" t="str">
            <v>CREF-RE2-MAQ-EAO-STM</v>
          </cell>
          <cell r="D710" t="str">
            <v>MP</v>
          </cell>
          <cell r="E710" t="str">
            <v>MA1CR211</v>
          </cell>
          <cell r="F710">
            <v>36670</v>
          </cell>
          <cell r="G710" t="str">
            <v>00:00:00</v>
          </cell>
          <cell r="H710" t="str">
            <v>00:00:00</v>
          </cell>
          <cell r="I710">
            <v>36670</v>
          </cell>
          <cell r="J710">
            <v>29.61</v>
          </cell>
        </row>
        <row r="711">
          <cell r="A711" t="str">
            <v>90885982</v>
          </cell>
          <cell r="B711" t="str">
            <v>M.M.M : MANTENCION MENSUAL EAO</v>
          </cell>
          <cell r="C711" t="str">
            <v>CREF-RE2-MAQ-EAO-TEM</v>
          </cell>
          <cell r="D711" t="str">
            <v>MP</v>
          </cell>
          <cell r="E711" t="str">
            <v>MA1CR211</v>
          </cell>
          <cell r="F711">
            <v>36670</v>
          </cell>
          <cell r="G711" t="str">
            <v>00:00:00</v>
          </cell>
          <cell r="H711" t="str">
            <v>00:00:00</v>
          </cell>
          <cell r="I711">
            <v>36670</v>
          </cell>
          <cell r="J711">
            <v>17.77</v>
          </cell>
        </row>
        <row r="712">
          <cell r="A712" t="str">
            <v>90885983</v>
          </cell>
          <cell r="B712" t="str">
            <v>M.M.M : MANTENCION MENSUAL EAO</v>
          </cell>
          <cell r="C712" t="str">
            <v>CREF-RE2-MAQ-EAO-VDM</v>
          </cell>
          <cell r="D712" t="str">
            <v>MP</v>
          </cell>
          <cell r="E712" t="str">
            <v>MA1CR211</v>
          </cell>
          <cell r="F712">
            <v>36670</v>
          </cell>
          <cell r="G712" t="str">
            <v>00:00:00</v>
          </cell>
          <cell r="H712" t="str">
            <v>00:00:00</v>
          </cell>
          <cell r="I712">
            <v>36670</v>
          </cell>
          <cell r="J712">
            <v>59.22</v>
          </cell>
        </row>
        <row r="713">
          <cell r="A713" t="str">
            <v>90885984</v>
          </cell>
          <cell r="B713" t="str">
            <v>M.M.M : MANTENCION MENSUAL EAO</v>
          </cell>
          <cell r="C713" t="str">
            <v>CREF-RE2-MAQ-EAO-UHM</v>
          </cell>
          <cell r="D713" t="str">
            <v>MP</v>
          </cell>
          <cell r="E713" t="str">
            <v>MA1CR211</v>
          </cell>
          <cell r="F713">
            <v>36670</v>
          </cell>
          <cell r="G713" t="str">
            <v>00:00:00</v>
          </cell>
          <cell r="H713" t="str">
            <v>00:00:00</v>
          </cell>
          <cell r="I713">
            <v>36670</v>
          </cell>
          <cell r="J713">
            <v>59.22</v>
          </cell>
        </row>
        <row r="714">
          <cell r="A714" t="str">
            <v>90887072</v>
          </cell>
          <cell r="B714" t="str">
            <v>MMM/ABC.FABRICAR GUIAS TRANSF.ESPA201R</v>
          </cell>
          <cell r="C714" t="str">
            <v>CREF-RE2-MAQ-EAO-CTM</v>
          </cell>
          <cell r="D714" t="str">
            <v>MC</v>
          </cell>
          <cell r="E714" t="str">
            <v>MA1CR211</v>
          </cell>
          <cell r="F714">
            <v>36661</v>
          </cell>
          <cell r="G714" t="str">
            <v>00:00:00</v>
          </cell>
          <cell r="H714" t="str">
            <v>00:00:00</v>
          </cell>
          <cell r="I714">
            <v>36661</v>
          </cell>
          <cell r="J714">
            <v>118.44</v>
          </cell>
        </row>
        <row r="715">
          <cell r="A715" t="str">
            <v>90896442</v>
          </cell>
          <cell r="B715" t="str">
            <v>MMM/NPB.SOLDAR GUIA Y PORTA LIM.ESPA201R</v>
          </cell>
          <cell r="C715" t="str">
            <v>CREF-RE2-MAQ-EAO-URM</v>
          </cell>
          <cell r="D715" t="str">
            <v>MC</v>
          </cell>
          <cell r="E715" t="str">
            <v>MA1CR211</v>
          </cell>
          <cell r="F715">
            <v>36666</v>
          </cell>
          <cell r="G715" t="str">
            <v>00:00:00</v>
          </cell>
          <cell r="H715" t="str">
            <v>00:00:00</v>
          </cell>
          <cell r="I715">
            <v>36666</v>
          </cell>
          <cell r="J715">
            <v>177.66</v>
          </cell>
        </row>
        <row r="716">
          <cell r="A716" t="str">
            <v>90899098</v>
          </cell>
          <cell r="B716" t="str">
            <v>MMM/NPB.CAMBIAR CHAVETAS CADENA LACH201</v>
          </cell>
          <cell r="C716" t="str">
            <v>CREF-RE2-MAQ-EAO-TPM</v>
          </cell>
          <cell r="D716" t="str">
            <v>MC</v>
          </cell>
          <cell r="E716" t="str">
            <v>MA1CR211</v>
          </cell>
          <cell r="F716">
            <v>36667</v>
          </cell>
          <cell r="G716" t="str">
            <v>00:00:00</v>
          </cell>
          <cell r="H716" t="str">
            <v>00:00:00</v>
          </cell>
          <cell r="I716">
            <v>36667</v>
          </cell>
          <cell r="J716">
            <v>118.44</v>
          </cell>
        </row>
        <row r="717">
          <cell r="A717" t="str">
            <v>90899255</v>
          </cell>
          <cell r="B717" t="str">
            <v>MMM/ABC.REPONER CHAVETAS.ESPA201R.</v>
          </cell>
          <cell r="C717" t="str">
            <v>CREF-RE2-MAQ-EAO-TPM</v>
          </cell>
          <cell r="D717" t="str">
            <v>MC</v>
          </cell>
          <cell r="E717" t="str">
            <v>MA1CR211</v>
          </cell>
          <cell r="F717">
            <v>36667</v>
          </cell>
          <cell r="G717" t="str">
            <v>00:00:00</v>
          </cell>
          <cell r="H717" t="str">
            <v>00:00:00</v>
          </cell>
          <cell r="I717">
            <v>36667</v>
          </cell>
          <cell r="J717">
            <v>88.83</v>
          </cell>
        </row>
        <row r="718">
          <cell r="A718" t="str">
            <v>90903881</v>
          </cell>
          <cell r="B718" t="str">
            <v>MMM/NPB.CAMBIAR LINEA HID.ESPA201R.</v>
          </cell>
          <cell r="C718" t="str">
            <v>CREF-RE2-MAQ-EAO-TPM</v>
          </cell>
          <cell r="D718" t="str">
            <v>MC</v>
          </cell>
          <cell r="E718" t="str">
            <v>MA1CR211</v>
          </cell>
          <cell r="F718">
            <v>36672</v>
          </cell>
          <cell r="G718" t="str">
            <v>00:00:00</v>
          </cell>
          <cell r="H718" t="str">
            <v>00:00:00</v>
          </cell>
          <cell r="I718">
            <v>36672</v>
          </cell>
          <cell r="J718">
            <v>177.66</v>
          </cell>
        </row>
        <row r="719">
          <cell r="A719" t="str">
            <v>90905874</v>
          </cell>
          <cell r="B719" t="str">
            <v>MMM/NPB.CAMBIAR CHAVETAS.ESPA201R.</v>
          </cell>
          <cell r="C719" t="str">
            <v>CREF-RE2-MAQ-EAO-TPM</v>
          </cell>
          <cell r="D719" t="str">
            <v>MC</v>
          </cell>
          <cell r="E719" t="str">
            <v>MA1CR211</v>
          </cell>
          <cell r="F719">
            <v>36673</v>
          </cell>
          <cell r="G719" t="str">
            <v>00:00:00</v>
          </cell>
          <cell r="H719" t="str">
            <v>00:00:00</v>
          </cell>
          <cell r="I719">
            <v>36673</v>
          </cell>
          <cell r="J719">
            <v>118.44</v>
          </cell>
        </row>
        <row r="720">
          <cell r="A720" t="str">
            <v>90906851</v>
          </cell>
          <cell r="B720" t="str">
            <v>MMM/NML.REPARAR CADENA CORTADA.ESPA201R.</v>
          </cell>
          <cell r="C720" t="str">
            <v>CREF-RE2-MAQ-EAO-TEM</v>
          </cell>
          <cell r="D720" t="str">
            <v>MC</v>
          </cell>
          <cell r="E720" t="str">
            <v>MA1CR211</v>
          </cell>
          <cell r="F720">
            <v>36674</v>
          </cell>
          <cell r="G720" t="str">
            <v>00:00:00</v>
          </cell>
          <cell r="H720" t="str">
            <v>00:00:00</v>
          </cell>
          <cell r="I720">
            <v>36674</v>
          </cell>
          <cell r="J720">
            <v>296.10000000000002</v>
          </cell>
        </row>
        <row r="721">
          <cell r="A721" t="str">
            <v>90907872</v>
          </cell>
          <cell r="B721" t="str">
            <v>MMM/NPB.REPARAR VALLE.ESPA201R</v>
          </cell>
          <cell r="C721" t="str">
            <v>CREF-RE2-MAQ-EAO-TEM</v>
          </cell>
          <cell r="D721" t="str">
            <v>MC</v>
          </cell>
          <cell r="E721" t="str">
            <v>MA1CR211</v>
          </cell>
          <cell r="F721">
            <v>36675</v>
          </cell>
          <cell r="G721" t="str">
            <v>00:00:00</v>
          </cell>
          <cell r="H721" t="str">
            <v>00:00:00</v>
          </cell>
          <cell r="I721">
            <v>36675</v>
          </cell>
          <cell r="J721">
            <v>207.27</v>
          </cell>
        </row>
        <row r="722">
          <cell r="A722" t="str">
            <v>90910961</v>
          </cell>
          <cell r="B722" t="str">
            <v>MMM/NPB.CAMBIAR FLEXIBLE.ESPA201R</v>
          </cell>
          <cell r="C722" t="str">
            <v>CREF-RE2-MAQ-EAO-CTM</v>
          </cell>
          <cell r="D722" t="str">
            <v>MC</v>
          </cell>
          <cell r="E722" t="str">
            <v>MA1CR211</v>
          </cell>
          <cell r="F722">
            <v>36677</v>
          </cell>
          <cell r="G722" t="str">
            <v>00:00:00</v>
          </cell>
          <cell r="H722" t="str">
            <v>00:00:00</v>
          </cell>
          <cell r="I722">
            <v>36677</v>
          </cell>
          <cell r="J722">
            <v>59.22</v>
          </cell>
        </row>
        <row r="723">
          <cell r="A723" t="str">
            <v>90916120</v>
          </cell>
          <cell r="B723" t="str">
            <v>MMM/ABC.REAPRETAR PERNOS.ESPA201R.</v>
          </cell>
          <cell r="C723" t="str">
            <v>CREF-RE2-MAQ-EAO-URM</v>
          </cell>
          <cell r="D723" t="str">
            <v>MC</v>
          </cell>
          <cell r="E723" t="str">
            <v>MA1CR211</v>
          </cell>
          <cell r="F723">
            <v>36678</v>
          </cell>
          <cell r="G723" t="str">
            <v>00:00:00</v>
          </cell>
          <cell r="H723" t="str">
            <v>00:00:00</v>
          </cell>
          <cell r="I723">
            <v>36678</v>
          </cell>
          <cell r="J723">
            <v>148.05000000000001</v>
          </cell>
        </row>
        <row r="724">
          <cell r="A724" t="str">
            <v>90917792</v>
          </cell>
          <cell r="B724" t="str">
            <v>MMM/ABC.TENZAR CADENA.ESPA201R.</v>
          </cell>
          <cell r="C724" t="str">
            <v>CREF-RE2-MAQ-EAO-TPM</v>
          </cell>
          <cell r="D724" t="str">
            <v>MC</v>
          </cell>
          <cell r="E724" t="str">
            <v>MA1CR211</v>
          </cell>
          <cell r="F724">
            <v>36681</v>
          </cell>
          <cell r="G724" t="str">
            <v>00:00:00</v>
          </cell>
          <cell r="H724" t="str">
            <v>00:00:00</v>
          </cell>
          <cell r="I724">
            <v>36681</v>
          </cell>
          <cell r="J724">
            <v>118.44</v>
          </cell>
        </row>
        <row r="725">
          <cell r="A725" t="str">
            <v>90919175</v>
          </cell>
          <cell r="B725" t="str">
            <v>MMM/JHB.DESARMAR RUEDAS.VAGON ESPA.</v>
          </cell>
          <cell r="C725" t="str">
            <v>CREF-RE2-MAQ-EAO-VDM</v>
          </cell>
          <cell r="D725" t="str">
            <v>MC</v>
          </cell>
          <cell r="E725" t="str">
            <v>MA1CR211</v>
          </cell>
          <cell r="F725">
            <v>36684</v>
          </cell>
          <cell r="G725" t="str">
            <v>00:00:00</v>
          </cell>
          <cell r="H725" t="str">
            <v>00:00:00</v>
          </cell>
          <cell r="I725">
            <v>36684</v>
          </cell>
          <cell r="J725">
            <v>236.88</v>
          </cell>
        </row>
        <row r="726">
          <cell r="A726" t="str">
            <v>90923218</v>
          </cell>
          <cell r="B726" t="str">
            <v>M.M.M : MANTENCION MENSUAL EAO</v>
          </cell>
          <cell r="C726" t="str">
            <v>CREF-RE2-MAQ-EAO-MIM</v>
          </cell>
          <cell r="D726" t="str">
            <v>MP</v>
          </cell>
          <cell r="E726" t="str">
            <v>MA1CR211</v>
          </cell>
          <cell r="F726">
            <v>36704</v>
          </cell>
          <cell r="G726" t="str">
            <v>00:00:00</v>
          </cell>
          <cell r="H726" t="str">
            <v>00:00:00</v>
          </cell>
          <cell r="I726">
            <v>36704</v>
          </cell>
          <cell r="J726">
            <v>11.84</v>
          </cell>
        </row>
        <row r="727">
          <cell r="A727" t="str">
            <v>90923219</v>
          </cell>
          <cell r="B727" t="str">
            <v>M.M.M : MANTENCION MENSUAL EAO</v>
          </cell>
          <cell r="C727" t="str">
            <v>CREF-RE2-MAQ-EAO-URM</v>
          </cell>
          <cell r="D727" t="str">
            <v>MP</v>
          </cell>
          <cell r="E727" t="str">
            <v>MA1CR211</v>
          </cell>
          <cell r="F727">
            <v>36704</v>
          </cell>
          <cell r="G727" t="str">
            <v>00:00:00</v>
          </cell>
          <cell r="H727" t="str">
            <v>00:00:00</v>
          </cell>
          <cell r="I727">
            <v>36704</v>
          </cell>
          <cell r="J727">
            <v>29.61</v>
          </cell>
        </row>
        <row r="728">
          <cell r="A728" t="str">
            <v>90923220</v>
          </cell>
          <cell r="B728" t="str">
            <v>M.M.M : MANTENCION MENSUAL EAO</v>
          </cell>
          <cell r="C728" t="str">
            <v>CREF-RE2-MAQ-EAO-URM</v>
          </cell>
          <cell r="D728" t="str">
            <v>MP</v>
          </cell>
          <cell r="E728" t="str">
            <v>MA1CR211</v>
          </cell>
          <cell r="F728">
            <v>36704</v>
          </cell>
          <cell r="G728" t="str">
            <v>00:00:00</v>
          </cell>
          <cell r="H728" t="str">
            <v>00:00:00</v>
          </cell>
          <cell r="I728">
            <v>36704</v>
          </cell>
          <cell r="J728">
            <v>29.61</v>
          </cell>
        </row>
        <row r="729">
          <cell r="A729" t="str">
            <v>90923221</v>
          </cell>
          <cell r="B729" t="str">
            <v>M.M.M : MANTENCION MENSUAL EAO</v>
          </cell>
          <cell r="C729" t="str">
            <v>CREF-RE2-MAQ-EAO-URM</v>
          </cell>
          <cell r="D729" t="str">
            <v>MP</v>
          </cell>
          <cell r="E729" t="str">
            <v>MA1CR211</v>
          </cell>
          <cell r="F729">
            <v>36704</v>
          </cell>
          <cell r="G729" t="str">
            <v>00:00:00</v>
          </cell>
          <cell r="H729" t="str">
            <v>00:00:00</v>
          </cell>
          <cell r="I729">
            <v>36704</v>
          </cell>
          <cell r="J729">
            <v>11.84</v>
          </cell>
        </row>
        <row r="730">
          <cell r="A730" t="str">
            <v>90923222</v>
          </cell>
          <cell r="B730" t="str">
            <v>M.M.M : MANTENCION MENSUAL EAO</v>
          </cell>
          <cell r="C730" t="str">
            <v>CREF-RE2-MAQ-EAO-CTM</v>
          </cell>
          <cell r="D730" t="str">
            <v>MP</v>
          </cell>
          <cell r="E730" t="str">
            <v>MA1CR211</v>
          </cell>
          <cell r="F730">
            <v>36704</v>
          </cell>
          <cell r="G730" t="str">
            <v>00:00:00</v>
          </cell>
          <cell r="H730" t="str">
            <v>00:00:00</v>
          </cell>
          <cell r="I730">
            <v>36704</v>
          </cell>
          <cell r="J730">
            <v>17.77</v>
          </cell>
        </row>
        <row r="731">
          <cell r="A731" t="str">
            <v>90923223</v>
          </cell>
          <cell r="B731" t="str">
            <v>M.M.M : MANTENCION MENSUAL EAO</v>
          </cell>
          <cell r="C731" t="str">
            <v>CREF-RE2-MAQ-EAO-STM</v>
          </cell>
          <cell r="D731" t="str">
            <v>MP</v>
          </cell>
          <cell r="E731" t="str">
            <v>MA1CR211</v>
          </cell>
          <cell r="F731">
            <v>36704</v>
          </cell>
          <cell r="G731" t="str">
            <v>00:00:00</v>
          </cell>
          <cell r="H731" t="str">
            <v>00:00:00</v>
          </cell>
          <cell r="I731">
            <v>36704</v>
          </cell>
          <cell r="J731">
            <v>29.61</v>
          </cell>
        </row>
        <row r="732">
          <cell r="A732" t="str">
            <v>90923225</v>
          </cell>
          <cell r="B732" t="str">
            <v>M.M.M : MANTENCION MENSUAL EAO</v>
          </cell>
          <cell r="C732" t="str">
            <v>CREF-RE2-MAQ-EAO-VDM</v>
          </cell>
          <cell r="D732" t="str">
            <v>MP</v>
          </cell>
          <cell r="E732" t="str">
            <v>MA1CR211</v>
          </cell>
          <cell r="F732">
            <v>36704</v>
          </cell>
          <cell r="G732" t="str">
            <v>00:00:00</v>
          </cell>
          <cell r="H732" t="str">
            <v>00:00:00</v>
          </cell>
          <cell r="I732">
            <v>36704</v>
          </cell>
          <cell r="J732">
            <v>59.22</v>
          </cell>
        </row>
        <row r="733">
          <cell r="A733" t="str">
            <v>90923286</v>
          </cell>
          <cell r="B733" t="str">
            <v>M.M.M : MANTENCION MENSUAL EAO</v>
          </cell>
          <cell r="C733" t="str">
            <v>CREF-RE2-MAQ-EAO-UHM</v>
          </cell>
          <cell r="D733" t="str">
            <v>MP</v>
          </cell>
          <cell r="E733" t="str">
            <v>MA1CR211</v>
          </cell>
          <cell r="F733">
            <v>36704</v>
          </cell>
          <cell r="G733" t="str">
            <v>00:00:00</v>
          </cell>
          <cell r="H733" t="str">
            <v>00:00:00</v>
          </cell>
          <cell r="I733">
            <v>36704</v>
          </cell>
          <cell r="J733">
            <v>59.22</v>
          </cell>
        </row>
        <row r="734">
          <cell r="A734" t="str">
            <v>90924478</v>
          </cell>
          <cell r="B734" t="str">
            <v>MMM/ABC.REPARAR CADENA CORTADA.ESPA201R.</v>
          </cell>
          <cell r="C734" t="str">
            <v>CREF-RE2-MAQ-EAO-TEM</v>
          </cell>
          <cell r="D734" t="str">
            <v>MC</v>
          </cell>
          <cell r="E734" t="str">
            <v>MA1CR211</v>
          </cell>
          <cell r="F734">
            <v>36685</v>
          </cell>
          <cell r="G734" t="str">
            <v>00:00:00</v>
          </cell>
          <cell r="H734" t="str">
            <v>00:00:00</v>
          </cell>
          <cell r="I734">
            <v>36685</v>
          </cell>
          <cell r="J734">
            <v>296.10000000000002</v>
          </cell>
        </row>
        <row r="735">
          <cell r="A735" t="str">
            <v>90928180</v>
          </cell>
          <cell r="B735" t="str">
            <v>MMM/ABC.FABRICAR GUIAS TRANSF.ESPA</v>
          </cell>
          <cell r="C735" t="str">
            <v>CREF-RE2-MAQ-EAO</v>
          </cell>
          <cell r="D735" t="str">
            <v>MC</v>
          </cell>
          <cell r="E735" t="str">
            <v>MA1CR211</v>
          </cell>
          <cell r="F735">
            <v>36689</v>
          </cell>
          <cell r="G735" t="str">
            <v>00:00:00</v>
          </cell>
          <cell r="H735" t="str">
            <v>00:00:00</v>
          </cell>
          <cell r="I735">
            <v>36689</v>
          </cell>
          <cell r="J735">
            <v>296.10000000000002</v>
          </cell>
        </row>
        <row r="736">
          <cell r="A736" t="str">
            <v>90928308</v>
          </cell>
          <cell r="B736" t="str">
            <v>MMM/NPB.SOLDAR TOPE SUJECCION.ESPA201R.</v>
          </cell>
          <cell r="C736" t="str">
            <v>CREF-RE2-MAQ-EAO-URM</v>
          </cell>
          <cell r="D736" t="str">
            <v>MC</v>
          </cell>
          <cell r="E736" t="str">
            <v>MA1CR211</v>
          </cell>
          <cell r="F736">
            <v>36690</v>
          </cell>
          <cell r="G736" t="str">
            <v>00:00:00</v>
          </cell>
          <cell r="H736" t="str">
            <v>00:00:00</v>
          </cell>
          <cell r="I736">
            <v>36690</v>
          </cell>
          <cell r="J736">
            <v>118.44</v>
          </cell>
        </row>
        <row r="737">
          <cell r="A737" t="str">
            <v>90928351</v>
          </cell>
          <cell r="B737" t="str">
            <v>MMM/NML.FABRICAR GUIAS ESPA201R.</v>
          </cell>
          <cell r="C737" t="str">
            <v>CREF-RE2-MAQ-EAO-CTM</v>
          </cell>
          <cell r="D737" t="str">
            <v>MC</v>
          </cell>
          <cell r="E737" t="str">
            <v>MA1CR211</v>
          </cell>
          <cell r="F737">
            <v>36691</v>
          </cell>
          <cell r="G737" t="str">
            <v>00:00:00</v>
          </cell>
          <cell r="H737" t="str">
            <v>00:00:00</v>
          </cell>
          <cell r="I737">
            <v>36691</v>
          </cell>
          <cell r="J737">
            <v>118.44</v>
          </cell>
        </row>
        <row r="738">
          <cell r="A738" t="str">
            <v>90931654</v>
          </cell>
          <cell r="B738" t="str">
            <v>MMM/ABC.REPONER CHAVETAS.ESPA201R.</v>
          </cell>
          <cell r="C738" t="str">
            <v>CREF-RE2-MAQ-EAO-TPM</v>
          </cell>
          <cell r="D738" t="str">
            <v>MC</v>
          </cell>
          <cell r="E738" t="str">
            <v>MA1CR211</v>
          </cell>
          <cell r="F738">
            <v>36694</v>
          </cell>
          <cell r="G738" t="str">
            <v>00:00:00</v>
          </cell>
          <cell r="H738" t="str">
            <v>00:00:00</v>
          </cell>
          <cell r="I738">
            <v>36694</v>
          </cell>
          <cell r="J738">
            <v>118.44</v>
          </cell>
        </row>
        <row r="739">
          <cell r="A739" t="str">
            <v>90932008</v>
          </cell>
          <cell r="B739" t="str">
            <v>MMM/ABC.REPARAR CADENA CORTADA.ESPA201R.</v>
          </cell>
          <cell r="C739" t="str">
            <v>CREF-RE2-MAQ-EAO-TEM</v>
          </cell>
          <cell r="D739" t="str">
            <v>MC</v>
          </cell>
          <cell r="E739" t="str">
            <v>MA1CR211</v>
          </cell>
          <cell r="F739">
            <v>36695</v>
          </cell>
          <cell r="G739" t="str">
            <v>00:00:00</v>
          </cell>
          <cell r="H739" t="str">
            <v>00:00:00</v>
          </cell>
          <cell r="I739">
            <v>36695</v>
          </cell>
          <cell r="J739">
            <v>148.05000000000001</v>
          </cell>
        </row>
        <row r="740">
          <cell r="A740" t="str">
            <v>90935015</v>
          </cell>
          <cell r="B740" t="str">
            <v>MMM/NPB.REPARAR CADENAS CORTADAS.ESP201R</v>
          </cell>
          <cell r="C740" t="str">
            <v>CREF-RE2-MAQ-EAO-TEM</v>
          </cell>
          <cell r="D740" t="str">
            <v>MC</v>
          </cell>
          <cell r="E740" t="str">
            <v>MA1CR211</v>
          </cell>
          <cell r="F740">
            <v>36696</v>
          </cell>
          <cell r="G740" t="str">
            <v>00:00:00</v>
          </cell>
          <cell r="H740" t="str">
            <v>00:00:00</v>
          </cell>
          <cell r="I740">
            <v>36696</v>
          </cell>
          <cell r="J740">
            <v>118.44</v>
          </cell>
        </row>
        <row r="741">
          <cell r="A741" t="str">
            <v>90935436</v>
          </cell>
          <cell r="B741" t="str">
            <v>MMM/NPB.REPONER CHAVETAS.ESPA201R.</v>
          </cell>
          <cell r="C741" t="str">
            <v>CREF-RE2-MAQ-EAO-TPM</v>
          </cell>
          <cell r="D741" t="str">
            <v>MC</v>
          </cell>
          <cell r="E741" t="str">
            <v>MA1CR211</v>
          </cell>
          <cell r="F741">
            <v>36697</v>
          </cell>
          <cell r="G741" t="str">
            <v>00:00:00</v>
          </cell>
          <cell r="H741" t="str">
            <v>00:00:00</v>
          </cell>
          <cell r="I741">
            <v>36697</v>
          </cell>
          <cell r="J741">
            <v>118.44</v>
          </cell>
        </row>
        <row r="742">
          <cell r="A742" t="str">
            <v>90936662</v>
          </cell>
          <cell r="B742" t="str">
            <v>MMM/ABC.REPONER CHAVETAS ESPA201R.</v>
          </cell>
          <cell r="C742" t="str">
            <v>CREF-RE2-MAQ-EAO-TPM</v>
          </cell>
          <cell r="D742" t="str">
            <v>MC</v>
          </cell>
          <cell r="E742" t="str">
            <v>MA1CR211</v>
          </cell>
          <cell r="F742">
            <v>36698</v>
          </cell>
          <cell r="G742" t="str">
            <v>00:00:00</v>
          </cell>
          <cell r="H742" t="str">
            <v>00:00:00</v>
          </cell>
          <cell r="I742">
            <v>36698</v>
          </cell>
          <cell r="J742">
            <v>118.44</v>
          </cell>
        </row>
        <row r="743">
          <cell r="A743" t="str">
            <v>90937855</v>
          </cell>
          <cell r="B743" t="str">
            <v>MMM/NPB.REVISAR CADENAS GENERAL.ESPA201R</v>
          </cell>
          <cell r="C743" t="str">
            <v>CREF-RE2-MAQ-EAO</v>
          </cell>
          <cell r="D743" t="str">
            <v>MC</v>
          </cell>
          <cell r="E743" t="str">
            <v>MA1CR211</v>
          </cell>
          <cell r="F743">
            <v>36699</v>
          </cell>
          <cell r="G743" t="str">
            <v>00:00:00</v>
          </cell>
          <cell r="H743" t="str">
            <v>00:00:00</v>
          </cell>
          <cell r="I743">
            <v>36699</v>
          </cell>
          <cell r="J743">
            <v>177.66</v>
          </cell>
        </row>
        <row r="744">
          <cell r="A744" t="str">
            <v>90939141</v>
          </cell>
          <cell r="B744" t="str">
            <v>MMM/NML.SOLDAR SOPORTACION.ESPA201R</v>
          </cell>
          <cell r="C744" t="str">
            <v>CREF-RE2-MAQ-EAO-TPM</v>
          </cell>
          <cell r="D744" t="str">
            <v>MC</v>
          </cell>
          <cell r="E744" t="str">
            <v>MA1CR211</v>
          </cell>
          <cell r="F744">
            <v>36701</v>
          </cell>
          <cell r="G744" t="str">
            <v>00:00:00</v>
          </cell>
          <cell r="H744" t="str">
            <v>00:00:00</v>
          </cell>
          <cell r="I744">
            <v>36701</v>
          </cell>
          <cell r="J744">
            <v>59.22</v>
          </cell>
        </row>
        <row r="745">
          <cell r="A745" t="str">
            <v>90943348</v>
          </cell>
          <cell r="B745" t="str">
            <v>MMM/NPB.REAPRETAR FITTING Y PERNOS ESPA.</v>
          </cell>
          <cell r="C745" t="str">
            <v>CREF-RE2-MAQ-EAO-CTM</v>
          </cell>
          <cell r="D745" t="str">
            <v>MC</v>
          </cell>
          <cell r="E745" t="str">
            <v>MA1CR211</v>
          </cell>
          <cell r="F745">
            <v>36702</v>
          </cell>
          <cell r="G745" t="str">
            <v>00:00:00</v>
          </cell>
          <cell r="H745" t="str">
            <v>00:00:00</v>
          </cell>
          <cell r="I745">
            <v>36702</v>
          </cell>
          <cell r="J745">
            <v>59.22</v>
          </cell>
        </row>
        <row r="746">
          <cell r="A746" t="str">
            <v>90946202</v>
          </cell>
          <cell r="B746" t="str">
            <v>MMM/NML.REVISAR MAQUINA ESPA201R.</v>
          </cell>
          <cell r="C746" t="str">
            <v>CREF-RE2-MAQ-EAO</v>
          </cell>
          <cell r="D746" t="str">
            <v>MC</v>
          </cell>
          <cell r="E746" t="str">
            <v>MA1CR211</v>
          </cell>
          <cell r="F746">
            <v>36707</v>
          </cell>
          <cell r="G746" t="str">
            <v>00:00:00</v>
          </cell>
          <cell r="H746" t="str">
            <v>00:00:00</v>
          </cell>
          <cell r="I746">
            <v>36707</v>
          </cell>
          <cell r="J746">
            <v>118.44</v>
          </cell>
        </row>
        <row r="747">
          <cell r="A747" t="str">
            <v>90949808</v>
          </cell>
          <cell r="B747" t="str">
            <v>MMM/JHB.REPONER CHAVETAS.ESPA201R.</v>
          </cell>
          <cell r="C747" t="str">
            <v>CREF-RE2-MAQ-EAO-TPM</v>
          </cell>
          <cell r="D747" t="str">
            <v>MC</v>
          </cell>
          <cell r="E747" t="str">
            <v>MA1CR211</v>
          </cell>
          <cell r="F747">
            <v>36708</v>
          </cell>
          <cell r="G747" t="str">
            <v>00:00:00</v>
          </cell>
          <cell r="H747" t="str">
            <v>00:00:00</v>
          </cell>
          <cell r="I747">
            <v>36708</v>
          </cell>
          <cell r="J747">
            <v>207.27</v>
          </cell>
        </row>
        <row r="748">
          <cell r="A748" t="str">
            <v>90950066</v>
          </cell>
          <cell r="B748" t="str">
            <v>MMM/JHB.REPONER CHAVETAS.ESPA201R.</v>
          </cell>
          <cell r="C748" t="str">
            <v>CREF-RE2-MAQ-EAO-TPM</v>
          </cell>
          <cell r="D748" t="str">
            <v>MC</v>
          </cell>
          <cell r="E748" t="str">
            <v>MA1CR211</v>
          </cell>
          <cell r="F748">
            <v>36709</v>
          </cell>
          <cell r="G748" t="str">
            <v>00:00:00</v>
          </cell>
          <cell r="H748" t="str">
            <v>00:00:00</v>
          </cell>
          <cell r="I748">
            <v>36709</v>
          </cell>
          <cell r="J748">
            <v>59.22</v>
          </cell>
        </row>
        <row r="749">
          <cell r="A749" t="str">
            <v>90950208</v>
          </cell>
          <cell r="B749" t="str">
            <v>MMM/ABC.SOLDAR GUIA Y ESLABON ESPA201R.</v>
          </cell>
          <cell r="C749" t="str">
            <v>CREF-RE2-MAQ-EAO-URM</v>
          </cell>
          <cell r="D749" t="str">
            <v>MC</v>
          </cell>
          <cell r="E749" t="str">
            <v>MA1CR211</v>
          </cell>
          <cell r="F749">
            <v>36709</v>
          </cell>
          <cell r="G749" t="str">
            <v>00:00:00</v>
          </cell>
          <cell r="H749" t="str">
            <v>00:00:00</v>
          </cell>
          <cell r="I749">
            <v>36709</v>
          </cell>
          <cell r="J749">
            <v>118.44</v>
          </cell>
        </row>
        <row r="750">
          <cell r="A750" t="str">
            <v>90950465</v>
          </cell>
          <cell r="B750" t="str">
            <v>MMM/JHB.MODIFICAR UNIDAD HID.ESPA201R.</v>
          </cell>
          <cell r="C750" t="str">
            <v>CREF-RE2-MAQ-EAO-UHM</v>
          </cell>
          <cell r="D750" t="str">
            <v>MC</v>
          </cell>
          <cell r="E750" t="str">
            <v>MA1CR211</v>
          </cell>
          <cell r="F750">
            <v>36710</v>
          </cell>
          <cell r="G750" t="str">
            <v>00:00:00</v>
          </cell>
          <cell r="H750" t="str">
            <v>00:00:00</v>
          </cell>
          <cell r="I750">
            <v>36710</v>
          </cell>
          <cell r="J750">
            <v>444.15</v>
          </cell>
        </row>
        <row r="751">
          <cell r="A751" t="str">
            <v>90951529</v>
          </cell>
          <cell r="B751" t="str">
            <v>MMM/NPB.MODIFICAR UNIDAD HID.ESPA201R</v>
          </cell>
          <cell r="C751" t="str">
            <v>CREF-RE2-MAQ-EAO</v>
          </cell>
          <cell r="D751" t="str">
            <v>MC</v>
          </cell>
          <cell r="E751" t="str">
            <v>MA1CR211</v>
          </cell>
          <cell r="F751">
            <v>36711</v>
          </cell>
          <cell r="G751" t="str">
            <v>00:00:00</v>
          </cell>
          <cell r="H751" t="str">
            <v>00:00:00</v>
          </cell>
          <cell r="I751">
            <v>36711</v>
          </cell>
          <cell r="J751">
            <v>414.54</v>
          </cell>
        </row>
        <row r="752">
          <cell r="A752" t="str">
            <v>90952282</v>
          </cell>
          <cell r="B752" t="str">
            <v>MMM/NPB.MODIFICAR UNIDAD HID.ESPA201R.</v>
          </cell>
          <cell r="C752" t="str">
            <v>CREF-RE2-MAQ-EAO-UHM</v>
          </cell>
          <cell r="D752" t="str">
            <v>MC</v>
          </cell>
          <cell r="E752" t="str">
            <v>MA1CR211</v>
          </cell>
          <cell r="F752">
            <v>36712</v>
          </cell>
          <cell r="G752" t="str">
            <v>00:00:00</v>
          </cell>
          <cell r="H752" t="str">
            <v>00:00:00</v>
          </cell>
          <cell r="I752">
            <v>36712</v>
          </cell>
          <cell r="J752">
            <v>296.10000000000002</v>
          </cell>
        </row>
        <row r="753">
          <cell r="A753" t="str">
            <v>90955578</v>
          </cell>
          <cell r="B753" t="str">
            <v>MMM/NPB.REPONER CHAVETAS.ESPA201R</v>
          </cell>
          <cell r="C753" t="str">
            <v>CREF-RE2-MAQ-EAO-TEM</v>
          </cell>
          <cell r="D753" t="str">
            <v>MC</v>
          </cell>
          <cell r="E753" t="str">
            <v>MA1CR211</v>
          </cell>
          <cell r="F753">
            <v>36713</v>
          </cell>
          <cell r="G753" t="str">
            <v>00:00:00</v>
          </cell>
          <cell r="H753" t="str">
            <v>00:00:00</v>
          </cell>
          <cell r="I753">
            <v>36713</v>
          </cell>
          <cell r="J753">
            <v>177.66</v>
          </cell>
        </row>
        <row r="754">
          <cell r="A754" t="str">
            <v>90955648</v>
          </cell>
          <cell r="B754" t="str">
            <v>MMM/NML.SOLDAR TOPE.LAEC201R</v>
          </cell>
          <cell r="C754" t="str">
            <v>CREF-RE2-MAQ-EAO-TPM</v>
          </cell>
          <cell r="D754" t="str">
            <v>MC</v>
          </cell>
          <cell r="E754" t="str">
            <v>MA1CR211</v>
          </cell>
          <cell r="F754">
            <v>36713</v>
          </cell>
          <cell r="G754" t="str">
            <v>00:00:00</v>
          </cell>
          <cell r="H754" t="str">
            <v>00:00:00</v>
          </cell>
          <cell r="I754">
            <v>36713</v>
          </cell>
          <cell r="J754">
            <v>88.83</v>
          </cell>
        </row>
        <row r="755">
          <cell r="A755" t="str">
            <v>90955732</v>
          </cell>
          <cell r="B755" t="str">
            <v>MMM/NML.REAPRETE GENERAL.ESPA201R.</v>
          </cell>
          <cell r="C755" t="str">
            <v>CREF-RE2-MAQ-EAO</v>
          </cell>
          <cell r="D755" t="str">
            <v>MC</v>
          </cell>
          <cell r="E755" t="str">
            <v>MA1CR211</v>
          </cell>
          <cell r="F755">
            <v>36714</v>
          </cell>
          <cell r="G755" t="str">
            <v>00:00:00</v>
          </cell>
          <cell r="H755" t="str">
            <v>00:00:00</v>
          </cell>
          <cell r="I755">
            <v>36714</v>
          </cell>
          <cell r="J755">
            <v>118.44</v>
          </cell>
        </row>
        <row r="756">
          <cell r="A756" t="str">
            <v>90957019</v>
          </cell>
          <cell r="B756" t="str">
            <v>MMM/NML.REPARAR TOPE ANODOS.ESPA201R.</v>
          </cell>
          <cell r="C756" t="str">
            <v>CREF-RE2-MAQ-EAO-URM</v>
          </cell>
          <cell r="D756" t="str">
            <v>MC</v>
          </cell>
          <cell r="E756" t="str">
            <v>MA1CR211</v>
          </cell>
          <cell r="F756">
            <v>36715</v>
          </cell>
          <cell r="G756" t="str">
            <v>00:00:00</v>
          </cell>
          <cell r="H756" t="str">
            <v>00:00:00</v>
          </cell>
          <cell r="I756">
            <v>36715</v>
          </cell>
          <cell r="J756">
            <v>177.66</v>
          </cell>
        </row>
        <row r="757">
          <cell r="A757" t="str">
            <v>90961178</v>
          </cell>
          <cell r="B757" t="str">
            <v>M.M.M : MANTENCION MENSUAL EAO</v>
          </cell>
          <cell r="C757" t="str">
            <v>CREF-RE2-MAQ-EAO-MIM</v>
          </cell>
          <cell r="D757" t="str">
            <v>MP</v>
          </cell>
          <cell r="E757" t="str">
            <v>MA1CR211</v>
          </cell>
          <cell r="F757">
            <v>36723</v>
          </cell>
          <cell r="G757" t="str">
            <v>00:00:00</v>
          </cell>
          <cell r="H757" t="str">
            <v>00:00:00</v>
          </cell>
          <cell r="I757">
            <v>36723</v>
          </cell>
          <cell r="J757">
            <v>11.84</v>
          </cell>
        </row>
        <row r="758">
          <cell r="A758" t="str">
            <v>90961179</v>
          </cell>
          <cell r="B758" t="str">
            <v>M.M.M : MANTENCION MENSUAL EAO</v>
          </cell>
          <cell r="C758" t="str">
            <v>CREF-RE2-MAQ-EAO-URM</v>
          </cell>
          <cell r="D758" t="str">
            <v>MP</v>
          </cell>
          <cell r="E758" t="str">
            <v>MA1CR211</v>
          </cell>
          <cell r="F758">
            <v>36723</v>
          </cell>
          <cell r="G758" t="str">
            <v>00:00:00</v>
          </cell>
          <cell r="H758" t="str">
            <v>00:00:00</v>
          </cell>
          <cell r="I758">
            <v>36723</v>
          </cell>
          <cell r="J758">
            <v>29.61</v>
          </cell>
        </row>
        <row r="759">
          <cell r="A759" t="str">
            <v>90961180</v>
          </cell>
          <cell r="B759" t="str">
            <v>M.M.M : MANTENCION MENSUAL EAO</v>
          </cell>
          <cell r="C759" t="str">
            <v>CREF-RE2-MAQ-EAO-URM</v>
          </cell>
          <cell r="D759" t="str">
            <v>MP</v>
          </cell>
          <cell r="E759" t="str">
            <v>MA1CR211</v>
          </cell>
          <cell r="F759">
            <v>36723</v>
          </cell>
          <cell r="G759" t="str">
            <v>00:00:00</v>
          </cell>
          <cell r="H759" t="str">
            <v>00:00:00</v>
          </cell>
          <cell r="I759">
            <v>36723</v>
          </cell>
          <cell r="J759">
            <v>29.61</v>
          </cell>
        </row>
        <row r="760">
          <cell r="A760" t="str">
            <v>90961181</v>
          </cell>
          <cell r="B760" t="str">
            <v>M.M.M : MANTENCION MENSUAL EAO</v>
          </cell>
          <cell r="C760" t="str">
            <v>CREF-RE2-MAQ-EAO-URM</v>
          </cell>
          <cell r="D760" t="str">
            <v>MP</v>
          </cell>
          <cell r="E760" t="str">
            <v>MA1CR211</v>
          </cell>
          <cell r="F760">
            <v>36723</v>
          </cell>
          <cell r="G760" t="str">
            <v>00:00:00</v>
          </cell>
          <cell r="H760" t="str">
            <v>00:00:00</v>
          </cell>
          <cell r="I760">
            <v>36723</v>
          </cell>
          <cell r="J760">
            <v>11.84</v>
          </cell>
        </row>
        <row r="761">
          <cell r="A761" t="str">
            <v>90961182</v>
          </cell>
          <cell r="B761" t="str">
            <v>M.M.M : MANTENCION MENSUAL EAO</v>
          </cell>
          <cell r="C761" t="str">
            <v>CREF-RE2-MAQ-EAO-CTM</v>
          </cell>
          <cell r="D761" t="str">
            <v>MP</v>
          </cell>
          <cell r="E761" t="str">
            <v>MA1CR211</v>
          </cell>
          <cell r="F761">
            <v>36723</v>
          </cell>
          <cell r="G761" t="str">
            <v>00:00:00</v>
          </cell>
          <cell r="H761" t="str">
            <v>00:00:00</v>
          </cell>
          <cell r="I761">
            <v>36723</v>
          </cell>
          <cell r="J761">
            <v>17.77</v>
          </cell>
        </row>
        <row r="762">
          <cell r="A762" t="str">
            <v>90961183</v>
          </cell>
          <cell r="B762" t="str">
            <v>M.M.M : MANTENCION MENSUAL EAO</v>
          </cell>
          <cell r="C762" t="str">
            <v>CREF-RE2-MAQ-EAO-STM</v>
          </cell>
          <cell r="D762" t="str">
            <v>MP</v>
          </cell>
          <cell r="E762" t="str">
            <v>MA1CR211</v>
          </cell>
          <cell r="F762">
            <v>36723</v>
          </cell>
          <cell r="G762" t="str">
            <v>00:00:00</v>
          </cell>
          <cell r="H762" t="str">
            <v>00:00:00</v>
          </cell>
          <cell r="I762">
            <v>36723</v>
          </cell>
          <cell r="J762">
            <v>29.61</v>
          </cell>
        </row>
        <row r="763">
          <cell r="A763" t="str">
            <v>90961184</v>
          </cell>
          <cell r="B763" t="str">
            <v>M.M.M : MANTENCION MENSUAL EAO</v>
          </cell>
          <cell r="C763" t="str">
            <v>CREF-RE2-MAQ-EAO-TEM</v>
          </cell>
          <cell r="D763" t="str">
            <v>MP</v>
          </cell>
          <cell r="E763" t="str">
            <v>MA1CR211</v>
          </cell>
          <cell r="F763">
            <v>36723</v>
          </cell>
          <cell r="G763" t="str">
            <v>00:00:00</v>
          </cell>
          <cell r="H763" t="str">
            <v>00:00:00</v>
          </cell>
          <cell r="I763">
            <v>36723</v>
          </cell>
          <cell r="J763">
            <v>17.77</v>
          </cell>
        </row>
        <row r="764">
          <cell r="A764" t="str">
            <v>90961185</v>
          </cell>
          <cell r="B764" t="str">
            <v>M.M.M : MANTENCION MENSUAL EAO</v>
          </cell>
          <cell r="C764" t="str">
            <v>CREF-RE2-MAQ-EAO-VDM</v>
          </cell>
          <cell r="D764" t="str">
            <v>MP</v>
          </cell>
          <cell r="E764" t="str">
            <v>MA1CR211</v>
          </cell>
          <cell r="F764">
            <v>36723</v>
          </cell>
          <cell r="G764" t="str">
            <v>00:00:00</v>
          </cell>
          <cell r="H764" t="str">
            <v>00:00:00</v>
          </cell>
          <cell r="I764">
            <v>36723</v>
          </cell>
          <cell r="J764">
            <v>59.22</v>
          </cell>
        </row>
        <row r="765">
          <cell r="A765" t="str">
            <v>90961226</v>
          </cell>
          <cell r="B765" t="str">
            <v>M.M.M : MANTENCION MENSUAL EAO</v>
          </cell>
          <cell r="C765" t="str">
            <v>CREF-RE2-MAQ-EAO-UHM</v>
          </cell>
          <cell r="D765" t="str">
            <v>MP</v>
          </cell>
          <cell r="E765" t="str">
            <v>MA1CR211</v>
          </cell>
          <cell r="F765">
            <v>36723</v>
          </cell>
          <cell r="G765" t="str">
            <v>00:00:00</v>
          </cell>
          <cell r="H765" t="str">
            <v>00:00:00</v>
          </cell>
          <cell r="I765">
            <v>36723</v>
          </cell>
          <cell r="J765">
            <v>59.22</v>
          </cell>
        </row>
        <row r="766">
          <cell r="A766" t="str">
            <v>90961416</v>
          </cell>
          <cell r="B766" t="str">
            <v>MMM/JHB.REPARAR TOPE SUJECCION.ESPA201R</v>
          </cell>
          <cell r="C766" t="str">
            <v>CREF-RE2-MAQ-EAO-URM</v>
          </cell>
          <cell r="D766" t="str">
            <v>MC</v>
          </cell>
          <cell r="E766" t="str">
            <v>MA1CR211</v>
          </cell>
          <cell r="F766">
            <v>36718</v>
          </cell>
          <cell r="G766" t="str">
            <v>00:00:00</v>
          </cell>
          <cell r="H766" t="str">
            <v>00:00:00</v>
          </cell>
          <cell r="I766">
            <v>36718</v>
          </cell>
          <cell r="J766">
            <v>118.44</v>
          </cell>
        </row>
        <row r="767">
          <cell r="A767" t="str">
            <v>90969658</v>
          </cell>
          <cell r="B767" t="str">
            <v>MMM/ABC.SOLDAR SOPORTE.ESPA201R.</v>
          </cell>
          <cell r="C767" t="str">
            <v>CREF-RE2-MAQ-EAO-CTM</v>
          </cell>
          <cell r="D767" t="str">
            <v>MC</v>
          </cell>
          <cell r="E767" t="str">
            <v>MA1CR211</v>
          </cell>
          <cell r="F767">
            <v>36720</v>
          </cell>
          <cell r="G767" t="str">
            <v>00:00:00</v>
          </cell>
          <cell r="H767" t="str">
            <v>00:00:00</v>
          </cell>
          <cell r="I767">
            <v>36720</v>
          </cell>
          <cell r="J767">
            <v>177.66</v>
          </cell>
        </row>
        <row r="768">
          <cell r="A768" t="str">
            <v>90969734</v>
          </cell>
          <cell r="B768" t="str">
            <v>MMM/JHB.REPARAR CADENA CORTADA.ESPA201R</v>
          </cell>
          <cell r="C768" t="str">
            <v>CREF-RE2-MAQ-EAO-TPM</v>
          </cell>
          <cell r="D768" t="str">
            <v>MC</v>
          </cell>
          <cell r="E768" t="str">
            <v>MA1CR211</v>
          </cell>
          <cell r="F768">
            <v>36720</v>
          </cell>
          <cell r="G768" t="str">
            <v>00:00:00</v>
          </cell>
          <cell r="H768" t="str">
            <v>00:00:00</v>
          </cell>
          <cell r="I768">
            <v>36720</v>
          </cell>
          <cell r="J768">
            <v>177.66</v>
          </cell>
        </row>
        <row r="769">
          <cell r="A769" t="str">
            <v>90969812</v>
          </cell>
          <cell r="B769" t="str">
            <v>MMM/ABC.SOLDAR BASE CILINDRO.ESPA201R.</v>
          </cell>
          <cell r="C769" t="str">
            <v>CREF-RE2-MAQ-EAO-TPM</v>
          </cell>
          <cell r="D769" t="str">
            <v>MC</v>
          </cell>
          <cell r="E769" t="str">
            <v>MA1CR211</v>
          </cell>
          <cell r="F769">
            <v>36722</v>
          </cell>
          <cell r="G769" t="str">
            <v>00:00:00</v>
          </cell>
          <cell r="H769" t="str">
            <v>00:00:00</v>
          </cell>
          <cell r="I769">
            <v>36722</v>
          </cell>
          <cell r="J769">
            <v>207.27</v>
          </cell>
        </row>
        <row r="770">
          <cell r="A770" t="str">
            <v>90971488</v>
          </cell>
          <cell r="B770" t="str">
            <v>MMM/JHB.REPONER CHAVETAS.ESPA201R</v>
          </cell>
          <cell r="C770" t="str">
            <v>CREF-RE2-MAQ-EAO-TPM</v>
          </cell>
          <cell r="D770" t="str">
            <v>MC</v>
          </cell>
          <cell r="E770" t="str">
            <v>MA1CR211</v>
          </cell>
          <cell r="F770">
            <v>36723</v>
          </cell>
          <cell r="G770" t="str">
            <v>00:00:00</v>
          </cell>
          <cell r="H770" t="str">
            <v>00:00:00</v>
          </cell>
          <cell r="I770">
            <v>36723</v>
          </cell>
          <cell r="J770">
            <v>59.22</v>
          </cell>
        </row>
        <row r="771">
          <cell r="A771" t="str">
            <v>90972652</v>
          </cell>
          <cell r="B771" t="str">
            <v>MMM/ABC.LIMPIAR MAQUINA.ESPA201R.</v>
          </cell>
          <cell r="C771" t="str">
            <v>CREF-RE2-MAQ-EAO-UHM</v>
          </cell>
          <cell r="D771" t="str">
            <v>MC</v>
          </cell>
          <cell r="E771" t="str">
            <v>MA1CR211</v>
          </cell>
          <cell r="F771">
            <v>36726</v>
          </cell>
          <cell r="G771" t="str">
            <v>00:00:00</v>
          </cell>
          <cell r="H771" t="str">
            <v>00:00:00</v>
          </cell>
          <cell r="I771">
            <v>36726</v>
          </cell>
          <cell r="J771">
            <v>118.44</v>
          </cell>
        </row>
        <row r="772">
          <cell r="A772" t="str">
            <v>90974802</v>
          </cell>
          <cell r="B772" t="str">
            <v>MMM/ABC.REPARAR CADENA CORTADA.ESPA201R.</v>
          </cell>
          <cell r="C772" t="str">
            <v>CREF-RE2-MAQ-EAO-TPM</v>
          </cell>
          <cell r="D772" t="str">
            <v>MC</v>
          </cell>
          <cell r="E772" t="str">
            <v>MA1CR211</v>
          </cell>
          <cell r="F772">
            <v>36728</v>
          </cell>
          <cell r="G772" t="str">
            <v>00:00:00</v>
          </cell>
          <cell r="H772" t="str">
            <v>00:00:00</v>
          </cell>
          <cell r="I772">
            <v>36728</v>
          </cell>
          <cell r="J772">
            <v>177.66</v>
          </cell>
        </row>
        <row r="773">
          <cell r="A773" t="str">
            <v>90975166</v>
          </cell>
          <cell r="B773" t="str">
            <v>MMM/NPB.REPARAR SIN FIN VAGON.ESPA201R.</v>
          </cell>
          <cell r="C773" t="str">
            <v>CREF-RE2-MAQ-EAO-VDM</v>
          </cell>
          <cell r="D773" t="str">
            <v>MC</v>
          </cell>
          <cell r="E773" t="str">
            <v>MA1CR211</v>
          </cell>
          <cell r="F773">
            <v>36728</v>
          </cell>
          <cell r="G773" t="str">
            <v>00:00:00</v>
          </cell>
          <cell r="H773" t="str">
            <v>00:00:00</v>
          </cell>
          <cell r="I773">
            <v>36728</v>
          </cell>
          <cell r="J773">
            <v>177.66</v>
          </cell>
        </row>
        <row r="774">
          <cell r="A774" t="str">
            <v>90976181</v>
          </cell>
          <cell r="B774" t="str">
            <v>MMM/NPB.REPARAR PLACA CENTRADORA.ESPA201</v>
          </cell>
          <cell r="C774" t="str">
            <v>CREF-RE2-MAQ-EAO-URM</v>
          </cell>
          <cell r="D774" t="str">
            <v>MC</v>
          </cell>
          <cell r="E774" t="str">
            <v>MA1CR211</v>
          </cell>
          <cell r="F774">
            <v>36730</v>
          </cell>
          <cell r="G774" t="str">
            <v>00:00:00</v>
          </cell>
          <cell r="H774" t="str">
            <v>00:00:00</v>
          </cell>
          <cell r="I774">
            <v>36730</v>
          </cell>
          <cell r="J774">
            <v>59.22</v>
          </cell>
        </row>
        <row r="775">
          <cell r="A775" t="str">
            <v>90982729</v>
          </cell>
          <cell r="B775" t="str">
            <v>MMM/ABC.LIMPIAR MAQUINA ESPA201R.</v>
          </cell>
          <cell r="C775" t="str">
            <v>CREF-RE2-MAQ-EAO</v>
          </cell>
          <cell r="D775" t="str">
            <v>MC</v>
          </cell>
          <cell r="E775" t="str">
            <v>MA1CR211</v>
          </cell>
          <cell r="F775">
            <v>36733</v>
          </cell>
          <cell r="G775" t="str">
            <v>00:00:00</v>
          </cell>
          <cell r="H775" t="str">
            <v>00:00:00</v>
          </cell>
          <cell r="I775">
            <v>36733</v>
          </cell>
          <cell r="J775">
            <v>88.83</v>
          </cell>
        </row>
        <row r="776">
          <cell r="A776" t="str">
            <v>90985501</v>
          </cell>
          <cell r="B776" t="str">
            <v>MMM/NPB.REAPRETAR PERNOS.ESPA201R.</v>
          </cell>
          <cell r="C776" t="str">
            <v>CREF-RE2-MAQ-EAO-URM</v>
          </cell>
          <cell r="D776" t="str">
            <v>MC</v>
          </cell>
          <cell r="E776" t="str">
            <v>MA1CR211</v>
          </cell>
          <cell r="F776">
            <v>36737</v>
          </cell>
          <cell r="G776" t="str">
            <v>00:00:00</v>
          </cell>
          <cell r="H776" t="str">
            <v>00:00:00</v>
          </cell>
          <cell r="I776">
            <v>36737</v>
          </cell>
          <cell r="J776">
            <v>148.05000000000001</v>
          </cell>
        </row>
        <row r="777">
          <cell r="A777" t="str">
            <v>90985622</v>
          </cell>
          <cell r="B777" t="str">
            <v>MMM/ABC.LUBRICAR TOPES.ESPA201R.</v>
          </cell>
          <cell r="C777" t="str">
            <v>CREF-RE2-MAQ-EAO-URM</v>
          </cell>
          <cell r="D777" t="str">
            <v>MC</v>
          </cell>
          <cell r="E777" t="str">
            <v>MA1CR211</v>
          </cell>
          <cell r="F777">
            <v>36737</v>
          </cell>
          <cell r="G777" t="str">
            <v>00:00:00</v>
          </cell>
          <cell r="H777" t="str">
            <v>00:00:00</v>
          </cell>
          <cell r="I777">
            <v>36737</v>
          </cell>
          <cell r="J777">
            <v>118.44</v>
          </cell>
        </row>
        <row r="778">
          <cell r="A778" t="str">
            <v>90988379</v>
          </cell>
          <cell r="B778" t="str">
            <v>MMM/ABC.REVISAR CAJAS REDUCT.ESPA201R</v>
          </cell>
          <cell r="C778" t="str">
            <v>CREF-RE2-MAQ-EAO-TPM</v>
          </cell>
          <cell r="D778" t="str">
            <v>MC</v>
          </cell>
          <cell r="E778" t="str">
            <v>MA1CR211</v>
          </cell>
          <cell r="F778">
            <v>36738</v>
          </cell>
          <cell r="G778" t="str">
            <v>00:00:00</v>
          </cell>
          <cell r="H778" t="str">
            <v>00:00:00</v>
          </cell>
          <cell r="I778">
            <v>36738</v>
          </cell>
          <cell r="J778">
            <v>88.83</v>
          </cell>
        </row>
        <row r="779">
          <cell r="A779" t="str">
            <v>90992673</v>
          </cell>
          <cell r="B779" t="str">
            <v>MMM/NPB.REVISAR CADENAS.ESPA201R.</v>
          </cell>
          <cell r="C779" t="str">
            <v>CREF-RE2-MAQ-EAO-TPM</v>
          </cell>
          <cell r="D779" t="str">
            <v>MC</v>
          </cell>
          <cell r="E779" t="str">
            <v>MA1CR211</v>
          </cell>
          <cell r="F779">
            <v>36740</v>
          </cell>
          <cell r="G779" t="str">
            <v>00:00:00</v>
          </cell>
          <cell r="H779" t="str">
            <v>00:00:00</v>
          </cell>
          <cell r="I779">
            <v>36740</v>
          </cell>
          <cell r="J779">
            <v>77.64</v>
          </cell>
        </row>
        <row r="780">
          <cell r="A780" t="str">
            <v>90992774</v>
          </cell>
          <cell r="B780" t="str">
            <v>MMM/ABC.CAMBIAR CHAVETAS.ESPA201R.</v>
          </cell>
          <cell r="C780" t="str">
            <v>CREF-RE2-MAQ-EAO-TPM</v>
          </cell>
          <cell r="D780" t="str">
            <v>MC</v>
          </cell>
          <cell r="E780" t="str">
            <v>MA1CR211</v>
          </cell>
          <cell r="F780">
            <v>36741</v>
          </cell>
          <cell r="G780" t="str">
            <v>00:00:00</v>
          </cell>
          <cell r="H780" t="str">
            <v>00:00:00</v>
          </cell>
          <cell r="I780">
            <v>36741</v>
          </cell>
          <cell r="J780">
            <v>77.64</v>
          </cell>
        </row>
        <row r="781">
          <cell r="A781" t="str">
            <v>90995650</v>
          </cell>
          <cell r="B781" t="str">
            <v>MMM/NPB.REPONER CHAVETAS.ESPA201R.</v>
          </cell>
          <cell r="C781" t="str">
            <v>CREF-RE2-MAQ-EAO-TPM</v>
          </cell>
          <cell r="D781" t="str">
            <v>MC</v>
          </cell>
          <cell r="E781" t="str">
            <v>MA1CR211</v>
          </cell>
          <cell r="F781">
            <v>36742</v>
          </cell>
          <cell r="G781" t="str">
            <v>00:00:00</v>
          </cell>
          <cell r="H781" t="str">
            <v>00:00:00</v>
          </cell>
          <cell r="I781">
            <v>36742</v>
          </cell>
          <cell r="J781">
            <v>155.28</v>
          </cell>
        </row>
        <row r="782">
          <cell r="A782" t="str">
            <v>90995729</v>
          </cell>
          <cell r="B782" t="str">
            <v>MMM/ABC.REGULAR PRESIONES U.HID.ESPA201R</v>
          </cell>
          <cell r="C782" t="str">
            <v>CREF-RE2-MAQ-EAO-UHM</v>
          </cell>
          <cell r="D782" t="str">
            <v>MC</v>
          </cell>
          <cell r="E782" t="str">
            <v>MA1CR211</v>
          </cell>
          <cell r="F782">
            <v>36742</v>
          </cell>
          <cell r="G782" t="str">
            <v>00:00:00</v>
          </cell>
          <cell r="H782" t="str">
            <v>00:00:00</v>
          </cell>
          <cell r="I782">
            <v>36742</v>
          </cell>
          <cell r="J782">
            <v>155.28</v>
          </cell>
        </row>
        <row r="783">
          <cell r="A783" t="str">
            <v>90996797</v>
          </cell>
          <cell r="B783" t="str">
            <v>M.M.M : MANTENCION MENSUAL EAO</v>
          </cell>
          <cell r="C783" t="str">
            <v>CREF-RE2-MAQ-EAO-MIM</v>
          </cell>
          <cell r="D783" t="str">
            <v>MP</v>
          </cell>
          <cell r="E783" t="str">
            <v>MA1CR211</v>
          </cell>
          <cell r="F783">
            <v>36768</v>
          </cell>
          <cell r="G783" t="str">
            <v>00:00:00</v>
          </cell>
          <cell r="H783" t="str">
            <v>00:00:00</v>
          </cell>
          <cell r="I783">
            <v>36768</v>
          </cell>
          <cell r="J783">
            <v>15.53</v>
          </cell>
        </row>
        <row r="784">
          <cell r="A784" t="str">
            <v>90996798</v>
          </cell>
          <cell r="B784" t="str">
            <v>M.M.M : MANTENCION MENSUAL EAO</v>
          </cell>
          <cell r="C784" t="str">
            <v>CREF-RE2-MAQ-EAO-URM</v>
          </cell>
          <cell r="D784" t="str">
            <v>MP</v>
          </cell>
          <cell r="E784" t="str">
            <v>MA1CR211</v>
          </cell>
          <cell r="F784">
            <v>36768</v>
          </cell>
          <cell r="G784" t="str">
            <v>00:00:00</v>
          </cell>
          <cell r="H784" t="str">
            <v>00:00:00</v>
          </cell>
          <cell r="I784">
            <v>36768</v>
          </cell>
          <cell r="J784">
            <v>38.82</v>
          </cell>
        </row>
        <row r="785">
          <cell r="A785" t="str">
            <v>90996799</v>
          </cell>
          <cell r="B785" t="str">
            <v>M.M.M : MANTENCION MENSUAL EAO</v>
          </cell>
          <cell r="C785" t="str">
            <v>CREF-RE2-MAQ-EAO-URM</v>
          </cell>
          <cell r="D785" t="str">
            <v>MP</v>
          </cell>
          <cell r="E785" t="str">
            <v>MA1CR211</v>
          </cell>
          <cell r="F785">
            <v>36768</v>
          </cell>
          <cell r="G785" t="str">
            <v>00:00:00</v>
          </cell>
          <cell r="H785" t="str">
            <v>00:00:00</v>
          </cell>
          <cell r="I785">
            <v>36768</v>
          </cell>
          <cell r="J785">
            <v>38.82</v>
          </cell>
        </row>
        <row r="786">
          <cell r="A786" t="str">
            <v>90996800</v>
          </cell>
          <cell r="B786" t="str">
            <v>M.M.M : MANTENCION MENSUAL EAO</v>
          </cell>
          <cell r="C786" t="str">
            <v>CREF-RE2-MAQ-EAO-URM</v>
          </cell>
          <cell r="D786" t="str">
            <v>MP</v>
          </cell>
          <cell r="E786" t="str">
            <v>MA1CR211</v>
          </cell>
          <cell r="F786">
            <v>36768</v>
          </cell>
          <cell r="G786" t="str">
            <v>00:00:00</v>
          </cell>
          <cell r="H786" t="str">
            <v>00:00:00</v>
          </cell>
          <cell r="I786">
            <v>36768</v>
          </cell>
          <cell r="J786">
            <v>15.53</v>
          </cell>
        </row>
        <row r="787">
          <cell r="A787" t="str">
            <v>90996801</v>
          </cell>
          <cell r="B787" t="str">
            <v>M.M.M : MANTENCION MENSUAL EAO</v>
          </cell>
          <cell r="C787" t="str">
            <v>CREF-RE2-MAQ-EAO-CTM</v>
          </cell>
          <cell r="D787" t="str">
            <v>MP</v>
          </cell>
          <cell r="E787" t="str">
            <v>MA1CR211</v>
          </cell>
          <cell r="F787">
            <v>36768</v>
          </cell>
          <cell r="G787" t="str">
            <v>00:00:00</v>
          </cell>
          <cell r="H787" t="str">
            <v>00:00:00</v>
          </cell>
          <cell r="I787">
            <v>36768</v>
          </cell>
          <cell r="J787">
            <v>23.29</v>
          </cell>
        </row>
        <row r="788">
          <cell r="A788" t="str">
            <v>90996802</v>
          </cell>
          <cell r="B788" t="str">
            <v>M.M.M : MANTENCION MENSUAL EAO</v>
          </cell>
          <cell r="C788" t="str">
            <v>CREF-RE2-MAQ-EAO-STM</v>
          </cell>
          <cell r="D788" t="str">
            <v>MP</v>
          </cell>
          <cell r="E788" t="str">
            <v>MA1CR211</v>
          </cell>
          <cell r="F788">
            <v>36768</v>
          </cell>
          <cell r="G788" t="str">
            <v>00:00:00</v>
          </cell>
          <cell r="H788" t="str">
            <v>00:00:00</v>
          </cell>
          <cell r="I788">
            <v>36768</v>
          </cell>
          <cell r="J788">
            <v>38.82</v>
          </cell>
        </row>
        <row r="789">
          <cell r="A789" t="str">
            <v>90996803</v>
          </cell>
          <cell r="B789" t="str">
            <v>M.M.M : MANTENCION MENSUAL EAO</v>
          </cell>
          <cell r="C789" t="str">
            <v>CREF-RE2-MAQ-EAO-TEM</v>
          </cell>
          <cell r="D789" t="str">
            <v>MP</v>
          </cell>
          <cell r="E789" t="str">
            <v>MA1CR211</v>
          </cell>
          <cell r="F789">
            <v>36768</v>
          </cell>
          <cell r="G789" t="str">
            <v>00:00:00</v>
          </cell>
          <cell r="H789" t="str">
            <v>00:00:00</v>
          </cell>
          <cell r="I789">
            <v>36768</v>
          </cell>
          <cell r="J789">
            <v>23.29</v>
          </cell>
        </row>
        <row r="790">
          <cell r="A790" t="str">
            <v>90996804</v>
          </cell>
          <cell r="B790" t="str">
            <v>M.M.M : MANTENCION MENSUAL EAO</v>
          </cell>
          <cell r="C790" t="str">
            <v>CREF-RE2-MAQ-EAO-VDM</v>
          </cell>
          <cell r="D790" t="str">
            <v>MP</v>
          </cell>
          <cell r="E790" t="str">
            <v>MA1CR211</v>
          </cell>
          <cell r="F790">
            <v>36768</v>
          </cell>
          <cell r="G790" t="str">
            <v>00:00:00</v>
          </cell>
          <cell r="H790" t="str">
            <v>08:59:04</v>
          </cell>
          <cell r="I790">
            <v>36768</v>
          </cell>
          <cell r="J790">
            <v>77.64</v>
          </cell>
        </row>
        <row r="791">
          <cell r="A791" t="str">
            <v>90996805</v>
          </cell>
          <cell r="B791" t="str">
            <v>M.M.M : MANTENCION MENSUAL EAO</v>
          </cell>
          <cell r="C791" t="str">
            <v>CREF-RE2-MAQ-EAO-UHM</v>
          </cell>
          <cell r="D791" t="str">
            <v>MP</v>
          </cell>
          <cell r="E791" t="str">
            <v>MA1CR211</v>
          </cell>
          <cell r="F791">
            <v>36768</v>
          </cell>
          <cell r="G791" t="str">
            <v>00:00:00</v>
          </cell>
          <cell r="H791" t="str">
            <v>00:00:00</v>
          </cell>
          <cell r="I791">
            <v>36768</v>
          </cell>
          <cell r="J791">
            <v>77.64</v>
          </cell>
        </row>
        <row r="792">
          <cell r="A792" t="str">
            <v>90997085</v>
          </cell>
          <cell r="B792" t="str">
            <v>MMM/ABC.LIMPIAR MAQUINA.ESPA201R.</v>
          </cell>
          <cell r="C792" t="str">
            <v>CREF-RE2-MAQ-EAO-UHM</v>
          </cell>
          <cell r="D792" t="str">
            <v>MC</v>
          </cell>
          <cell r="E792" t="str">
            <v>MA1CR211</v>
          </cell>
          <cell r="F792">
            <v>36744</v>
          </cell>
          <cell r="G792" t="str">
            <v>00:00:00</v>
          </cell>
          <cell r="H792" t="str">
            <v>00:00:00</v>
          </cell>
          <cell r="I792">
            <v>36744</v>
          </cell>
          <cell r="J792">
            <v>155.28</v>
          </cell>
        </row>
        <row r="793">
          <cell r="A793" t="str">
            <v>90997114</v>
          </cell>
          <cell r="B793" t="str">
            <v>MMM/NPB.CAMBIAR CHAVETAS.ESPA201R.</v>
          </cell>
          <cell r="C793" t="str">
            <v>CREF-RE2-MAQ-EAO-TPM</v>
          </cell>
          <cell r="D793" t="str">
            <v>MC</v>
          </cell>
          <cell r="E793" t="str">
            <v>MA1CR211</v>
          </cell>
          <cell r="F793">
            <v>36744</v>
          </cell>
          <cell r="G793" t="str">
            <v>00:00:00</v>
          </cell>
          <cell r="H793" t="str">
            <v>00:00:00</v>
          </cell>
          <cell r="I793">
            <v>36744</v>
          </cell>
          <cell r="J793">
            <v>232.92</v>
          </cell>
        </row>
        <row r="794">
          <cell r="A794" t="str">
            <v>90997678</v>
          </cell>
          <cell r="B794" t="str">
            <v>MMM/ABC.LUBRICAR GUIAS.ESPA201R</v>
          </cell>
          <cell r="C794" t="str">
            <v>CREF-RE2-MAQ-EAO-URM</v>
          </cell>
          <cell r="D794" t="str">
            <v>MC</v>
          </cell>
          <cell r="E794" t="str">
            <v>MA1CR211</v>
          </cell>
          <cell r="F794">
            <v>36745</v>
          </cell>
          <cell r="G794" t="str">
            <v>00:00:00</v>
          </cell>
          <cell r="H794" t="str">
            <v>00:00:00</v>
          </cell>
          <cell r="I794">
            <v>36745</v>
          </cell>
          <cell r="J794">
            <v>38.82</v>
          </cell>
        </row>
        <row r="795">
          <cell r="A795" t="str">
            <v>90999707</v>
          </cell>
          <cell r="B795" t="str">
            <v>MMM/NPB.COLOCAR CHAVETAS.ESPA201R.</v>
          </cell>
          <cell r="C795" t="str">
            <v>CREF-RE2-MAQ-EAO-TPM</v>
          </cell>
          <cell r="D795" t="str">
            <v>MC</v>
          </cell>
          <cell r="E795" t="str">
            <v>MA1CR211</v>
          </cell>
          <cell r="F795">
            <v>36747</v>
          </cell>
          <cell r="G795" t="str">
            <v>00:00:00</v>
          </cell>
          <cell r="H795" t="str">
            <v>00:00:00</v>
          </cell>
          <cell r="I795">
            <v>36747</v>
          </cell>
          <cell r="J795">
            <v>77.64</v>
          </cell>
        </row>
        <row r="796">
          <cell r="A796" t="str">
            <v>91003092</v>
          </cell>
          <cell r="B796" t="str">
            <v>MMM/NML.LUBRICAR GUIAS.ESPA201R.</v>
          </cell>
          <cell r="C796" t="str">
            <v>CREF-RE2-MAQ-EAO-URM</v>
          </cell>
          <cell r="D796" t="str">
            <v>MC</v>
          </cell>
          <cell r="E796" t="str">
            <v>MA1CR211</v>
          </cell>
          <cell r="F796">
            <v>36751</v>
          </cell>
          <cell r="G796" t="str">
            <v>00:00:00</v>
          </cell>
          <cell r="H796" t="str">
            <v>00:00:00</v>
          </cell>
          <cell r="I796">
            <v>36751</v>
          </cell>
          <cell r="J796">
            <v>77.64</v>
          </cell>
        </row>
        <row r="797">
          <cell r="A797" t="str">
            <v>91004320</v>
          </cell>
          <cell r="B797" t="str">
            <v>MMM/NML.SOLDAR GUIA.ESPA201R.</v>
          </cell>
          <cell r="C797" t="str">
            <v>CREF-RE2-MAQ-EAO-TEM</v>
          </cell>
          <cell r="D797" t="str">
            <v>MC</v>
          </cell>
          <cell r="E797" t="str">
            <v>MA1CR211</v>
          </cell>
          <cell r="F797">
            <v>36752</v>
          </cell>
          <cell r="G797" t="str">
            <v>00:00:00</v>
          </cell>
          <cell r="H797" t="str">
            <v>00:00:00</v>
          </cell>
          <cell r="I797">
            <v>36752</v>
          </cell>
          <cell r="J797">
            <v>116.46</v>
          </cell>
        </row>
        <row r="798">
          <cell r="A798" t="str">
            <v>91007329</v>
          </cell>
          <cell r="B798" t="str">
            <v>MMM/LIMPIAR UNIDAD HID.ESPA201R.</v>
          </cell>
          <cell r="C798" t="str">
            <v>CREF-RE2-MAQ-EAO-UHM</v>
          </cell>
          <cell r="D798" t="str">
            <v>MC</v>
          </cell>
          <cell r="E798" t="str">
            <v>MA1CR211</v>
          </cell>
          <cell r="F798">
            <v>36754</v>
          </cell>
          <cell r="G798" t="str">
            <v>00:00:00</v>
          </cell>
          <cell r="H798" t="str">
            <v>00:00:00</v>
          </cell>
          <cell r="I798">
            <v>36754</v>
          </cell>
          <cell r="J798">
            <v>232.92</v>
          </cell>
        </row>
        <row r="799">
          <cell r="A799" t="str">
            <v>91008423</v>
          </cell>
          <cell r="B799" t="str">
            <v>MMM/NPB.REPARAR VALLE.ESPA201R</v>
          </cell>
          <cell r="C799" t="str">
            <v>CREF-RE2-MAQ-EAO-CTM</v>
          </cell>
          <cell r="D799" t="str">
            <v>MC</v>
          </cell>
          <cell r="E799" t="str">
            <v>MA1CR211</v>
          </cell>
          <cell r="F799">
            <v>36755</v>
          </cell>
          <cell r="G799" t="str">
            <v>00:00:00</v>
          </cell>
          <cell r="H799" t="str">
            <v>00:00:00</v>
          </cell>
          <cell r="I799">
            <v>36755</v>
          </cell>
          <cell r="J799">
            <v>155.28</v>
          </cell>
        </row>
        <row r="800">
          <cell r="A800" t="str">
            <v>91013007</v>
          </cell>
          <cell r="B800" t="str">
            <v>MMM/NPB.CAMBIAR CHAVETAS CADENAS.ESPA202</v>
          </cell>
          <cell r="C800" t="str">
            <v>CREF-RE2-MAQ-EAO-TPM</v>
          </cell>
          <cell r="D800" t="str">
            <v>MC</v>
          </cell>
          <cell r="E800" t="str">
            <v>MA1CR211</v>
          </cell>
          <cell r="F800">
            <v>36758</v>
          </cell>
          <cell r="G800" t="str">
            <v>00:00:00</v>
          </cell>
          <cell r="H800" t="str">
            <v>00:00:00</v>
          </cell>
          <cell r="I800">
            <v>36758</v>
          </cell>
          <cell r="J800">
            <v>310.56</v>
          </cell>
        </row>
        <row r="801">
          <cell r="A801" t="str">
            <v>91013138</v>
          </cell>
          <cell r="B801" t="str">
            <v>MMM/NPB.REVISAR CADENAS.ESPA201R.</v>
          </cell>
          <cell r="C801" t="str">
            <v>CREF-RE2-MAQ-EAO-TPM</v>
          </cell>
          <cell r="D801" t="str">
            <v>MC</v>
          </cell>
          <cell r="E801" t="str">
            <v>MA1CR211</v>
          </cell>
          <cell r="F801">
            <v>36759</v>
          </cell>
          <cell r="G801" t="str">
            <v>00:00:00</v>
          </cell>
          <cell r="H801" t="str">
            <v>00:00:00</v>
          </cell>
          <cell r="I801">
            <v>36759</v>
          </cell>
          <cell r="J801">
            <v>77.64</v>
          </cell>
        </row>
        <row r="802">
          <cell r="A802" t="str">
            <v>91015224</v>
          </cell>
          <cell r="B802" t="str">
            <v>MMM/JHB.REPARA ACTUADOR.ESPA201R.</v>
          </cell>
          <cell r="C802" t="str">
            <v>CREF-RE2-MAQ-EAO-URM</v>
          </cell>
          <cell r="D802" t="str">
            <v>MC</v>
          </cell>
          <cell r="E802" t="str">
            <v>MA1CR211</v>
          </cell>
          <cell r="F802">
            <v>36760</v>
          </cell>
          <cell r="G802" t="str">
            <v>00:00:00</v>
          </cell>
          <cell r="H802" t="str">
            <v>00:00:00</v>
          </cell>
          <cell r="I802">
            <v>36760</v>
          </cell>
          <cell r="J802">
            <v>77.64</v>
          </cell>
        </row>
        <row r="803">
          <cell r="A803" t="str">
            <v>91020650</v>
          </cell>
          <cell r="B803" t="str">
            <v>MMM/NPB.REAPRETAR PERNOS A DESCANSO ESPA</v>
          </cell>
          <cell r="C803" t="str">
            <v>CREF-RE2-MAQ-EAO-VDM</v>
          </cell>
          <cell r="D803" t="str">
            <v>MC</v>
          </cell>
          <cell r="E803" t="str">
            <v>MA1CR211</v>
          </cell>
          <cell r="F803">
            <v>36761</v>
          </cell>
          <cell r="G803" t="str">
            <v>00:00:00</v>
          </cell>
          <cell r="H803" t="str">
            <v>00:00:00</v>
          </cell>
          <cell r="I803">
            <v>36761</v>
          </cell>
          <cell r="J803">
            <v>155.28</v>
          </cell>
        </row>
        <row r="804">
          <cell r="A804" t="str">
            <v>91023652</v>
          </cell>
          <cell r="B804" t="str">
            <v>MMM/NPB.REPARAR GUIA A PLACA.ESPA201R.</v>
          </cell>
          <cell r="C804" t="str">
            <v>CREF-RE2-MAQ-EAO-URM</v>
          </cell>
          <cell r="D804" t="str">
            <v>MC</v>
          </cell>
          <cell r="E804" t="str">
            <v>MA1CR211</v>
          </cell>
          <cell r="F804">
            <v>36763</v>
          </cell>
          <cell r="G804" t="str">
            <v>00:00:00</v>
          </cell>
          <cell r="H804" t="str">
            <v>00:00:00</v>
          </cell>
          <cell r="I804">
            <v>36763</v>
          </cell>
          <cell r="J804">
            <v>427.02</v>
          </cell>
        </row>
        <row r="805">
          <cell r="A805" t="str">
            <v>91023666</v>
          </cell>
          <cell r="B805" t="str">
            <v>MMM/NPB.REPARAR CADENA CORTADA.ESPA201R.</v>
          </cell>
          <cell r="C805" t="str">
            <v>CREF-RE2-MAQ-EAO-TPM</v>
          </cell>
          <cell r="D805" t="str">
            <v>MC</v>
          </cell>
          <cell r="E805" t="str">
            <v>MA1CR211</v>
          </cell>
          <cell r="F805">
            <v>36763</v>
          </cell>
          <cell r="G805" t="str">
            <v>00:00:00</v>
          </cell>
          <cell r="H805" t="str">
            <v>00:00:00</v>
          </cell>
          <cell r="I805">
            <v>36763</v>
          </cell>
          <cell r="J805">
            <v>155.28</v>
          </cell>
        </row>
        <row r="806">
          <cell r="A806" t="str">
            <v>91023839</v>
          </cell>
          <cell r="B806" t="str">
            <v>MMM/NPB.REAPRETAR PERNOS.ESPA201R.</v>
          </cell>
          <cell r="C806" t="str">
            <v>CREF-RE2-MAQ-EAO-TEM</v>
          </cell>
          <cell r="D806" t="str">
            <v>MC</v>
          </cell>
          <cell r="E806" t="str">
            <v>MA1CR211</v>
          </cell>
          <cell r="F806">
            <v>36764</v>
          </cell>
          <cell r="G806" t="str">
            <v>00:00:00</v>
          </cell>
          <cell r="H806" t="str">
            <v>00:00:00</v>
          </cell>
          <cell r="I806">
            <v>36764</v>
          </cell>
          <cell r="J806">
            <v>155.28</v>
          </cell>
        </row>
        <row r="807">
          <cell r="A807" t="str">
            <v>91026035</v>
          </cell>
          <cell r="B807" t="str">
            <v>MMM/CL.REPONER CHAVETAS.ESPA201R.</v>
          </cell>
          <cell r="C807" t="str">
            <v>CREF-RE2-MAQ-EAO-TPM</v>
          </cell>
          <cell r="D807" t="str">
            <v>MC</v>
          </cell>
          <cell r="E807" t="str">
            <v>MA1CR211</v>
          </cell>
          <cell r="F807">
            <v>36767</v>
          </cell>
          <cell r="G807" t="str">
            <v>00:00:00</v>
          </cell>
          <cell r="H807" t="str">
            <v>00:00:00</v>
          </cell>
          <cell r="I807">
            <v>36767</v>
          </cell>
          <cell r="J807">
            <v>155.28</v>
          </cell>
        </row>
        <row r="808">
          <cell r="A808" t="str">
            <v>91027639</v>
          </cell>
          <cell r="B808" t="str">
            <v>MMM/NML.CAMBIAR CHAVETAS.ESPA201R.</v>
          </cell>
          <cell r="C808" t="str">
            <v>CREF-RE2-MAQ-EAO-TEM</v>
          </cell>
          <cell r="D808" t="str">
            <v>MC</v>
          </cell>
          <cell r="E808" t="str">
            <v>MA1CR211</v>
          </cell>
          <cell r="F808">
            <v>36767</v>
          </cell>
          <cell r="G808" t="str">
            <v>00:00:00</v>
          </cell>
          <cell r="H808" t="str">
            <v>00:00:00</v>
          </cell>
          <cell r="I808">
            <v>36767</v>
          </cell>
          <cell r="J808">
            <v>116.46</v>
          </cell>
        </row>
        <row r="809">
          <cell r="A809" t="str">
            <v>91027757</v>
          </cell>
          <cell r="B809" t="str">
            <v>MMM/ABC.REAPRETAR TOPES.ESPA201R</v>
          </cell>
          <cell r="C809" t="str">
            <v>CREF-RE2-MAQ-EAO-URM</v>
          </cell>
          <cell r="D809" t="str">
            <v>MC</v>
          </cell>
          <cell r="E809" t="str">
            <v>MA1CR211</v>
          </cell>
          <cell r="F809">
            <v>36768</v>
          </cell>
          <cell r="G809" t="str">
            <v>00:00:00</v>
          </cell>
          <cell r="H809" t="str">
            <v>00:00:00</v>
          </cell>
          <cell r="I809">
            <v>36768</v>
          </cell>
          <cell r="J809">
            <v>465.84</v>
          </cell>
        </row>
        <row r="810">
          <cell r="A810" t="str">
            <v>91027841</v>
          </cell>
          <cell r="B810" t="str">
            <v>MMM/NPB.REGULAR PRESION.ESPA201R.</v>
          </cell>
          <cell r="C810" t="str">
            <v>CREF-RE2-MAQ-EAO-TEM</v>
          </cell>
          <cell r="D810" t="str">
            <v>MC</v>
          </cell>
          <cell r="E810" t="str">
            <v>MA1CR211</v>
          </cell>
          <cell r="F810">
            <v>36769</v>
          </cell>
          <cell r="G810" t="str">
            <v>00:00:00</v>
          </cell>
          <cell r="H810" t="str">
            <v>00:00:00</v>
          </cell>
          <cell r="I810">
            <v>36769</v>
          </cell>
          <cell r="J810">
            <v>349.38</v>
          </cell>
        </row>
        <row r="811">
          <cell r="A811" t="str">
            <v>91038053</v>
          </cell>
          <cell r="B811" t="str">
            <v>MMM/NPB.REPARAR CADENA SALIDA-ESPA201R</v>
          </cell>
          <cell r="C811" t="str">
            <v>CREF-RE2-MAQ-EAO-TEM</v>
          </cell>
          <cell r="D811" t="str">
            <v>MC</v>
          </cell>
          <cell r="E811" t="str">
            <v>MA1CR211</v>
          </cell>
          <cell r="F811">
            <v>36770</v>
          </cell>
          <cell r="G811" t="str">
            <v>00:00:00</v>
          </cell>
          <cell r="H811" t="str">
            <v>00:00:00</v>
          </cell>
          <cell r="I811">
            <v>36770</v>
          </cell>
          <cell r="J811">
            <v>77.64</v>
          </cell>
        </row>
        <row r="812">
          <cell r="A812" t="str">
            <v>91038058</v>
          </cell>
          <cell r="B812" t="str">
            <v>MMM/ABC.REGULAR PRESIONES.ESPA201R</v>
          </cell>
          <cell r="C812" t="str">
            <v>CREF-RE2-MAQ-EAO-UHM</v>
          </cell>
          <cell r="D812" t="str">
            <v>MC</v>
          </cell>
          <cell r="E812" t="str">
            <v>MA1CR211</v>
          </cell>
          <cell r="F812">
            <v>36770</v>
          </cell>
          <cell r="G812" t="str">
            <v>00:00:00</v>
          </cell>
          <cell r="H812" t="str">
            <v>00:00:00</v>
          </cell>
          <cell r="I812">
            <v>36770</v>
          </cell>
          <cell r="J812">
            <v>155.28</v>
          </cell>
        </row>
        <row r="813">
          <cell r="A813" t="str">
            <v>91038287</v>
          </cell>
          <cell r="B813" t="str">
            <v>MMM/NPB.REVISAR VAGON DE CARGA.ESPA201R.</v>
          </cell>
          <cell r="C813" t="str">
            <v>CREF-RE2-MAQ-EAO-VDM</v>
          </cell>
          <cell r="D813" t="str">
            <v>MC</v>
          </cell>
          <cell r="E813" t="str">
            <v>MA1CR211</v>
          </cell>
          <cell r="F813">
            <v>36772</v>
          </cell>
          <cell r="G813" t="str">
            <v>00:00:00</v>
          </cell>
          <cell r="H813" t="str">
            <v>00:00:00</v>
          </cell>
          <cell r="I813">
            <v>36772</v>
          </cell>
          <cell r="J813">
            <v>232.92</v>
          </cell>
        </row>
        <row r="814">
          <cell r="A814" t="str">
            <v>91038648</v>
          </cell>
          <cell r="B814" t="str">
            <v>M.M.M : MANTENCION MENSUAL EAO</v>
          </cell>
          <cell r="C814" t="str">
            <v>CREF-RE2-MAQ-EAO-MIM</v>
          </cell>
          <cell r="D814" t="str">
            <v>MP</v>
          </cell>
          <cell r="E814" t="str">
            <v>MA1CR211</v>
          </cell>
          <cell r="F814">
            <v>36785</v>
          </cell>
          <cell r="G814" t="str">
            <v>00:00:00</v>
          </cell>
          <cell r="H814" t="str">
            <v>00:00:00</v>
          </cell>
          <cell r="I814">
            <v>36785</v>
          </cell>
          <cell r="J814">
            <v>15.53</v>
          </cell>
        </row>
        <row r="815">
          <cell r="A815" t="str">
            <v>91038689</v>
          </cell>
          <cell r="B815" t="str">
            <v>M.M.M : MANTENCION MENSUAL EAO</v>
          </cell>
          <cell r="C815" t="str">
            <v>CREF-RE2-MAQ-EAO-URM</v>
          </cell>
          <cell r="D815" t="str">
            <v>MP</v>
          </cell>
          <cell r="E815" t="str">
            <v>MA1CR211</v>
          </cell>
          <cell r="F815">
            <v>36785</v>
          </cell>
          <cell r="G815" t="str">
            <v>00:00:00</v>
          </cell>
          <cell r="H815" t="str">
            <v>00:00:00</v>
          </cell>
          <cell r="I815">
            <v>36785</v>
          </cell>
          <cell r="J815">
            <v>38.82</v>
          </cell>
        </row>
        <row r="816">
          <cell r="A816" t="str">
            <v>91038690</v>
          </cell>
          <cell r="B816" t="str">
            <v>M.M.M : MANTENCION MENSUAL EAO</v>
          </cell>
          <cell r="C816" t="str">
            <v>CREF-RE2-MAQ-EAO-URM</v>
          </cell>
          <cell r="D816" t="str">
            <v>MP</v>
          </cell>
          <cell r="E816" t="str">
            <v>MA1CR211</v>
          </cell>
          <cell r="F816">
            <v>36785</v>
          </cell>
          <cell r="G816" t="str">
            <v>00:00:00</v>
          </cell>
          <cell r="H816" t="str">
            <v>00:00:00</v>
          </cell>
          <cell r="I816">
            <v>36785</v>
          </cell>
          <cell r="J816">
            <v>38.82</v>
          </cell>
        </row>
        <row r="817">
          <cell r="A817" t="str">
            <v>91038691</v>
          </cell>
          <cell r="B817" t="str">
            <v>M.M.M : MANTENCION MENSUAL EAO</v>
          </cell>
          <cell r="C817" t="str">
            <v>CREF-RE2-MAQ-EAO-URM</v>
          </cell>
          <cell r="D817" t="str">
            <v>MP</v>
          </cell>
          <cell r="E817" t="str">
            <v>MA1CR211</v>
          </cell>
          <cell r="F817">
            <v>36785</v>
          </cell>
          <cell r="G817" t="str">
            <v>00:00:00</v>
          </cell>
          <cell r="H817" t="str">
            <v>00:00:00</v>
          </cell>
          <cell r="I817">
            <v>36785</v>
          </cell>
          <cell r="J817">
            <v>15.53</v>
          </cell>
        </row>
        <row r="818">
          <cell r="A818" t="str">
            <v>91038692</v>
          </cell>
          <cell r="B818" t="str">
            <v>M.M.M : MANTENCION MENSUAL EAO</v>
          </cell>
          <cell r="C818" t="str">
            <v>CREF-RE2-MAQ-EAO-CTM</v>
          </cell>
          <cell r="D818" t="str">
            <v>MP</v>
          </cell>
          <cell r="E818" t="str">
            <v>MA1CR211</v>
          </cell>
          <cell r="F818">
            <v>36785</v>
          </cell>
          <cell r="G818" t="str">
            <v>00:00:00</v>
          </cell>
          <cell r="H818" t="str">
            <v>00:00:00</v>
          </cell>
          <cell r="I818">
            <v>36785</v>
          </cell>
          <cell r="J818">
            <v>23.29</v>
          </cell>
        </row>
        <row r="819">
          <cell r="A819" t="str">
            <v>91038693</v>
          </cell>
          <cell r="B819" t="str">
            <v>M.M.M : MANTENCION MENSUAL EAO</v>
          </cell>
          <cell r="C819" t="str">
            <v>CREF-RE2-MAQ-EAO-STM</v>
          </cell>
          <cell r="D819" t="str">
            <v>MP</v>
          </cell>
          <cell r="E819" t="str">
            <v>MA1CR211</v>
          </cell>
          <cell r="F819">
            <v>36785</v>
          </cell>
          <cell r="G819" t="str">
            <v>00:00:00</v>
          </cell>
          <cell r="H819" t="str">
            <v>00:00:00</v>
          </cell>
          <cell r="I819">
            <v>36785</v>
          </cell>
          <cell r="J819">
            <v>38.82</v>
          </cell>
        </row>
        <row r="820">
          <cell r="A820" t="str">
            <v>91038694</v>
          </cell>
          <cell r="B820" t="str">
            <v>M.M.M : MANTENCION MENSUAL EAO</v>
          </cell>
          <cell r="C820" t="str">
            <v>CREF-RE2-MAQ-EAO-TEM</v>
          </cell>
          <cell r="D820" t="str">
            <v>MP</v>
          </cell>
          <cell r="E820" t="str">
            <v>MA1CR211</v>
          </cell>
          <cell r="F820">
            <v>36785</v>
          </cell>
          <cell r="G820" t="str">
            <v>00:00:00</v>
          </cell>
          <cell r="H820" t="str">
            <v>00:00:00</v>
          </cell>
          <cell r="I820">
            <v>36785</v>
          </cell>
          <cell r="J820">
            <v>23.29</v>
          </cell>
        </row>
        <row r="821">
          <cell r="A821" t="str">
            <v>91038695</v>
          </cell>
          <cell r="B821" t="str">
            <v>M.M.M : MANTENCION MENSUAL EAO</v>
          </cell>
          <cell r="C821" t="str">
            <v>CREF-RE2-MAQ-EAO-VDM</v>
          </cell>
          <cell r="D821" t="str">
            <v>MP</v>
          </cell>
          <cell r="E821" t="str">
            <v>MA1CR211</v>
          </cell>
          <cell r="F821">
            <v>36785</v>
          </cell>
          <cell r="G821" t="str">
            <v>00:00:00</v>
          </cell>
          <cell r="H821" t="str">
            <v>00:00:00</v>
          </cell>
          <cell r="I821">
            <v>36785</v>
          </cell>
          <cell r="J821">
            <v>77.64</v>
          </cell>
        </row>
        <row r="822">
          <cell r="A822" t="str">
            <v>91038696</v>
          </cell>
          <cell r="B822" t="str">
            <v>M.M.M : MANTENCION MENSUAL EAO</v>
          </cell>
          <cell r="C822" t="str">
            <v>CREF-RE2-MAQ-EAO-UHM</v>
          </cell>
          <cell r="D822" t="str">
            <v>MP</v>
          </cell>
          <cell r="E822" t="str">
            <v>MA1CR211</v>
          </cell>
          <cell r="F822">
            <v>36785</v>
          </cell>
          <cell r="G822" t="str">
            <v>00:00:00</v>
          </cell>
          <cell r="H822" t="str">
            <v>00:00:00</v>
          </cell>
          <cell r="I822">
            <v>36785</v>
          </cell>
          <cell r="J822">
            <v>77.64</v>
          </cell>
        </row>
        <row r="823">
          <cell r="A823" t="str">
            <v>91041184</v>
          </cell>
          <cell r="B823" t="str">
            <v>MMM/NPB.REPARAR CADENA CORTADA.ESPA201R</v>
          </cell>
          <cell r="C823" t="str">
            <v>CREF-RE2-MAQ-EAO-TEM</v>
          </cell>
          <cell r="D823" t="str">
            <v>MC</v>
          </cell>
          <cell r="E823" t="str">
            <v>MA1CR211</v>
          </cell>
          <cell r="F823">
            <v>36774</v>
          </cell>
          <cell r="G823" t="str">
            <v>00:00:00</v>
          </cell>
          <cell r="H823" t="str">
            <v>00:00:00</v>
          </cell>
          <cell r="I823">
            <v>36774</v>
          </cell>
          <cell r="J823">
            <v>271.74</v>
          </cell>
        </row>
        <row r="824">
          <cell r="A824" t="str">
            <v>91041188</v>
          </cell>
          <cell r="B824" t="str">
            <v>MMM/NPB.REAPRETAR PERNOS.ESPA201R</v>
          </cell>
          <cell r="C824" t="str">
            <v>CREF-RE2-MAQ-EAO-URM</v>
          </cell>
          <cell r="D824" t="str">
            <v>MC</v>
          </cell>
          <cell r="E824" t="str">
            <v>MA1CR211</v>
          </cell>
          <cell r="F824">
            <v>36774</v>
          </cell>
          <cell r="G824" t="str">
            <v>00:00:00</v>
          </cell>
          <cell r="H824" t="str">
            <v>00:00:00</v>
          </cell>
          <cell r="I824">
            <v>36774</v>
          </cell>
          <cell r="J824">
            <v>155.28</v>
          </cell>
        </row>
        <row r="825">
          <cell r="A825" t="str">
            <v>91041335</v>
          </cell>
          <cell r="B825" t="str">
            <v>MMM/NML.LIMPÌAR MAQUINA ESPA201R.</v>
          </cell>
          <cell r="C825" t="str">
            <v>CREF-RE2-MAQ-EAO-UHM</v>
          </cell>
          <cell r="D825" t="str">
            <v>MC</v>
          </cell>
          <cell r="E825" t="str">
            <v>MA1CR211</v>
          </cell>
          <cell r="F825">
            <v>36775</v>
          </cell>
          <cell r="G825" t="str">
            <v>00:00:00</v>
          </cell>
          <cell r="H825" t="str">
            <v>00:00:00</v>
          </cell>
          <cell r="I825">
            <v>36775</v>
          </cell>
          <cell r="J825">
            <v>310.56</v>
          </cell>
        </row>
        <row r="826">
          <cell r="A826" t="str">
            <v>91043494</v>
          </cell>
          <cell r="B826" t="str">
            <v>MMM/NPB.SOLDAR VALLE.ESPA201R.</v>
          </cell>
          <cell r="C826" t="str">
            <v>CREF-RE2-MAQ-EAO-STM</v>
          </cell>
          <cell r="D826" t="str">
            <v>MC</v>
          </cell>
          <cell r="E826" t="str">
            <v>MA1CR211</v>
          </cell>
          <cell r="F826">
            <v>36777</v>
          </cell>
          <cell r="G826" t="str">
            <v>00:00:00</v>
          </cell>
          <cell r="H826" t="str">
            <v>00:00:00</v>
          </cell>
          <cell r="I826">
            <v>36777</v>
          </cell>
          <cell r="J826">
            <v>232.92</v>
          </cell>
        </row>
        <row r="827">
          <cell r="A827" t="str">
            <v>91043517</v>
          </cell>
          <cell r="B827" t="str">
            <v>MMM/JLM.REPONER CHAVETAS.ESPA201R.</v>
          </cell>
          <cell r="C827" t="str">
            <v>CREF-RE2-MAQ-EAO-TPM</v>
          </cell>
          <cell r="D827" t="str">
            <v>MC</v>
          </cell>
          <cell r="E827" t="str">
            <v>MA1CR211</v>
          </cell>
          <cell r="F827">
            <v>36778</v>
          </cell>
          <cell r="G827" t="str">
            <v>00:00:00</v>
          </cell>
          <cell r="H827" t="str">
            <v>00:00:00</v>
          </cell>
          <cell r="I827">
            <v>36778</v>
          </cell>
          <cell r="J827">
            <v>194.1</v>
          </cell>
        </row>
        <row r="828">
          <cell r="A828" t="str">
            <v>91043746</v>
          </cell>
          <cell r="B828" t="str">
            <v>MMM/NPB.REVISAR CADENAS.ESPA201R.</v>
          </cell>
          <cell r="C828" t="str">
            <v>CREF-RE2-MAQ-EAO-TEM</v>
          </cell>
          <cell r="D828" t="str">
            <v>MC</v>
          </cell>
          <cell r="E828" t="str">
            <v>MA1CR211</v>
          </cell>
          <cell r="F828">
            <v>36778</v>
          </cell>
          <cell r="G828" t="str">
            <v>00:00:00</v>
          </cell>
          <cell r="H828" t="str">
            <v>00:00:00</v>
          </cell>
          <cell r="I828">
            <v>36778</v>
          </cell>
          <cell r="J828">
            <v>232.92</v>
          </cell>
        </row>
        <row r="829">
          <cell r="A829" t="str">
            <v>91047162</v>
          </cell>
          <cell r="B829" t="str">
            <v>MMM/ABC.LIMPIAR MAQUINA.ESPA201R.</v>
          </cell>
          <cell r="C829" t="str">
            <v>CREF-RE2-MAQ-EAO-UHM</v>
          </cell>
          <cell r="D829" t="str">
            <v>MC</v>
          </cell>
          <cell r="E829" t="str">
            <v>MA1CR211</v>
          </cell>
          <cell r="F829">
            <v>36779</v>
          </cell>
          <cell r="G829" t="str">
            <v>00:00:00</v>
          </cell>
          <cell r="H829" t="str">
            <v>00:00:00</v>
          </cell>
          <cell r="I829">
            <v>36779</v>
          </cell>
          <cell r="J829">
            <v>77.64</v>
          </cell>
        </row>
        <row r="830">
          <cell r="A830" t="str">
            <v>91050053</v>
          </cell>
          <cell r="B830" t="str">
            <v>MMM/ABC.REAPRETAR PERNOS TOPES.ESPA201R.</v>
          </cell>
          <cell r="C830" t="str">
            <v>CREF-RE2-MAQ-EAO-URM</v>
          </cell>
          <cell r="D830" t="str">
            <v>MC</v>
          </cell>
          <cell r="E830" t="str">
            <v>MA1CR211</v>
          </cell>
          <cell r="F830">
            <v>36782</v>
          </cell>
          <cell r="G830" t="str">
            <v>00:00:00</v>
          </cell>
          <cell r="H830" t="str">
            <v>00:00:00</v>
          </cell>
          <cell r="I830">
            <v>36782</v>
          </cell>
          <cell r="J830">
            <v>77.64</v>
          </cell>
        </row>
        <row r="831">
          <cell r="A831" t="str">
            <v>91050619</v>
          </cell>
          <cell r="B831" t="str">
            <v>MMM/NML.REVISAR MAQUINA ESPA201R.</v>
          </cell>
          <cell r="C831" t="str">
            <v>CREF-RE2-MAQ-EAO</v>
          </cell>
          <cell r="D831" t="str">
            <v>MC</v>
          </cell>
          <cell r="E831" t="str">
            <v>MA1CR211</v>
          </cell>
          <cell r="F831">
            <v>36783</v>
          </cell>
          <cell r="G831" t="str">
            <v>00:00:00</v>
          </cell>
          <cell r="H831" t="str">
            <v>00:00:00</v>
          </cell>
          <cell r="I831">
            <v>36783</v>
          </cell>
          <cell r="J831">
            <v>38.82</v>
          </cell>
        </row>
        <row r="832">
          <cell r="A832" t="str">
            <v>91055716</v>
          </cell>
          <cell r="B832" t="str">
            <v>MMM/NPB.REVISAR CADENAS EN GENERAL ESPA</v>
          </cell>
          <cell r="C832" t="str">
            <v>CREF-RE2-MAQ-EAO-TEM</v>
          </cell>
          <cell r="D832" t="str">
            <v>MC</v>
          </cell>
          <cell r="E832" t="str">
            <v>MA1CR211</v>
          </cell>
          <cell r="F832">
            <v>36786</v>
          </cell>
          <cell r="G832" t="str">
            <v>00:00:00</v>
          </cell>
          <cell r="H832" t="str">
            <v>00:00:00</v>
          </cell>
          <cell r="I832">
            <v>36786</v>
          </cell>
          <cell r="J832">
            <v>116.46</v>
          </cell>
        </row>
        <row r="833">
          <cell r="A833" t="str">
            <v>91057020</v>
          </cell>
          <cell r="B833" t="str">
            <v>MMM/NPB.REVISAR CADENAS ESPA201R.</v>
          </cell>
          <cell r="C833" t="str">
            <v>CREF-RE2-MAQ-EAO-TPM</v>
          </cell>
          <cell r="D833" t="str">
            <v>MC</v>
          </cell>
          <cell r="E833" t="str">
            <v>MA1CR211</v>
          </cell>
          <cell r="F833">
            <v>36787</v>
          </cell>
          <cell r="G833" t="str">
            <v>00:00:00</v>
          </cell>
          <cell r="H833" t="str">
            <v>00:00:00</v>
          </cell>
          <cell r="I833">
            <v>36787</v>
          </cell>
          <cell r="J833">
            <v>174.69</v>
          </cell>
        </row>
        <row r="834">
          <cell r="A834" t="str">
            <v>91057144</v>
          </cell>
          <cell r="B834" t="str">
            <v>MMM/NPB.SOLDAR VALLE.ESPA201R.</v>
          </cell>
          <cell r="C834" t="str">
            <v>CREF-RE2-MAQ-EAO-STM</v>
          </cell>
          <cell r="D834" t="str">
            <v>MC</v>
          </cell>
          <cell r="E834" t="str">
            <v>MA1CR211</v>
          </cell>
          <cell r="F834">
            <v>36788</v>
          </cell>
          <cell r="G834" t="str">
            <v>00:00:00</v>
          </cell>
          <cell r="H834" t="str">
            <v>00:00:00</v>
          </cell>
          <cell r="I834">
            <v>36788</v>
          </cell>
          <cell r="J834">
            <v>232.92</v>
          </cell>
        </row>
        <row r="835">
          <cell r="A835" t="str">
            <v>91060292</v>
          </cell>
          <cell r="B835" t="str">
            <v>MMM/NPB.SOLDAR VALLE.ESPA201R.</v>
          </cell>
          <cell r="C835" t="str">
            <v>CREF-RE2-MAQ-EAO-CTM</v>
          </cell>
          <cell r="D835" t="str">
            <v>MC</v>
          </cell>
          <cell r="E835" t="str">
            <v>MA1CR211</v>
          </cell>
          <cell r="F835">
            <v>36791</v>
          </cell>
          <cell r="G835" t="str">
            <v>00:00:00</v>
          </cell>
          <cell r="H835" t="str">
            <v>00:00:00</v>
          </cell>
          <cell r="I835">
            <v>36791</v>
          </cell>
          <cell r="J835">
            <v>77.64</v>
          </cell>
        </row>
        <row r="836">
          <cell r="A836" t="str">
            <v>91063955</v>
          </cell>
          <cell r="B836" t="str">
            <v>MMM/AAV.REVISAR CADENAS.ESPA201R.</v>
          </cell>
          <cell r="C836" t="str">
            <v>CREF-RE2-MAQ-EAO-TPM</v>
          </cell>
          <cell r="D836" t="str">
            <v>MC</v>
          </cell>
          <cell r="E836" t="str">
            <v>MA1CR211</v>
          </cell>
          <cell r="F836">
            <v>36795</v>
          </cell>
          <cell r="G836" t="str">
            <v>00:00:00</v>
          </cell>
          <cell r="H836" t="str">
            <v>07:58:51</v>
          </cell>
          <cell r="I836">
            <v>36795</v>
          </cell>
          <cell r="J836">
            <v>155.28</v>
          </cell>
        </row>
        <row r="837">
          <cell r="A837" t="str">
            <v>91065904</v>
          </cell>
          <cell r="B837" t="str">
            <v>MMM/NPB.REVISAR CADENAS.ESPA201R.</v>
          </cell>
          <cell r="C837" t="str">
            <v>CREF-RE2-MAQ-EAO-TPM</v>
          </cell>
          <cell r="D837" t="str">
            <v>MC</v>
          </cell>
          <cell r="E837" t="str">
            <v>MA1CR211</v>
          </cell>
          <cell r="F837">
            <v>36796</v>
          </cell>
          <cell r="G837" t="str">
            <v>00:00:00</v>
          </cell>
          <cell r="H837" t="str">
            <v>08:33:01</v>
          </cell>
          <cell r="I837">
            <v>36796</v>
          </cell>
          <cell r="J837">
            <v>77.64</v>
          </cell>
        </row>
        <row r="838">
          <cell r="A838" t="str">
            <v>91066077</v>
          </cell>
          <cell r="B838" t="str">
            <v>MMM/NPB.REPONER CHAVETAS.ESPA201R.</v>
          </cell>
          <cell r="C838" t="str">
            <v>CREF-RE2-MAQ-EAO-TPM</v>
          </cell>
          <cell r="D838" t="str">
            <v>MC</v>
          </cell>
          <cell r="E838" t="str">
            <v>MA1CR211</v>
          </cell>
          <cell r="F838">
            <v>36797</v>
          </cell>
          <cell r="G838" t="str">
            <v>00:00:00</v>
          </cell>
          <cell r="H838" t="str">
            <v>09:11:55</v>
          </cell>
          <cell r="I838">
            <v>36797</v>
          </cell>
          <cell r="J838">
            <v>77.64</v>
          </cell>
        </row>
        <row r="839">
          <cell r="A839" t="str">
            <v>91066267</v>
          </cell>
          <cell r="B839" t="str">
            <v>MMM/AAV.LIMPIAR MAQUINA.ESPA201R.</v>
          </cell>
          <cell r="C839" t="str">
            <v>CREF-RE2-MAQ-EAO-UHM</v>
          </cell>
          <cell r="D839" t="str">
            <v>MC</v>
          </cell>
          <cell r="E839" t="str">
            <v>MA1CR211</v>
          </cell>
          <cell r="F839">
            <v>36798</v>
          </cell>
          <cell r="G839" t="str">
            <v>00:00:00</v>
          </cell>
          <cell r="H839" t="str">
            <v>11:29:51</v>
          </cell>
          <cell r="I839">
            <v>36798</v>
          </cell>
          <cell r="J839">
            <v>155.28</v>
          </cell>
        </row>
        <row r="840">
          <cell r="A840" t="str">
            <v>91066789</v>
          </cell>
          <cell r="B840" t="str">
            <v>MMM/NML.REPARAR CADENA CORTADA.ESPA201R.</v>
          </cell>
          <cell r="C840" t="str">
            <v>CREF-RE2-MAQ-EAO-TPM</v>
          </cell>
          <cell r="D840" t="str">
            <v>MC</v>
          </cell>
          <cell r="E840" t="str">
            <v>MA1CR211</v>
          </cell>
          <cell r="F840">
            <v>36798</v>
          </cell>
          <cell r="G840" t="str">
            <v>00:00:00</v>
          </cell>
          <cell r="H840" t="str">
            <v>14:00:45</v>
          </cell>
          <cell r="I840">
            <v>36798</v>
          </cell>
          <cell r="J840">
            <v>77.64</v>
          </cell>
        </row>
        <row r="841">
          <cell r="A841" t="str">
            <v>91066952</v>
          </cell>
          <cell r="B841" t="str">
            <v>MMM/ABC.REPARAR CADENAS CORTADAS.ESPA201</v>
          </cell>
          <cell r="C841" t="str">
            <v>CREF-RE2-MAQ-EAO-TPM</v>
          </cell>
          <cell r="D841" t="str">
            <v>MC</v>
          </cell>
          <cell r="E841" t="str">
            <v>MA1CR211</v>
          </cell>
          <cell r="F841">
            <v>36799</v>
          </cell>
          <cell r="G841" t="str">
            <v>00:00:00</v>
          </cell>
          <cell r="H841" t="str">
            <v>14:41:04</v>
          </cell>
          <cell r="I841">
            <v>36799</v>
          </cell>
          <cell r="J841">
            <v>407.61</v>
          </cell>
        </row>
        <row r="842">
          <cell r="A842" t="str">
            <v>91071009</v>
          </cell>
          <cell r="B842" t="str">
            <v>MMM/NPB.REPONER CHAVETAS.ESPA201R.</v>
          </cell>
          <cell r="C842" t="str">
            <v>CREF-RE2-MAQ-EAO-TPM</v>
          </cell>
          <cell r="D842" t="str">
            <v>MC</v>
          </cell>
          <cell r="E842" t="str">
            <v>MA1CR211</v>
          </cell>
          <cell r="F842">
            <v>36800</v>
          </cell>
          <cell r="G842" t="str">
            <v>00:00:00</v>
          </cell>
          <cell r="H842" t="str">
            <v>11:00:31</v>
          </cell>
          <cell r="I842">
            <v>36800</v>
          </cell>
          <cell r="J842">
            <v>78.14</v>
          </cell>
        </row>
        <row r="843">
          <cell r="A843" t="str">
            <v>91071924</v>
          </cell>
          <cell r="B843" t="str">
            <v>MMM/ABC.REPONER CHAVETAS.ESPA201R.</v>
          </cell>
          <cell r="C843" t="str">
            <v>CREF-RE2-MAQ-EAO-TPM</v>
          </cell>
          <cell r="D843" t="str">
            <v>MC</v>
          </cell>
          <cell r="E843" t="str">
            <v>MA1CR211</v>
          </cell>
          <cell r="F843">
            <v>36802</v>
          </cell>
          <cell r="G843" t="str">
            <v>00:00:00</v>
          </cell>
          <cell r="H843" t="str">
            <v>07:57:33</v>
          </cell>
          <cell r="I843">
            <v>36802</v>
          </cell>
          <cell r="J843">
            <v>117.21</v>
          </cell>
        </row>
        <row r="844">
          <cell r="A844" t="str">
            <v>91071931</v>
          </cell>
          <cell r="B844" t="str">
            <v>MMM/AAV.REPRAR VALLE.ESPA201R.</v>
          </cell>
          <cell r="C844" t="str">
            <v>CREF-RE2-MAQ-EAO-STM</v>
          </cell>
          <cell r="D844" t="str">
            <v>MC</v>
          </cell>
          <cell r="E844" t="str">
            <v>MA1CR211</v>
          </cell>
          <cell r="F844">
            <v>36802</v>
          </cell>
          <cell r="G844" t="str">
            <v>00:00:00</v>
          </cell>
          <cell r="H844" t="str">
            <v>08:12:48</v>
          </cell>
          <cell r="I844">
            <v>36802</v>
          </cell>
          <cell r="J844">
            <v>156.28</v>
          </cell>
        </row>
        <row r="845">
          <cell r="A845" t="str">
            <v>91072094</v>
          </cell>
          <cell r="B845" t="str">
            <v>MMM/ABC.REPONER CHAVETAS.ESPA201R.</v>
          </cell>
          <cell r="C845" t="str">
            <v>CREF-RE2-MAQ-EAO-TPM</v>
          </cell>
          <cell r="D845" t="str">
            <v>MC</v>
          </cell>
          <cell r="E845" t="str">
            <v>MA1CR211</v>
          </cell>
          <cell r="F845">
            <v>36803</v>
          </cell>
          <cell r="G845" t="str">
            <v>00:00:00</v>
          </cell>
          <cell r="H845" t="str">
            <v>00:00:00</v>
          </cell>
          <cell r="I845">
            <v>36803</v>
          </cell>
          <cell r="J845">
            <v>156.28</v>
          </cell>
        </row>
        <row r="846">
          <cell r="A846" t="str">
            <v>91073829</v>
          </cell>
          <cell r="B846" t="str">
            <v>MMM/NPB.CAMBIAR CHAVETAS.ESPA201R.</v>
          </cell>
          <cell r="C846" t="str">
            <v>CREF-RE2-MAQ-EAO-TPM</v>
          </cell>
          <cell r="D846" t="str">
            <v>MC</v>
          </cell>
          <cell r="E846" t="str">
            <v>MA1CR211</v>
          </cell>
          <cell r="F846">
            <v>36804</v>
          </cell>
          <cell r="G846" t="str">
            <v>00:00:00</v>
          </cell>
          <cell r="H846" t="str">
            <v>00:00:00</v>
          </cell>
          <cell r="I846">
            <v>36804</v>
          </cell>
          <cell r="J846">
            <v>312.56</v>
          </cell>
        </row>
        <row r="847">
          <cell r="A847" t="str">
            <v>91073926</v>
          </cell>
          <cell r="B847" t="str">
            <v>MMM/NPB.REPARAR CADENA CORTADA-ESPA201R.</v>
          </cell>
          <cell r="C847" t="str">
            <v>CREF-RE2-MAQ-EAO-TEM</v>
          </cell>
          <cell r="D847" t="str">
            <v>MC</v>
          </cell>
          <cell r="E847" t="str">
            <v>MA1CR211</v>
          </cell>
          <cell r="F847">
            <v>36806</v>
          </cell>
          <cell r="G847" t="str">
            <v>00:00:00</v>
          </cell>
          <cell r="H847" t="str">
            <v>11:56:46</v>
          </cell>
          <cell r="I847">
            <v>36806</v>
          </cell>
          <cell r="J847">
            <v>234.42</v>
          </cell>
        </row>
        <row r="848">
          <cell r="A848" t="str">
            <v>91073960</v>
          </cell>
          <cell r="B848" t="str">
            <v>MMM/AAV.SACAR EXCESO ACEITE.ESPA201R.</v>
          </cell>
          <cell r="C848" t="str">
            <v>CREF-RE2-MAQ-EAO-TPM</v>
          </cell>
          <cell r="D848" t="str">
            <v>MC</v>
          </cell>
          <cell r="E848" t="str">
            <v>MA1CR211</v>
          </cell>
          <cell r="F848">
            <v>36807</v>
          </cell>
          <cell r="G848" t="str">
            <v>00:00:00</v>
          </cell>
          <cell r="H848" t="str">
            <v>12:56:37</v>
          </cell>
          <cell r="I848">
            <v>36807</v>
          </cell>
          <cell r="J848">
            <v>117.21</v>
          </cell>
        </row>
        <row r="849">
          <cell r="A849" t="str">
            <v>91073965</v>
          </cell>
          <cell r="B849" t="str">
            <v>MMM/NPB.CAMBIAR PERNO GATO VAGON.ESPA201</v>
          </cell>
          <cell r="C849" t="str">
            <v>CREF-RE2-MAQ-EAO-VDM</v>
          </cell>
          <cell r="D849" t="str">
            <v>MC</v>
          </cell>
          <cell r="E849" t="str">
            <v>MA1CR211</v>
          </cell>
          <cell r="F849">
            <v>36807</v>
          </cell>
          <cell r="G849" t="str">
            <v>00:00:00</v>
          </cell>
          <cell r="H849" t="str">
            <v>13:11:11</v>
          </cell>
          <cell r="I849">
            <v>36807</v>
          </cell>
          <cell r="J849">
            <v>468.84</v>
          </cell>
        </row>
        <row r="850">
          <cell r="A850" t="str">
            <v>91074236</v>
          </cell>
          <cell r="B850" t="str">
            <v>M.M.M : MANTENCION MENSUAL EAO</v>
          </cell>
          <cell r="C850" t="str">
            <v>CREF-RE2-MAQ-EAO-MIM</v>
          </cell>
          <cell r="D850" t="str">
            <v>MP</v>
          </cell>
          <cell r="E850" t="str">
            <v>MA1CR211</v>
          </cell>
          <cell r="F850">
            <v>36823</v>
          </cell>
          <cell r="G850" t="str">
            <v>00:00:00</v>
          </cell>
          <cell r="H850" t="str">
            <v>09:12:39</v>
          </cell>
          <cell r="I850">
            <v>36823</v>
          </cell>
          <cell r="J850">
            <v>15.63</v>
          </cell>
        </row>
        <row r="851">
          <cell r="A851" t="str">
            <v>91074237</v>
          </cell>
          <cell r="B851" t="str">
            <v>M.M.M : MANTENCION MENSUAL EAO</v>
          </cell>
          <cell r="C851" t="str">
            <v>CREF-RE2-MAQ-EAO-URM</v>
          </cell>
          <cell r="D851" t="str">
            <v>MP</v>
          </cell>
          <cell r="E851" t="str">
            <v>MA1CR211</v>
          </cell>
          <cell r="F851">
            <v>36823</v>
          </cell>
          <cell r="G851" t="str">
            <v>00:00:00</v>
          </cell>
          <cell r="H851" t="str">
            <v>09:14:47</v>
          </cell>
          <cell r="I851">
            <v>36823</v>
          </cell>
          <cell r="J851">
            <v>39.07</v>
          </cell>
        </row>
        <row r="852">
          <cell r="A852" t="str">
            <v>91074238</v>
          </cell>
          <cell r="B852" t="str">
            <v>M.M.M : MANTENCION MENSUAL EAO</v>
          </cell>
          <cell r="C852" t="str">
            <v>CREF-RE2-MAQ-EAO-URM</v>
          </cell>
          <cell r="D852" t="str">
            <v>MP</v>
          </cell>
          <cell r="E852" t="str">
            <v>MA1CR211</v>
          </cell>
          <cell r="F852">
            <v>36823</v>
          </cell>
          <cell r="G852" t="str">
            <v>00:00:00</v>
          </cell>
          <cell r="H852" t="str">
            <v>09:16:20</v>
          </cell>
          <cell r="I852">
            <v>36823</v>
          </cell>
          <cell r="J852">
            <v>39.07</v>
          </cell>
        </row>
        <row r="853">
          <cell r="A853" t="str">
            <v>91074239</v>
          </cell>
          <cell r="B853" t="str">
            <v>M.M.M : MANTENCION MENSUAL EAO</v>
          </cell>
          <cell r="C853" t="str">
            <v>CREF-RE2-MAQ-EAO-URM</v>
          </cell>
          <cell r="D853" t="str">
            <v>MP</v>
          </cell>
          <cell r="E853" t="str">
            <v>MA1CR211</v>
          </cell>
          <cell r="F853">
            <v>36823</v>
          </cell>
          <cell r="G853" t="str">
            <v>00:00:00</v>
          </cell>
          <cell r="H853" t="str">
            <v>09:18:25</v>
          </cell>
          <cell r="I853">
            <v>36823</v>
          </cell>
          <cell r="J853">
            <v>15.63</v>
          </cell>
        </row>
        <row r="854">
          <cell r="A854" t="str">
            <v>91074240</v>
          </cell>
          <cell r="B854" t="str">
            <v>M.M.M : MANTENCION MENSUAL EAO</v>
          </cell>
          <cell r="C854" t="str">
            <v>CREF-RE2-MAQ-EAO-CTM</v>
          </cell>
          <cell r="D854" t="str">
            <v>MP</v>
          </cell>
          <cell r="E854" t="str">
            <v>MA1CR211</v>
          </cell>
          <cell r="F854">
            <v>36823</v>
          </cell>
          <cell r="G854" t="str">
            <v>00:00:00</v>
          </cell>
          <cell r="H854" t="str">
            <v>09:19:54</v>
          </cell>
          <cell r="I854">
            <v>36823</v>
          </cell>
          <cell r="J854">
            <v>23.44</v>
          </cell>
        </row>
        <row r="855">
          <cell r="A855" t="str">
            <v>91074241</v>
          </cell>
          <cell r="B855" t="str">
            <v>M.M.M : MANTENCION MENSUAL EAO</v>
          </cell>
          <cell r="C855" t="str">
            <v>CREF-RE2-MAQ-EAO-STM</v>
          </cell>
          <cell r="D855" t="str">
            <v>MP</v>
          </cell>
          <cell r="E855" t="str">
            <v>MA1CR211</v>
          </cell>
          <cell r="F855">
            <v>36823</v>
          </cell>
          <cell r="G855" t="str">
            <v>00:00:00</v>
          </cell>
          <cell r="H855" t="str">
            <v>09:22:21</v>
          </cell>
          <cell r="I855">
            <v>36823</v>
          </cell>
          <cell r="J855">
            <v>39.07</v>
          </cell>
        </row>
        <row r="856">
          <cell r="A856" t="str">
            <v>91074242</v>
          </cell>
          <cell r="B856" t="str">
            <v>M.M.M : MANTENCION MENSUAL EAO</v>
          </cell>
          <cell r="C856" t="str">
            <v>CREF-RE2-MAQ-EAO-TEM</v>
          </cell>
          <cell r="D856" t="str">
            <v>MP</v>
          </cell>
          <cell r="E856" t="str">
            <v>MA1CR211</v>
          </cell>
          <cell r="F856">
            <v>36823</v>
          </cell>
          <cell r="G856" t="str">
            <v>00:00:00</v>
          </cell>
          <cell r="H856" t="str">
            <v>09:23:46</v>
          </cell>
          <cell r="I856">
            <v>36823</v>
          </cell>
          <cell r="J856">
            <v>23.44</v>
          </cell>
        </row>
        <row r="857">
          <cell r="A857" t="str">
            <v>91074244</v>
          </cell>
          <cell r="B857" t="str">
            <v>M.M.M : MANTENCION MENSUAL EAO</v>
          </cell>
          <cell r="C857" t="str">
            <v>CREF-RE2-MAQ-EAO-UHM</v>
          </cell>
          <cell r="D857" t="str">
            <v>MP</v>
          </cell>
          <cell r="E857" t="str">
            <v>MA1CR211</v>
          </cell>
          <cell r="F857">
            <v>36823</v>
          </cell>
          <cell r="G857" t="str">
            <v>00:00:00</v>
          </cell>
          <cell r="H857" t="str">
            <v>09:26:29</v>
          </cell>
          <cell r="I857">
            <v>36823</v>
          </cell>
          <cell r="J857">
            <v>78.14</v>
          </cell>
        </row>
        <row r="858">
          <cell r="A858" t="str">
            <v>91074735</v>
          </cell>
          <cell r="B858" t="str">
            <v>MMM/NPB.REPARAR CADENA ENTRADA.ESPA201R.</v>
          </cell>
          <cell r="C858" t="str">
            <v>CREF-RE2-MAQ-EAO-TPM</v>
          </cell>
          <cell r="D858" t="str">
            <v>MC</v>
          </cell>
          <cell r="E858" t="str">
            <v>MA1CR211</v>
          </cell>
          <cell r="F858">
            <v>36807</v>
          </cell>
          <cell r="G858" t="str">
            <v>00:00:00</v>
          </cell>
          <cell r="H858" t="str">
            <v>00:29:29</v>
          </cell>
          <cell r="I858">
            <v>36807</v>
          </cell>
          <cell r="J858">
            <v>234.42</v>
          </cell>
        </row>
        <row r="859">
          <cell r="A859" t="str">
            <v>91075411</v>
          </cell>
          <cell r="B859" t="str">
            <v>MMM/ABC.REPARAR CARRO TRANSF.ESPA201R</v>
          </cell>
          <cell r="C859" t="str">
            <v>CREF-RE2-MAQ-EAO-CTM</v>
          </cell>
          <cell r="D859" t="str">
            <v>MC</v>
          </cell>
          <cell r="E859" t="str">
            <v>MA1CR211</v>
          </cell>
          <cell r="F859">
            <v>36808</v>
          </cell>
          <cell r="G859" t="str">
            <v>00:00:00</v>
          </cell>
          <cell r="H859" t="str">
            <v>13:58:14</v>
          </cell>
          <cell r="I859">
            <v>36808</v>
          </cell>
          <cell r="J859">
            <v>156.28</v>
          </cell>
        </row>
        <row r="860">
          <cell r="A860" t="str">
            <v>91076287</v>
          </cell>
          <cell r="B860" t="str">
            <v>MMM/LFR.REPARAR TRANSFERENCIA.ESPA201R.</v>
          </cell>
          <cell r="C860" t="str">
            <v>CREF-RE2-MAQ-EAO-CTM</v>
          </cell>
          <cell r="D860" t="str">
            <v>MC</v>
          </cell>
          <cell r="E860" t="str">
            <v>MA1CR211</v>
          </cell>
          <cell r="F860">
            <v>36809</v>
          </cell>
          <cell r="G860" t="str">
            <v>00:00:00</v>
          </cell>
          <cell r="H860" t="str">
            <v>10:29:43</v>
          </cell>
          <cell r="I860">
            <v>36809</v>
          </cell>
          <cell r="J860">
            <v>351.63</v>
          </cell>
        </row>
        <row r="861">
          <cell r="A861" t="str">
            <v>91076338</v>
          </cell>
          <cell r="B861" t="str">
            <v>MMM/NML.REPARAR MACARENA.ESPA201R.</v>
          </cell>
          <cell r="C861" t="str">
            <v>CREF-RE2-MAQ-EAO-CTM</v>
          </cell>
          <cell r="D861" t="str">
            <v>MC</v>
          </cell>
          <cell r="E861" t="str">
            <v>MA1CR211</v>
          </cell>
          <cell r="F861">
            <v>36809</v>
          </cell>
          <cell r="G861" t="str">
            <v>00:00:00</v>
          </cell>
          <cell r="H861" t="str">
            <v>10:55:18</v>
          </cell>
          <cell r="I861">
            <v>36809</v>
          </cell>
          <cell r="J861">
            <v>273.49</v>
          </cell>
        </row>
        <row r="862">
          <cell r="A862" t="str">
            <v>91076968</v>
          </cell>
          <cell r="B862" t="str">
            <v>M.M.M : COMPRA DE CADENA 1"</v>
          </cell>
          <cell r="C862" t="str">
            <v>CREF-RE2-MAQ-EAO</v>
          </cell>
          <cell r="D862" t="str">
            <v>MC</v>
          </cell>
          <cell r="E862" t="str">
            <v>MA1CR211</v>
          </cell>
          <cell r="F862">
            <v>36809</v>
          </cell>
          <cell r="G862" t="str">
            <v>00:00:00</v>
          </cell>
          <cell r="H862" t="str">
            <v>00:00:00</v>
          </cell>
          <cell r="I862">
            <v>36809</v>
          </cell>
          <cell r="J862">
            <v>266.14999999999998</v>
          </cell>
        </row>
        <row r="863">
          <cell r="A863" t="str">
            <v>91077540</v>
          </cell>
          <cell r="B863" t="str">
            <v>MMM/AAV.CAMBIAR CHAVETAS.ESPA201R.</v>
          </cell>
          <cell r="C863" t="str">
            <v>CREF-RE2-MAQ-EAO-TPM</v>
          </cell>
          <cell r="D863" t="str">
            <v>MC</v>
          </cell>
          <cell r="E863" t="str">
            <v>MA1CR211</v>
          </cell>
          <cell r="F863">
            <v>36810</v>
          </cell>
          <cell r="G863" t="str">
            <v>00:00:00</v>
          </cell>
          <cell r="H863" t="str">
            <v>09:45:01</v>
          </cell>
          <cell r="I863">
            <v>36810</v>
          </cell>
          <cell r="J863">
            <v>117.21</v>
          </cell>
        </row>
        <row r="864">
          <cell r="A864" t="str">
            <v>91079554</v>
          </cell>
          <cell r="B864" t="str">
            <v>MMM/ABC.LUBRICAR CADENAS.ESPA201R.</v>
          </cell>
          <cell r="C864" t="str">
            <v>CREF-RE2-MAQ-EAO-TEM</v>
          </cell>
          <cell r="D864" t="str">
            <v>MC</v>
          </cell>
          <cell r="E864" t="str">
            <v>MA1CR211</v>
          </cell>
          <cell r="F864">
            <v>36811</v>
          </cell>
          <cell r="G864" t="str">
            <v>00:00:00</v>
          </cell>
          <cell r="H864" t="str">
            <v>15:19:26</v>
          </cell>
          <cell r="I864">
            <v>36811</v>
          </cell>
          <cell r="J864">
            <v>156.28</v>
          </cell>
        </row>
        <row r="865">
          <cell r="A865" t="str">
            <v>91083217</v>
          </cell>
          <cell r="B865" t="str">
            <v>MMM/AAV.REPARAR VALLES-ESPA201R.</v>
          </cell>
          <cell r="C865" t="str">
            <v>CREF-RE2-MAQ-EAO-STM</v>
          </cell>
          <cell r="D865" t="str">
            <v>MC</v>
          </cell>
          <cell r="E865" t="str">
            <v>MA1CR211</v>
          </cell>
          <cell r="F865">
            <v>36812</v>
          </cell>
          <cell r="G865" t="str">
            <v>00:00:00</v>
          </cell>
          <cell r="H865" t="str">
            <v>07:50:09</v>
          </cell>
          <cell r="I865">
            <v>36812</v>
          </cell>
          <cell r="J865">
            <v>156.28</v>
          </cell>
        </row>
        <row r="866">
          <cell r="A866" t="str">
            <v>91083223</v>
          </cell>
          <cell r="B866" t="str">
            <v>MMM/ABC.REVISAR CADENAS.ESPA201R.</v>
          </cell>
          <cell r="C866" t="str">
            <v>CREF-RE2-MAQ-EAO-TEM</v>
          </cell>
          <cell r="D866" t="str">
            <v>MC</v>
          </cell>
          <cell r="E866" t="str">
            <v>MA1CR211</v>
          </cell>
          <cell r="F866">
            <v>36812</v>
          </cell>
          <cell r="G866" t="str">
            <v>00:00:00</v>
          </cell>
          <cell r="H866" t="str">
            <v>07:57:53</v>
          </cell>
          <cell r="I866">
            <v>36812</v>
          </cell>
          <cell r="J866">
            <v>78.14</v>
          </cell>
        </row>
        <row r="867">
          <cell r="A867" t="str">
            <v>91084889</v>
          </cell>
          <cell r="B867" t="str">
            <v>MMM/ABC.REPONER CHAVETAS.ESPA201R.</v>
          </cell>
          <cell r="C867" t="str">
            <v>CREF-RE2-MAQ-EAO-TPM</v>
          </cell>
          <cell r="D867" t="str">
            <v>MC</v>
          </cell>
          <cell r="E867" t="str">
            <v>MA1CR211</v>
          </cell>
          <cell r="F867">
            <v>36815</v>
          </cell>
          <cell r="G867" t="str">
            <v>00:00:00</v>
          </cell>
          <cell r="H867" t="str">
            <v>09:18:56</v>
          </cell>
          <cell r="I867">
            <v>36815</v>
          </cell>
          <cell r="J867">
            <v>234.42</v>
          </cell>
        </row>
        <row r="868">
          <cell r="A868" t="str">
            <v>91084906</v>
          </cell>
          <cell r="B868" t="str">
            <v>MMM/AAV.REPARAR VALLE.ESPA201R.</v>
          </cell>
          <cell r="C868" t="str">
            <v>CREF-RE2-MAQ-EAO-STM</v>
          </cell>
          <cell r="D868" t="str">
            <v>MC</v>
          </cell>
          <cell r="E868" t="str">
            <v>MA1CR211</v>
          </cell>
          <cell r="F868">
            <v>36815</v>
          </cell>
          <cell r="G868" t="str">
            <v>00:00:00</v>
          </cell>
          <cell r="H868" t="str">
            <v>09:36:58</v>
          </cell>
          <cell r="I868">
            <v>36815</v>
          </cell>
          <cell r="J868">
            <v>117.21</v>
          </cell>
        </row>
        <row r="869">
          <cell r="A869" t="str">
            <v>91086780</v>
          </cell>
          <cell r="B869" t="str">
            <v>MMM/AAV.REPARAR VALLE.ESPA201R.</v>
          </cell>
          <cell r="C869" t="str">
            <v>CREF-RE2-MAQ-EAO-CTM</v>
          </cell>
          <cell r="D869" t="str">
            <v>MC</v>
          </cell>
          <cell r="E869" t="str">
            <v>MA1CR211</v>
          </cell>
          <cell r="F869">
            <v>36816</v>
          </cell>
          <cell r="G869" t="str">
            <v>00:00:00</v>
          </cell>
          <cell r="H869" t="str">
            <v>14:49:55</v>
          </cell>
          <cell r="I869">
            <v>36816</v>
          </cell>
          <cell r="J869">
            <v>78.14</v>
          </cell>
        </row>
        <row r="870">
          <cell r="A870" t="str">
            <v>91088730</v>
          </cell>
          <cell r="B870" t="str">
            <v>MMM/CL.REPARAR VALLE.ESPA201R.</v>
          </cell>
          <cell r="C870" t="str">
            <v>CREF-RE2-MAQ-EAO-CTM</v>
          </cell>
          <cell r="D870" t="str">
            <v>MC</v>
          </cell>
          <cell r="E870" t="str">
            <v>MA1CR211</v>
          </cell>
          <cell r="F870">
            <v>36817</v>
          </cell>
          <cell r="G870" t="str">
            <v>00:00:00</v>
          </cell>
          <cell r="H870" t="str">
            <v>08:24:26</v>
          </cell>
          <cell r="I870">
            <v>36817</v>
          </cell>
          <cell r="J870">
            <v>117.21</v>
          </cell>
        </row>
        <row r="871">
          <cell r="A871" t="str">
            <v>91096063</v>
          </cell>
          <cell r="B871" t="str">
            <v>MMM/NPB.REPARAR VALLE.ESPA201R.</v>
          </cell>
          <cell r="C871" t="str">
            <v>CREF-RE2-MAQ-EAO-TPM</v>
          </cell>
          <cell r="D871" t="str">
            <v>MC</v>
          </cell>
          <cell r="E871" t="str">
            <v>MA1CR211</v>
          </cell>
          <cell r="F871">
            <v>36824</v>
          </cell>
          <cell r="G871" t="str">
            <v>00:00:00</v>
          </cell>
          <cell r="H871" t="str">
            <v>13:43:34</v>
          </cell>
          <cell r="I871">
            <v>36824</v>
          </cell>
          <cell r="J871">
            <v>39.07</v>
          </cell>
        </row>
        <row r="872">
          <cell r="A872" t="str">
            <v>91105853</v>
          </cell>
          <cell r="B872" t="str">
            <v>MMM/ABC.REVISAR MAQUINA LACH201R.ESPA201</v>
          </cell>
          <cell r="C872" t="str">
            <v>CREF-RE2-MAQ-EAO</v>
          </cell>
          <cell r="D872" t="str">
            <v>MC</v>
          </cell>
          <cell r="E872" t="str">
            <v>MA1CR211</v>
          </cell>
          <cell r="F872">
            <v>36829</v>
          </cell>
          <cell r="G872" t="str">
            <v>00:00:00</v>
          </cell>
          <cell r="H872" t="str">
            <v>11:13:14</v>
          </cell>
          <cell r="I872">
            <v>36829</v>
          </cell>
          <cell r="J872">
            <v>234.42</v>
          </cell>
        </row>
        <row r="873">
          <cell r="A873" t="str">
            <v>91106082</v>
          </cell>
          <cell r="B873" t="str">
            <v>MMM/NPB.REPARAR RESBALIN.ESPA201R.</v>
          </cell>
          <cell r="C873" t="str">
            <v>CREF-RE2-MAQ-EAO-CTM</v>
          </cell>
          <cell r="D873" t="str">
            <v>MC</v>
          </cell>
          <cell r="E873" t="str">
            <v>MA1CR211</v>
          </cell>
          <cell r="F873">
            <v>36830</v>
          </cell>
          <cell r="G873" t="str">
            <v>00:00:00</v>
          </cell>
          <cell r="H873" t="str">
            <v>13:41:02</v>
          </cell>
          <cell r="I873">
            <v>36830</v>
          </cell>
          <cell r="J873">
            <v>156.28</v>
          </cell>
        </row>
        <row r="874">
          <cell r="A874" t="str">
            <v>91108516</v>
          </cell>
          <cell r="B874" t="str">
            <v>MMM/NPB.REPARAR PERNOS GATOS ESPA01</v>
          </cell>
          <cell r="C874" t="str">
            <v>CREF-RE2-MAQ-EAO-VDM</v>
          </cell>
          <cell r="D874" t="str">
            <v>MC</v>
          </cell>
          <cell r="E874" t="str">
            <v>MA1CR211</v>
          </cell>
          <cell r="F874">
            <v>36831</v>
          </cell>
          <cell r="G874" t="str">
            <v>00:00:00</v>
          </cell>
          <cell r="H874" t="str">
            <v>12:08:38</v>
          </cell>
          <cell r="I874">
            <v>36831</v>
          </cell>
          <cell r="J874">
            <v>234.42</v>
          </cell>
        </row>
        <row r="875">
          <cell r="A875" t="str">
            <v>91108517</v>
          </cell>
          <cell r="B875" t="str">
            <v>MMM/NPB.REPARAR VALVULA DIREC.ESPA201R.</v>
          </cell>
          <cell r="C875" t="str">
            <v>CREF-RE2-MAQ-EAO-URM</v>
          </cell>
          <cell r="D875" t="str">
            <v>MC</v>
          </cell>
          <cell r="E875" t="str">
            <v>MA1CR211</v>
          </cell>
          <cell r="F875">
            <v>36831</v>
          </cell>
          <cell r="G875" t="str">
            <v>00:00:00</v>
          </cell>
          <cell r="H875" t="str">
            <v>12:11:14</v>
          </cell>
          <cell r="I875">
            <v>36831</v>
          </cell>
          <cell r="J875">
            <v>156.28</v>
          </cell>
        </row>
        <row r="876">
          <cell r="A876" t="str">
            <v>91108759</v>
          </cell>
          <cell r="B876" t="str">
            <v>MMM/NPB.REPONER CHAVETAS.ESPA201R.</v>
          </cell>
          <cell r="C876" t="str">
            <v>CREF-RE2-MAQ-EAO-TPM</v>
          </cell>
          <cell r="D876" t="str">
            <v>MC</v>
          </cell>
          <cell r="E876" t="str">
            <v>MA1CR211</v>
          </cell>
          <cell r="F876">
            <v>36832</v>
          </cell>
          <cell r="G876" t="str">
            <v>00:00:00</v>
          </cell>
          <cell r="H876" t="str">
            <v>13:23:50</v>
          </cell>
          <cell r="I876">
            <v>36832</v>
          </cell>
          <cell r="J876">
            <v>156.28</v>
          </cell>
        </row>
        <row r="877">
          <cell r="A877" t="str">
            <v>91109667</v>
          </cell>
          <cell r="B877" t="str">
            <v>MMM/NPB.REPONER CHAVETAS.ESPA201R</v>
          </cell>
          <cell r="C877" t="str">
            <v>CREF-RE2-MAQ-EAO-TPM</v>
          </cell>
          <cell r="D877" t="str">
            <v>MC</v>
          </cell>
          <cell r="E877" t="str">
            <v>MA1CR211</v>
          </cell>
          <cell r="F877">
            <v>36833</v>
          </cell>
          <cell r="G877" t="str">
            <v>00:00:00</v>
          </cell>
          <cell r="H877" t="str">
            <v>09:26:10</v>
          </cell>
          <cell r="I877">
            <v>36833</v>
          </cell>
          <cell r="J877">
            <v>156.28</v>
          </cell>
        </row>
        <row r="878">
          <cell r="A878" t="str">
            <v>91111916</v>
          </cell>
          <cell r="B878" t="str">
            <v>MMM/JHB.REGULAR VELOCIDAD.ESPA201R.</v>
          </cell>
          <cell r="C878" t="str">
            <v>CREF-RE2-MAQ-EAO-URM</v>
          </cell>
          <cell r="D878" t="str">
            <v>MC</v>
          </cell>
          <cell r="E878" t="str">
            <v>MA1CR211</v>
          </cell>
          <cell r="F878">
            <v>36834</v>
          </cell>
          <cell r="G878" t="str">
            <v>00:00:00</v>
          </cell>
          <cell r="H878" t="str">
            <v>07:50:33</v>
          </cell>
          <cell r="I878">
            <v>36834</v>
          </cell>
          <cell r="J878">
            <v>234.42</v>
          </cell>
        </row>
        <row r="879">
          <cell r="A879" t="str">
            <v>91112967</v>
          </cell>
          <cell r="B879" t="str">
            <v>MMM/JHB.REPARAR VALLE.ESPA201R.</v>
          </cell>
          <cell r="C879" t="str">
            <v>CREF-RE2-MAQ-EAO-STM</v>
          </cell>
          <cell r="D879" t="str">
            <v>MC</v>
          </cell>
          <cell r="E879" t="str">
            <v>MA1CR211</v>
          </cell>
          <cell r="F879">
            <v>36835</v>
          </cell>
          <cell r="G879" t="str">
            <v>00:00:00</v>
          </cell>
          <cell r="H879" t="str">
            <v>07:33:06</v>
          </cell>
          <cell r="I879">
            <v>36835</v>
          </cell>
          <cell r="J879">
            <v>273.49</v>
          </cell>
        </row>
        <row r="880">
          <cell r="A880" t="str">
            <v>91113197</v>
          </cell>
          <cell r="B880" t="str">
            <v>MMM/ABC.REGULAR VELOCIDAD.ESPA201R.</v>
          </cell>
          <cell r="C880" t="str">
            <v>CREF-RE2-MAQ-EAO-TPM</v>
          </cell>
          <cell r="D880" t="str">
            <v>MC</v>
          </cell>
          <cell r="E880" t="str">
            <v>MA1CR211</v>
          </cell>
          <cell r="F880">
            <v>36835</v>
          </cell>
          <cell r="G880" t="str">
            <v>00:00:00</v>
          </cell>
          <cell r="H880" t="str">
            <v>08:13:53</v>
          </cell>
          <cell r="I880">
            <v>36835</v>
          </cell>
          <cell r="J880">
            <v>195.35</v>
          </cell>
        </row>
        <row r="881">
          <cell r="A881" t="str">
            <v>91113274</v>
          </cell>
          <cell r="B881" t="str">
            <v>MMM/ABC.REPARAR CADENA CORTADA.ESPA201R.</v>
          </cell>
          <cell r="C881" t="str">
            <v>CREF-RE2-MAQ-EAO-TPM</v>
          </cell>
          <cell r="D881" t="str">
            <v>MC</v>
          </cell>
          <cell r="E881" t="str">
            <v>MA1CR211</v>
          </cell>
          <cell r="F881">
            <v>36835</v>
          </cell>
          <cell r="G881" t="str">
            <v>00:00:00</v>
          </cell>
          <cell r="H881" t="str">
            <v>08:20:10</v>
          </cell>
          <cell r="I881">
            <v>36835</v>
          </cell>
          <cell r="J881">
            <v>156.28</v>
          </cell>
        </row>
        <row r="882">
          <cell r="A882" t="str">
            <v>91113900</v>
          </cell>
          <cell r="B882" t="str">
            <v>MMM/ABC.REPARAR CADENA CORTADA.ESPA201R.</v>
          </cell>
          <cell r="C882" t="str">
            <v>CREF-RE2-MAQ-EAO-TPM</v>
          </cell>
          <cell r="D882" t="str">
            <v>MC</v>
          </cell>
          <cell r="E882" t="str">
            <v>MA1CR211</v>
          </cell>
          <cell r="F882">
            <v>36836</v>
          </cell>
          <cell r="G882" t="str">
            <v>00:00:00</v>
          </cell>
          <cell r="H882" t="str">
            <v>14:31:19</v>
          </cell>
          <cell r="I882">
            <v>36836</v>
          </cell>
          <cell r="J882">
            <v>234.42</v>
          </cell>
        </row>
        <row r="883">
          <cell r="A883" t="str">
            <v>91117077</v>
          </cell>
          <cell r="B883" t="str">
            <v>MMM/ABC.LUBRICAR GUIAS.ESPA201R.</v>
          </cell>
          <cell r="C883" t="str">
            <v>CREF-RE2-MAQ-EAO-URM</v>
          </cell>
          <cell r="D883" t="str">
            <v>MC</v>
          </cell>
          <cell r="E883" t="str">
            <v>MA1CR211</v>
          </cell>
          <cell r="F883">
            <v>36837</v>
          </cell>
          <cell r="G883" t="str">
            <v>00:00:00</v>
          </cell>
          <cell r="H883" t="str">
            <v>08:19:01</v>
          </cell>
          <cell r="I883">
            <v>36837</v>
          </cell>
          <cell r="J883">
            <v>234.42</v>
          </cell>
        </row>
        <row r="884">
          <cell r="A884" t="str">
            <v>91117099</v>
          </cell>
          <cell r="B884" t="str">
            <v>MMM/ABC.REPARAR CADENA CORTADA.ESPA201R.</v>
          </cell>
          <cell r="C884" t="str">
            <v>CREF-RE2-MAQ-EAO-TEM</v>
          </cell>
          <cell r="D884" t="str">
            <v>MC</v>
          </cell>
          <cell r="E884" t="str">
            <v>MA1CR211</v>
          </cell>
          <cell r="F884">
            <v>36839</v>
          </cell>
          <cell r="G884" t="str">
            <v>00:00:00</v>
          </cell>
          <cell r="H884" t="str">
            <v>08:57:06</v>
          </cell>
          <cell r="I884">
            <v>36839</v>
          </cell>
          <cell r="J884">
            <v>234.42</v>
          </cell>
        </row>
        <row r="885">
          <cell r="A885" t="str">
            <v>91117104</v>
          </cell>
          <cell r="B885" t="str">
            <v>MMM/ABC.REPARAR CADENA CORTADA.ESPA201R.</v>
          </cell>
          <cell r="C885" t="str">
            <v>CREF-RE2-MAQ-EAO-TPM</v>
          </cell>
          <cell r="D885" t="str">
            <v>MC</v>
          </cell>
          <cell r="E885" t="str">
            <v>MA1CR211</v>
          </cell>
          <cell r="F885">
            <v>36839</v>
          </cell>
          <cell r="G885" t="str">
            <v>00:00:00</v>
          </cell>
          <cell r="H885" t="str">
            <v>09:05:00</v>
          </cell>
          <cell r="I885">
            <v>36839</v>
          </cell>
          <cell r="J885">
            <v>117.21</v>
          </cell>
        </row>
        <row r="886">
          <cell r="A886" t="str">
            <v>91119781</v>
          </cell>
          <cell r="B886" t="str">
            <v>MMM/NML.REPARAR CADENA CORTADA.ESPA201R.</v>
          </cell>
          <cell r="C886" t="str">
            <v>CREF-RE2-MAQ-EAO-TPM</v>
          </cell>
          <cell r="D886" t="str">
            <v>MC</v>
          </cell>
          <cell r="E886" t="str">
            <v>MA1CR211</v>
          </cell>
          <cell r="F886">
            <v>36841</v>
          </cell>
          <cell r="G886" t="str">
            <v>00:00:00</v>
          </cell>
          <cell r="H886" t="str">
            <v>08:02:10</v>
          </cell>
          <cell r="I886">
            <v>36841</v>
          </cell>
          <cell r="J886">
            <v>156.28</v>
          </cell>
        </row>
        <row r="887">
          <cell r="A887" t="str">
            <v>91119871</v>
          </cell>
          <cell r="B887" t="str">
            <v>M.M.M : MANTENCION MENSUAL EAO</v>
          </cell>
          <cell r="C887" t="str">
            <v>CREF-RE2-MAQ-EAO-MIM</v>
          </cell>
          <cell r="D887" t="str">
            <v>MP</v>
          </cell>
          <cell r="E887" t="str">
            <v>MA1CR211</v>
          </cell>
          <cell r="F887">
            <v>36852</v>
          </cell>
          <cell r="G887" t="str">
            <v>00:00:00</v>
          </cell>
          <cell r="H887" t="str">
            <v>08:53:54</v>
          </cell>
          <cell r="I887">
            <v>36852</v>
          </cell>
          <cell r="J887">
            <v>15.63</v>
          </cell>
        </row>
        <row r="888">
          <cell r="A888" t="str">
            <v>91119872</v>
          </cell>
          <cell r="B888" t="str">
            <v>M.M.M : MANTENCION MENSUAL EAO</v>
          </cell>
          <cell r="C888" t="str">
            <v>CREF-RE2-MAQ-EAO-URM</v>
          </cell>
          <cell r="D888" t="str">
            <v>MP</v>
          </cell>
          <cell r="E888" t="str">
            <v>MA1CR211</v>
          </cell>
          <cell r="F888">
            <v>36852</v>
          </cell>
          <cell r="G888" t="str">
            <v>00:00:00</v>
          </cell>
          <cell r="H888" t="str">
            <v>08:55:55</v>
          </cell>
          <cell r="I888">
            <v>36852</v>
          </cell>
          <cell r="J888">
            <v>39.07</v>
          </cell>
        </row>
        <row r="889">
          <cell r="A889" t="str">
            <v>91119873</v>
          </cell>
          <cell r="B889" t="str">
            <v>M.M.M : MANTENCION MENSUAL EAO</v>
          </cell>
          <cell r="C889" t="str">
            <v>CREF-RE2-MAQ-EAO-URM</v>
          </cell>
          <cell r="D889" t="str">
            <v>MP</v>
          </cell>
          <cell r="E889" t="str">
            <v>MA1CR211</v>
          </cell>
          <cell r="F889">
            <v>36852</v>
          </cell>
          <cell r="G889" t="str">
            <v>00:00:00</v>
          </cell>
          <cell r="H889" t="str">
            <v>08:59:44</v>
          </cell>
          <cell r="I889">
            <v>36852</v>
          </cell>
          <cell r="J889">
            <v>39.07</v>
          </cell>
        </row>
        <row r="890">
          <cell r="A890" t="str">
            <v>91119874</v>
          </cell>
          <cell r="B890" t="str">
            <v>M.M.M : MANTENCION MENSUAL EAO</v>
          </cell>
          <cell r="C890" t="str">
            <v>CREF-RE2-MAQ-EAO-URM</v>
          </cell>
          <cell r="D890" t="str">
            <v>MP</v>
          </cell>
          <cell r="E890" t="str">
            <v>MA1CR211</v>
          </cell>
          <cell r="F890">
            <v>36852</v>
          </cell>
          <cell r="G890" t="str">
            <v>00:00:00</v>
          </cell>
          <cell r="H890" t="str">
            <v>09:01:25</v>
          </cell>
          <cell r="I890">
            <v>36852</v>
          </cell>
          <cell r="J890">
            <v>15.63</v>
          </cell>
        </row>
        <row r="891">
          <cell r="A891" t="str">
            <v>91119875</v>
          </cell>
          <cell r="B891" t="str">
            <v>M.M.M : MANTENCION MENSUAL EAO</v>
          </cell>
          <cell r="C891" t="str">
            <v>CREF-RE2-MAQ-EAO-CTM</v>
          </cell>
          <cell r="D891" t="str">
            <v>MP</v>
          </cell>
          <cell r="E891" t="str">
            <v>MA1CR211</v>
          </cell>
          <cell r="F891">
            <v>36852</v>
          </cell>
          <cell r="G891" t="str">
            <v>00:00:00</v>
          </cell>
          <cell r="H891" t="str">
            <v>09:03:01</v>
          </cell>
          <cell r="I891">
            <v>36852</v>
          </cell>
          <cell r="J891">
            <v>23.44</v>
          </cell>
        </row>
        <row r="892">
          <cell r="A892" t="str">
            <v>91119876</v>
          </cell>
          <cell r="B892" t="str">
            <v>M.M.M : MANTENCION MENSUAL EAO</v>
          </cell>
          <cell r="C892" t="str">
            <v>CREF-RE2-MAQ-EAO-STM</v>
          </cell>
          <cell r="D892" t="str">
            <v>MP</v>
          </cell>
          <cell r="E892" t="str">
            <v>MA1CR211</v>
          </cell>
          <cell r="F892">
            <v>36852</v>
          </cell>
          <cell r="G892" t="str">
            <v>00:00:00</v>
          </cell>
          <cell r="H892" t="str">
            <v>09:04:33</v>
          </cell>
          <cell r="I892">
            <v>36852</v>
          </cell>
          <cell r="J892">
            <v>39.07</v>
          </cell>
        </row>
        <row r="893">
          <cell r="A893" t="str">
            <v>91119877</v>
          </cell>
          <cell r="B893" t="str">
            <v>M.M.M : MANTENCION MENSUAL EAO</v>
          </cell>
          <cell r="C893" t="str">
            <v>CREF-RE2-MAQ-EAO-TEM</v>
          </cell>
          <cell r="D893" t="str">
            <v>MP</v>
          </cell>
          <cell r="E893" t="str">
            <v>MA1CR211</v>
          </cell>
          <cell r="F893">
            <v>36852</v>
          </cell>
          <cell r="G893" t="str">
            <v>00:00:00</v>
          </cell>
          <cell r="H893" t="str">
            <v>09:20:41</v>
          </cell>
          <cell r="I893">
            <v>36852</v>
          </cell>
          <cell r="J893">
            <v>23.44</v>
          </cell>
        </row>
        <row r="894">
          <cell r="A894" t="str">
            <v>91119878</v>
          </cell>
          <cell r="B894" t="str">
            <v>M.M.M : MANTENCION MENSUAL EAO</v>
          </cell>
          <cell r="C894" t="str">
            <v>CREF-RE2-MAQ-EAO-VDM</v>
          </cell>
          <cell r="D894" t="str">
            <v>MP</v>
          </cell>
          <cell r="E894" t="str">
            <v>MA1CR211</v>
          </cell>
          <cell r="F894">
            <v>36852</v>
          </cell>
          <cell r="G894" t="str">
            <v>00:00:00</v>
          </cell>
          <cell r="H894" t="str">
            <v>09:23:45</v>
          </cell>
          <cell r="I894">
            <v>36852</v>
          </cell>
          <cell r="J894">
            <v>78.14</v>
          </cell>
        </row>
        <row r="895">
          <cell r="A895" t="str">
            <v>91119879</v>
          </cell>
          <cell r="B895" t="str">
            <v>M.M.M : MANTENCION MENSUAL EAO</v>
          </cell>
          <cell r="C895" t="str">
            <v>CREF-RE2-MAQ-EAO-UHM</v>
          </cell>
          <cell r="D895" t="str">
            <v>MP</v>
          </cell>
          <cell r="E895" t="str">
            <v>MA1CR211</v>
          </cell>
          <cell r="F895">
            <v>36852</v>
          </cell>
          <cell r="G895" t="str">
            <v>00:00:00</v>
          </cell>
          <cell r="H895" t="str">
            <v>09:25:50</v>
          </cell>
          <cell r="I895">
            <v>36852</v>
          </cell>
          <cell r="J895">
            <v>78.14</v>
          </cell>
        </row>
        <row r="896">
          <cell r="A896" t="str">
            <v>91121592</v>
          </cell>
          <cell r="B896" t="str">
            <v>MMM/ABC.REPARAR CADENA CORTADA.ESPA201R.</v>
          </cell>
          <cell r="C896" t="str">
            <v>CREF-RE2-MAQ-EAO-TPM</v>
          </cell>
          <cell r="D896" t="str">
            <v>MC</v>
          </cell>
          <cell r="E896" t="str">
            <v>MA1CR211</v>
          </cell>
          <cell r="F896">
            <v>36838</v>
          </cell>
          <cell r="G896" t="str">
            <v>00:00:00</v>
          </cell>
          <cell r="H896" t="str">
            <v>09:39:34</v>
          </cell>
          <cell r="I896">
            <v>36838</v>
          </cell>
          <cell r="J896">
            <v>156.28</v>
          </cell>
        </row>
        <row r="897">
          <cell r="A897" t="str">
            <v>91123108</v>
          </cell>
          <cell r="B897" t="str">
            <v>MMM/CLU.REPARAR PLACA CENTRADORA.ESPA201</v>
          </cell>
          <cell r="C897" t="str">
            <v>CREF-RE2-MAQ-EAO-URM</v>
          </cell>
          <cell r="D897" t="str">
            <v>MC</v>
          </cell>
          <cell r="E897" t="str">
            <v>MA1CR211</v>
          </cell>
          <cell r="F897">
            <v>36843</v>
          </cell>
          <cell r="G897" t="str">
            <v>00:00:00</v>
          </cell>
          <cell r="H897" t="str">
            <v>11:21:32</v>
          </cell>
          <cell r="I897">
            <v>36843</v>
          </cell>
          <cell r="J897">
            <v>156.28</v>
          </cell>
        </row>
        <row r="898">
          <cell r="A898" t="str">
            <v>91126975</v>
          </cell>
          <cell r="B898" t="str">
            <v>MMM/REPONER CHAVETAS.ESPA201R.</v>
          </cell>
          <cell r="C898" t="str">
            <v>CREF-RE2-MAQ-EAO-TPM</v>
          </cell>
          <cell r="D898" t="str">
            <v>MC</v>
          </cell>
          <cell r="E898" t="str">
            <v>MA1CR211</v>
          </cell>
          <cell r="F898">
            <v>36844</v>
          </cell>
          <cell r="G898" t="str">
            <v>00:00:00</v>
          </cell>
          <cell r="H898" t="str">
            <v>07:53:42</v>
          </cell>
          <cell r="I898">
            <v>36844</v>
          </cell>
          <cell r="J898">
            <v>156.28</v>
          </cell>
        </row>
        <row r="899">
          <cell r="A899" t="str">
            <v>91127100</v>
          </cell>
          <cell r="B899" t="str">
            <v>MMM/JHB.REPARAR CADENA CORTADA.ESPA201R.</v>
          </cell>
          <cell r="C899" t="str">
            <v>CREF-RE2-MAQ-EAO-TEM</v>
          </cell>
          <cell r="D899" t="str">
            <v>MC</v>
          </cell>
          <cell r="E899" t="str">
            <v>MA1CR211</v>
          </cell>
          <cell r="F899">
            <v>36844</v>
          </cell>
          <cell r="G899" t="str">
            <v>00:00:00</v>
          </cell>
          <cell r="H899" t="str">
            <v>08:24:31</v>
          </cell>
          <cell r="I899">
            <v>36844</v>
          </cell>
          <cell r="J899">
            <v>156.28</v>
          </cell>
        </row>
        <row r="900">
          <cell r="A900" t="str">
            <v>91127255</v>
          </cell>
          <cell r="B900" t="str">
            <v>MMM/NPB REPARAR CADENA CORTADA.ESPA201R</v>
          </cell>
          <cell r="C900" t="str">
            <v>CREF-RE2-MAQ-EAO-TEM</v>
          </cell>
          <cell r="D900" t="str">
            <v>MC</v>
          </cell>
          <cell r="E900" t="str">
            <v>MA1CR211</v>
          </cell>
          <cell r="F900">
            <v>36846</v>
          </cell>
          <cell r="G900" t="str">
            <v>00:00:00</v>
          </cell>
          <cell r="H900" t="str">
            <v>09:26:10</v>
          </cell>
          <cell r="I900">
            <v>36846</v>
          </cell>
          <cell r="J900">
            <v>468.84</v>
          </cell>
        </row>
        <row r="901">
          <cell r="A901" t="str">
            <v>91129344</v>
          </cell>
          <cell r="B901" t="str">
            <v>MMM/NPB.REPARAR CADENA CORTADA.ESPA201R.</v>
          </cell>
          <cell r="C901" t="str">
            <v>CREF-RE2-MAQ-EAO-TPM</v>
          </cell>
          <cell r="D901" t="str">
            <v>MC</v>
          </cell>
          <cell r="E901" t="str">
            <v>MA1CR211</v>
          </cell>
          <cell r="F901">
            <v>36848</v>
          </cell>
          <cell r="G901" t="str">
            <v>00:00:00</v>
          </cell>
          <cell r="H901" t="str">
            <v>13:20:06</v>
          </cell>
          <cell r="I901">
            <v>36848</v>
          </cell>
          <cell r="J901">
            <v>234.42</v>
          </cell>
        </row>
        <row r="902">
          <cell r="A902" t="str">
            <v>91136831</v>
          </cell>
          <cell r="B902" t="str">
            <v>MMM/ABC.REPONER CHAVETAS,PERNOS.ESPA201R</v>
          </cell>
          <cell r="C902" t="str">
            <v>CREF-RE2-MAQ-EAO-TPM</v>
          </cell>
          <cell r="D902" t="str">
            <v>MC</v>
          </cell>
          <cell r="E902" t="str">
            <v>MA1CR211</v>
          </cell>
          <cell r="F902">
            <v>36855</v>
          </cell>
          <cell r="G902" t="str">
            <v>00:00:00</v>
          </cell>
          <cell r="H902" t="str">
            <v>13:13:11</v>
          </cell>
          <cell r="I902">
            <v>36855</v>
          </cell>
          <cell r="J902">
            <v>390.7</v>
          </cell>
        </row>
        <row r="903">
          <cell r="A903" t="str">
            <v>91143343</v>
          </cell>
          <cell r="B903" t="str">
            <v>MMM/NPB.CAMBIAR FLEXIBLE.ESPA201R.</v>
          </cell>
          <cell r="C903" t="str">
            <v>CREF-RE2-MAQ-EAO-TEM</v>
          </cell>
          <cell r="D903" t="str">
            <v>MC</v>
          </cell>
          <cell r="E903" t="str">
            <v>MA1CR211</v>
          </cell>
          <cell r="F903">
            <v>36856</v>
          </cell>
          <cell r="G903" t="str">
            <v>00:00:00</v>
          </cell>
          <cell r="H903" t="str">
            <v>14:26:52</v>
          </cell>
          <cell r="I903">
            <v>36856</v>
          </cell>
          <cell r="J903">
            <v>234.42</v>
          </cell>
        </row>
        <row r="904">
          <cell r="A904" t="str">
            <v>91146004</v>
          </cell>
          <cell r="B904" t="str">
            <v>MMM/NPB.SACAR VIDRIO QUEBRADO.ESPA201R.</v>
          </cell>
          <cell r="C904" t="str">
            <v>CREF-RE2-MAQ-EAO</v>
          </cell>
          <cell r="D904" t="str">
            <v>MC</v>
          </cell>
          <cell r="E904" t="str">
            <v>MA1CR211</v>
          </cell>
          <cell r="F904">
            <v>36857</v>
          </cell>
          <cell r="G904" t="str">
            <v>00:00:00</v>
          </cell>
          <cell r="H904" t="str">
            <v>09:26:12</v>
          </cell>
          <cell r="I904">
            <v>36857</v>
          </cell>
          <cell r="J904">
            <v>78.14</v>
          </cell>
        </row>
        <row r="905">
          <cell r="A905" t="str">
            <v>91146037</v>
          </cell>
          <cell r="B905" t="str">
            <v>MMM/NPB.REPARAR FILTRACION.ESPA201R.</v>
          </cell>
          <cell r="C905" t="str">
            <v>CREF-RE2-MAQ-EAO-TEM</v>
          </cell>
          <cell r="D905" t="str">
            <v>MC</v>
          </cell>
          <cell r="E905" t="str">
            <v>MA1CR211</v>
          </cell>
          <cell r="F905">
            <v>36857</v>
          </cell>
          <cell r="G905" t="str">
            <v>00:00:00</v>
          </cell>
          <cell r="H905" t="str">
            <v>09:43:08</v>
          </cell>
          <cell r="I905">
            <v>36857</v>
          </cell>
          <cell r="J905">
            <v>156.28</v>
          </cell>
        </row>
        <row r="906">
          <cell r="A906" t="str">
            <v>91146084</v>
          </cell>
          <cell r="B906" t="str">
            <v>MMM/NPB.HABILITAR PROTECCIONESPA201R</v>
          </cell>
          <cell r="C906" t="str">
            <v>CREF-RE2-MAQ-EAO-TEM</v>
          </cell>
          <cell r="D906" t="str">
            <v>MC</v>
          </cell>
          <cell r="E906" t="str">
            <v>MA1CR211</v>
          </cell>
          <cell r="F906">
            <v>36858</v>
          </cell>
          <cell r="G906" t="str">
            <v>00:00:00</v>
          </cell>
          <cell r="H906" t="str">
            <v>10:25:07</v>
          </cell>
          <cell r="I906">
            <v>36858</v>
          </cell>
          <cell r="J906">
            <v>156.28</v>
          </cell>
        </row>
        <row r="907">
          <cell r="A907" t="str">
            <v>91146157</v>
          </cell>
          <cell r="B907" t="str">
            <v>MMM/NPB.CAMBIAR CHAVETAS.ESPA201R.</v>
          </cell>
          <cell r="C907" t="str">
            <v>CREF-RE2-MAQ-EAO-TPM</v>
          </cell>
          <cell r="D907" t="str">
            <v>MC</v>
          </cell>
          <cell r="E907" t="str">
            <v>MA1CR211</v>
          </cell>
          <cell r="F907">
            <v>36859</v>
          </cell>
          <cell r="G907" t="str">
            <v>00:00:00</v>
          </cell>
          <cell r="H907" t="str">
            <v>10:59:50</v>
          </cell>
          <cell r="I907">
            <v>36859</v>
          </cell>
          <cell r="J907">
            <v>156.28</v>
          </cell>
        </row>
        <row r="908">
          <cell r="A908" t="str">
            <v>91147941</v>
          </cell>
          <cell r="B908" t="str">
            <v>MMM/NPB.REPARAR RESBALIN.ESPA201R.</v>
          </cell>
          <cell r="C908" t="str">
            <v>CREF-RE2-MAQ-EAO-TPM</v>
          </cell>
          <cell r="D908" t="str">
            <v>MC</v>
          </cell>
          <cell r="E908" t="str">
            <v>MA1CR211</v>
          </cell>
          <cell r="F908">
            <v>36845</v>
          </cell>
          <cell r="G908" t="str">
            <v>00:00:00</v>
          </cell>
          <cell r="H908" t="str">
            <v>00:00:00</v>
          </cell>
          <cell r="I908">
            <v>36845</v>
          </cell>
          <cell r="J908">
            <v>234.42</v>
          </cell>
        </row>
        <row r="909">
          <cell r="A909" t="str">
            <v>91153516</v>
          </cell>
          <cell r="B909" t="str">
            <v>MMM/NPB.TENZAR CADENAS.ESPA201R.</v>
          </cell>
          <cell r="C909" t="str">
            <v>CREF-RE2-MAQ-EAO-TPM</v>
          </cell>
          <cell r="D909" t="str">
            <v>MC</v>
          </cell>
          <cell r="E909" t="str">
            <v>MA1CR211</v>
          </cell>
          <cell r="F909">
            <v>36863</v>
          </cell>
          <cell r="G909" t="str">
            <v>00:00:00</v>
          </cell>
          <cell r="H909" t="str">
            <v>09:47:52</v>
          </cell>
          <cell r="I909">
            <v>36863</v>
          </cell>
          <cell r="J909">
            <v>312.56</v>
          </cell>
        </row>
        <row r="910">
          <cell r="A910" t="str">
            <v>91155087</v>
          </cell>
          <cell r="B910" t="str">
            <v>MMM/JLM.REPARA CARRO TRANSF.ESPA201R</v>
          </cell>
          <cell r="C910" t="str">
            <v>CREF-RE2-MAQ-EAO-CTM</v>
          </cell>
          <cell r="D910" t="str">
            <v>MC</v>
          </cell>
          <cell r="E910" t="str">
            <v>MA1CR211</v>
          </cell>
          <cell r="F910">
            <v>36866</v>
          </cell>
          <cell r="G910" t="str">
            <v>00:00:00</v>
          </cell>
          <cell r="H910" t="str">
            <v>12:33:02</v>
          </cell>
          <cell r="I910">
            <v>36866</v>
          </cell>
          <cell r="J910">
            <v>351.63</v>
          </cell>
        </row>
        <row r="911">
          <cell r="A911" t="str">
            <v>91155623</v>
          </cell>
          <cell r="B911" t="str">
            <v>M.M.M : MANTENCION MENSUAL EAO</v>
          </cell>
          <cell r="C911" t="str">
            <v>CREF-RE2-MAQ-EAO-MIM</v>
          </cell>
          <cell r="D911" t="str">
            <v>MP</v>
          </cell>
          <cell r="E911" t="str">
            <v>MA1CR211</v>
          </cell>
          <cell r="F911">
            <v>36880</v>
          </cell>
          <cell r="G911" t="str">
            <v>00:00:00</v>
          </cell>
          <cell r="H911" t="str">
            <v>13:37:07</v>
          </cell>
          <cell r="I911">
            <v>36880</v>
          </cell>
          <cell r="J911">
            <v>15.63</v>
          </cell>
        </row>
        <row r="912">
          <cell r="A912" t="str">
            <v>91155624</v>
          </cell>
          <cell r="B912" t="str">
            <v>M.M.M : MANTENCION MENSUAL EAO</v>
          </cell>
          <cell r="C912" t="str">
            <v>CREF-RE2-MAQ-EAO-URM</v>
          </cell>
          <cell r="D912" t="str">
            <v>MP</v>
          </cell>
          <cell r="E912" t="str">
            <v>MA1CR211</v>
          </cell>
          <cell r="F912">
            <v>36880</v>
          </cell>
          <cell r="G912" t="str">
            <v>00:00:00</v>
          </cell>
          <cell r="H912" t="str">
            <v>13:38:44</v>
          </cell>
          <cell r="I912">
            <v>36880</v>
          </cell>
          <cell r="J912">
            <v>39.07</v>
          </cell>
        </row>
        <row r="913">
          <cell r="A913" t="str">
            <v>91155625</v>
          </cell>
          <cell r="B913" t="str">
            <v>M.M.M : MANTENCION MENSUAL EAO</v>
          </cell>
          <cell r="C913" t="str">
            <v>CREF-RE2-MAQ-EAO-URM</v>
          </cell>
          <cell r="D913" t="str">
            <v>MP</v>
          </cell>
          <cell r="E913" t="str">
            <v>MA1CR211</v>
          </cell>
          <cell r="F913">
            <v>36880</v>
          </cell>
          <cell r="G913" t="str">
            <v>00:00:00</v>
          </cell>
          <cell r="H913" t="str">
            <v>13:40:11</v>
          </cell>
          <cell r="I913">
            <v>36880</v>
          </cell>
          <cell r="J913">
            <v>39.07</v>
          </cell>
        </row>
        <row r="914">
          <cell r="A914" t="str">
            <v>91155626</v>
          </cell>
          <cell r="B914" t="str">
            <v>M.M.M : MANTENCION MENSUAL EAO</v>
          </cell>
          <cell r="C914" t="str">
            <v>CREF-RE2-MAQ-EAO-URM</v>
          </cell>
          <cell r="D914" t="str">
            <v>MP</v>
          </cell>
          <cell r="E914" t="str">
            <v>MA1CR211</v>
          </cell>
          <cell r="F914">
            <v>36880</v>
          </cell>
          <cell r="G914" t="str">
            <v>00:00:00</v>
          </cell>
          <cell r="H914" t="str">
            <v>13:41:31</v>
          </cell>
          <cell r="I914">
            <v>36880</v>
          </cell>
          <cell r="J914">
            <v>15.63</v>
          </cell>
        </row>
        <row r="915">
          <cell r="A915" t="str">
            <v>91155627</v>
          </cell>
          <cell r="B915" t="str">
            <v>M.M.M : MANTENCION MENSUAL EAO</v>
          </cell>
          <cell r="C915" t="str">
            <v>CREF-RE2-MAQ-EAO-CTM</v>
          </cell>
          <cell r="D915" t="str">
            <v>MP</v>
          </cell>
          <cell r="E915" t="str">
            <v>MA1CR211</v>
          </cell>
          <cell r="F915">
            <v>36880</v>
          </cell>
          <cell r="G915" t="str">
            <v>00:00:00</v>
          </cell>
          <cell r="H915" t="str">
            <v>13:43:25</v>
          </cell>
          <cell r="I915">
            <v>36880</v>
          </cell>
          <cell r="J915">
            <v>23.44</v>
          </cell>
        </row>
        <row r="916">
          <cell r="A916" t="str">
            <v>91155628</v>
          </cell>
          <cell r="B916" t="str">
            <v>M.M.M : MANTENCION MENSUAL EAO</v>
          </cell>
          <cell r="C916" t="str">
            <v>CREF-RE2-MAQ-EAO-STM</v>
          </cell>
          <cell r="D916" t="str">
            <v>MP</v>
          </cell>
          <cell r="E916" t="str">
            <v>MA1CR211</v>
          </cell>
          <cell r="F916">
            <v>36880</v>
          </cell>
          <cell r="G916" t="str">
            <v>00:00:00</v>
          </cell>
          <cell r="H916" t="str">
            <v>13:47:32</v>
          </cell>
          <cell r="I916">
            <v>36880</v>
          </cell>
          <cell r="J916">
            <v>39.07</v>
          </cell>
        </row>
        <row r="917">
          <cell r="A917" t="str">
            <v>91155629</v>
          </cell>
          <cell r="B917" t="str">
            <v>M.M.M : MANTENCION MENSUAL EAO</v>
          </cell>
          <cell r="C917" t="str">
            <v>CREF-RE2-MAQ-EAO-TEM</v>
          </cell>
          <cell r="D917" t="str">
            <v>MP</v>
          </cell>
          <cell r="E917" t="str">
            <v>MA1CR211</v>
          </cell>
          <cell r="F917">
            <v>36880</v>
          </cell>
          <cell r="G917" t="str">
            <v>00:00:00</v>
          </cell>
          <cell r="H917" t="str">
            <v>13:50:26</v>
          </cell>
          <cell r="I917">
            <v>36880</v>
          </cell>
          <cell r="J917">
            <v>23.44</v>
          </cell>
        </row>
        <row r="918">
          <cell r="A918" t="str">
            <v>91155630</v>
          </cell>
          <cell r="B918" t="str">
            <v>M.M.M : MANTENCION MENSUAL EAO</v>
          </cell>
          <cell r="C918" t="str">
            <v>CREF-RE2-MAQ-EAO-VDM</v>
          </cell>
          <cell r="D918" t="str">
            <v>MP</v>
          </cell>
          <cell r="E918" t="str">
            <v>MA1CR211</v>
          </cell>
          <cell r="F918">
            <v>36880</v>
          </cell>
          <cell r="G918" t="str">
            <v>00:00:00</v>
          </cell>
          <cell r="H918" t="str">
            <v>13:53:23</v>
          </cell>
          <cell r="I918">
            <v>36880</v>
          </cell>
          <cell r="J918">
            <v>78.14</v>
          </cell>
        </row>
        <row r="919">
          <cell r="A919" t="str">
            <v>91155631</v>
          </cell>
          <cell r="B919" t="str">
            <v>M.M.M : MANTENCION MENSUAL EAO</v>
          </cell>
          <cell r="C919" t="str">
            <v>CREF-RE2-MAQ-EAO-UHM</v>
          </cell>
          <cell r="D919" t="str">
            <v>MP</v>
          </cell>
          <cell r="E919" t="str">
            <v>MA1CR211</v>
          </cell>
          <cell r="F919">
            <v>36880</v>
          </cell>
          <cell r="G919" t="str">
            <v>00:00:00</v>
          </cell>
          <cell r="H919" t="str">
            <v>13:55:02</v>
          </cell>
          <cell r="I919">
            <v>36880</v>
          </cell>
          <cell r="J919">
            <v>78.14</v>
          </cell>
        </row>
        <row r="920">
          <cell r="A920" t="str">
            <v>91155807</v>
          </cell>
          <cell r="B920" t="str">
            <v>MMM/NML.REGULAR PRESIONES.ESPA201R.</v>
          </cell>
          <cell r="C920" t="str">
            <v>CREF-RE2-MAQ-EAO-UHM</v>
          </cell>
          <cell r="D920" t="str">
            <v>MC</v>
          </cell>
          <cell r="E920" t="str">
            <v>MA1CR211</v>
          </cell>
          <cell r="F920">
            <v>36867</v>
          </cell>
          <cell r="G920" t="str">
            <v>00:00:00</v>
          </cell>
          <cell r="H920" t="str">
            <v>10:40:18</v>
          </cell>
          <cell r="I920">
            <v>36867</v>
          </cell>
          <cell r="J920">
            <v>156.28</v>
          </cell>
        </row>
        <row r="921">
          <cell r="A921" t="str">
            <v>91155953</v>
          </cell>
          <cell r="B921" t="str">
            <v>MMM/NPB.FABRICAR ESCALERA.ESPA201R.</v>
          </cell>
          <cell r="C921" t="str">
            <v>CREF-RE2-MAQ-EAO-VAM</v>
          </cell>
          <cell r="D921" t="str">
            <v>MC</v>
          </cell>
          <cell r="E921" t="str">
            <v>MA1CR211</v>
          </cell>
          <cell r="F921">
            <v>36867</v>
          </cell>
          <cell r="G921" t="str">
            <v>00:00:00</v>
          </cell>
          <cell r="H921" t="str">
            <v>10:49:04</v>
          </cell>
          <cell r="I921">
            <v>36867</v>
          </cell>
          <cell r="J921">
            <v>468.84</v>
          </cell>
        </row>
        <row r="922">
          <cell r="A922" t="str">
            <v>91155957</v>
          </cell>
          <cell r="B922" t="str">
            <v>MMM/GCC.REPONER CHAVETAS.ESPA201R.</v>
          </cell>
          <cell r="C922" t="str">
            <v>CREF-RE2-MAQ-EAO-TPM</v>
          </cell>
          <cell r="D922" t="str">
            <v>MC</v>
          </cell>
          <cell r="E922" t="str">
            <v>MA1CR211</v>
          </cell>
          <cell r="F922">
            <v>36867</v>
          </cell>
          <cell r="G922" t="str">
            <v>00:00:00</v>
          </cell>
          <cell r="H922" t="str">
            <v>11:01:27</v>
          </cell>
          <cell r="I922">
            <v>36867</v>
          </cell>
          <cell r="J922">
            <v>156.28</v>
          </cell>
        </row>
        <row r="923">
          <cell r="A923" t="str">
            <v>91162470</v>
          </cell>
          <cell r="B923" t="str">
            <v>MMM/NML.REGULAR PRESION.ESPA201R.</v>
          </cell>
          <cell r="C923" t="str">
            <v>CREF-RE2-MAQ-EAO-UHM</v>
          </cell>
          <cell r="D923" t="str">
            <v>MC</v>
          </cell>
          <cell r="E923" t="str">
            <v>MA1CR211</v>
          </cell>
          <cell r="F923">
            <v>36868</v>
          </cell>
          <cell r="G923" t="str">
            <v>00:00:00</v>
          </cell>
          <cell r="H923" t="str">
            <v>09:21:33</v>
          </cell>
          <cell r="I923">
            <v>36868</v>
          </cell>
          <cell r="J923">
            <v>312.56</v>
          </cell>
        </row>
        <row r="924">
          <cell r="A924" t="str">
            <v>91162596</v>
          </cell>
          <cell r="B924" t="str">
            <v>MMM/JHB.CAMBIAR NIPLE.ESPA201R.</v>
          </cell>
          <cell r="C924" t="str">
            <v>CREF-RE2-MAQ-EAO-TEM</v>
          </cell>
          <cell r="D924" t="str">
            <v>MC</v>
          </cell>
          <cell r="E924" t="str">
            <v>MA1CR211</v>
          </cell>
          <cell r="F924">
            <v>36871</v>
          </cell>
          <cell r="G924" t="str">
            <v>00:00:00</v>
          </cell>
          <cell r="H924" t="str">
            <v>11:39:07</v>
          </cell>
          <cell r="I924">
            <v>36871</v>
          </cell>
          <cell r="J924">
            <v>234.42</v>
          </cell>
        </row>
        <row r="925">
          <cell r="A925" t="str">
            <v>91162601</v>
          </cell>
          <cell r="B925" t="str">
            <v>MMM/JHB.REPARAR CADENA CORTADA.ESPA201R.</v>
          </cell>
          <cell r="C925" t="str">
            <v>CREF-RE2-MAQ-EAO-TEM</v>
          </cell>
          <cell r="D925" t="str">
            <v>MC</v>
          </cell>
          <cell r="E925" t="str">
            <v>MA1CR211</v>
          </cell>
          <cell r="F925">
            <v>36872</v>
          </cell>
          <cell r="G925" t="str">
            <v>00:00:00</v>
          </cell>
          <cell r="H925" t="str">
            <v>11:51:45</v>
          </cell>
          <cell r="I925">
            <v>36872</v>
          </cell>
          <cell r="J925">
            <v>1367.45</v>
          </cell>
        </row>
        <row r="926">
          <cell r="A926" t="str">
            <v>91165292</v>
          </cell>
          <cell r="B926" t="str">
            <v>M.M.M : MANTENCION MENSUAL EAO</v>
          </cell>
          <cell r="C926" t="str">
            <v>CREF-RE2-MAQ-EAO-MIM</v>
          </cell>
          <cell r="D926" t="str">
            <v>MP</v>
          </cell>
          <cell r="E926" t="str">
            <v>MA1CR211</v>
          </cell>
          <cell r="F926">
            <v>36910</v>
          </cell>
          <cell r="G926" t="str">
            <v>00:00:00</v>
          </cell>
          <cell r="H926" t="str">
            <v>11:08:20</v>
          </cell>
          <cell r="I926">
            <v>36910</v>
          </cell>
          <cell r="J926">
            <v>17.82</v>
          </cell>
        </row>
        <row r="927">
          <cell r="A927" t="str">
            <v>91165293</v>
          </cell>
          <cell r="B927" t="str">
            <v>M.M.M : MANTENCION MENSUAL EAO</v>
          </cell>
          <cell r="C927" t="str">
            <v>CREF-RE2-MAQ-EAO-URM</v>
          </cell>
          <cell r="D927" t="str">
            <v>MP</v>
          </cell>
          <cell r="E927" t="str">
            <v>MA1CR211</v>
          </cell>
          <cell r="F927">
            <v>36910</v>
          </cell>
          <cell r="G927" t="str">
            <v>00:00:00</v>
          </cell>
          <cell r="H927" t="str">
            <v>11:10:07</v>
          </cell>
          <cell r="I927">
            <v>36910</v>
          </cell>
          <cell r="J927">
            <v>44.55</v>
          </cell>
        </row>
        <row r="928">
          <cell r="A928" t="str">
            <v>91165294</v>
          </cell>
          <cell r="B928" t="str">
            <v>M.M.M : MANTENCION MENSUAL EAO</v>
          </cell>
          <cell r="C928" t="str">
            <v>CREF-RE2-MAQ-EAO-URM</v>
          </cell>
          <cell r="D928" t="str">
            <v>MP</v>
          </cell>
          <cell r="E928" t="str">
            <v>MA1CR211</v>
          </cell>
          <cell r="F928">
            <v>36910</v>
          </cell>
          <cell r="G928" t="str">
            <v>00:00:00</v>
          </cell>
          <cell r="H928" t="str">
            <v>11:12:04</v>
          </cell>
          <cell r="I928">
            <v>36910</v>
          </cell>
          <cell r="J928">
            <v>44.55</v>
          </cell>
        </row>
        <row r="929">
          <cell r="A929" t="str">
            <v>91165295</v>
          </cell>
          <cell r="B929" t="str">
            <v>M.M.M : MANTENCION MENSUAL EAO</v>
          </cell>
          <cell r="C929" t="str">
            <v>CREF-RE2-MAQ-EAO-URM</v>
          </cell>
          <cell r="D929" t="str">
            <v>MP</v>
          </cell>
          <cell r="E929" t="str">
            <v>MA1CR211</v>
          </cell>
          <cell r="F929">
            <v>36910</v>
          </cell>
          <cell r="G929" t="str">
            <v>00:00:00</v>
          </cell>
          <cell r="H929" t="str">
            <v>11:13:30</v>
          </cell>
          <cell r="I929">
            <v>36910</v>
          </cell>
          <cell r="J929">
            <v>17.82</v>
          </cell>
        </row>
        <row r="930">
          <cell r="A930" t="str">
            <v>91165296</v>
          </cell>
          <cell r="B930" t="str">
            <v>M.M.M : MANTENCION MENSUAL EAO</v>
          </cell>
          <cell r="C930" t="str">
            <v>CREF-RE2-MAQ-EAO-CTM</v>
          </cell>
          <cell r="D930" t="str">
            <v>MP</v>
          </cell>
          <cell r="E930" t="str">
            <v>MA1CR211</v>
          </cell>
          <cell r="F930">
            <v>36910</v>
          </cell>
          <cell r="G930" t="str">
            <v>00:00:00</v>
          </cell>
          <cell r="H930" t="str">
            <v>11:19:16</v>
          </cell>
          <cell r="I930">
            <v>36910</v>
          </cell>
          <cell r="J930">
            <v>26.73</v>
          </cell>
        </row>
        <row r="931">
          <cell r="A931" t="str">
            <v>91165297</v>
          </cell>
          <cell r="B931" t="str">
            <v>M.M.M : MANTENCION MENSUAL EAO</v>
          </cell>
          <cell r="C931" t="str">
            <v>CREF-RE2-MAQ-EAO-STM</v>
          </cell>
          <cell r="D931" t="str">
            <v>MP</v>
          </cell>
          <cell r="E931" t="str">
            <v>MA1CR211</v>
          </cell>
          <cell r="F931">
            <v>36910</v>
          </cell>
          <cell r="G931" t="str">
            <v>00:00:00</v>
          </cell>
          <cell r="H931" t="str">
            <v>11:21:27</v>
          </cell>
          <cell r="I931">
            <v>36910</v>
          </cell>
          <cell r="J931">
            <v>44.55</v>
          </cell>
        </row>
        <row r="932">
          <cell r="A932" t="str">
            <v>91165298</v>
          </cell>
          <cell r="B932" t="str">
            <v>M.M.M : MANTENCION MENSUAL EAO</v>
          </cell>
          <cell r="C932" t="str">
            <v>CREF-RE2-MAQ-EAO-TEM</v>
          </cell>
          <cell r="D932" t="str">
            <v>MP</v>
          </cell>
          <cell r="E932" t="str">
            <v>MA1CR211</v>
          </cell>
          <cell r="F932">
            <v>36910</v>
          </cell>
          <cell r="G932" t="str">
            <v>00:00:00</v>
          </cell>
          <cell r="H932" t="str">
            <v>11:23:44</v>
          </cell>
          <cell r="I932">
            <v>36910</v>
          </cell>
          <cell r="J932">
            <v>26.73</v>
          </cell>
        </row>
        <row r="933">
          <cell r="A933" t="str">
            <v>91165299</v>
          </cell>
          <cell r="B933" t="str">
            <v>M.M.M : MANTENCION MENSUAL EAO</v>
          </cell>
          <cell r="C933" t="str">
            <v>CREF-RE2-MAQ-EAO-VDM</v>
          </cell>
          <cell r="D933" t="str">
            <v>MP</v>
          </cell>
          <cell r="E933" t="str">
            <v>MA1CR211</v>
          </cell>
          <cell r="F933">
            <v>36910</v>
          </cell>
          <cell r="G933" t="str">
            <v>00:00:00</v>
          </cell>
          <cell r="H933" t="str">
            <v>11:26:06</v>
          </cell>
          <cell r="I933">
            <v>36910</v>
          </cell>
          <cell r="J933">
            <v>89.1</v>
          </cell>
        </row>
        <row r="934">
          <cell r="A934" t="str">
            <v>91165300</v>
          </cell>
          <cell r="B934" t="str">
            <v>M.M.M : MANTENCION MENSUAL EAO</v>
          </cell>
          <cell r="C934" t="str">
            <v>CREF-RE2-MAQ-EAO-UHM</v>
          </cell>
          <cell r="D934" t="str">
            <v>MP</v>
          </cell>
          <cell r="E934" t="str">
            <v>MA1CR211</v>
          </cell>
          <cell r="F934">
            <v>36910</v>
          </cell>
          <cell r="G934" t="str">
            <v>00:00:00</v>
          </cell>
          <cell r="H934" t="str">
            <v>11:28:38</v>
          </cell>
          <cell r="I934">
            <v>36910</v>
          </cell>
          <cell r="J934">
            <v>89.1</v>
          </cell>
        </row>
        <row r="935">
          <cell r="A935" t="str">
            <v>91167709</v>
          </cell>
          <cell r="B935" t="str">
            <v>MMM/NML.REPARAR GUIA.ESPA201R.</v>
          </cell>
          <cell r="C935" t="str">
            <v>CREF-RE2-MAQ-EAO-CTM</v>
          </cell>
          <cell r="D935" t="str">
            <v>MC</v>
          </cell>
          <cell r="E935" t="str">
            <v>MA1CR211</v>
          </cell>
          <cell r="F935">
            <v>36869</v>
          </cell>
          <cell r="G935" t="str">
            <v>00:00:00</v>
          </cell>
          <cell r="H935" t="str">
            <v>14:27:22</v>
          </cell>
          <cell r="I935">
            <v>36869</v>
          </cell>
          <cell r="J935">
            <v>156.28</v>
          </cell>
        </row>
        <row r="936">
          <cell r="A936" t="str">
            <v>91169639</v>
          </cell>
          <cell r="B936" t="str">
            <v>MMM/OCB.REPONER CHAVETAS.ESPA201R.</v>
          </cell>
          <cell r="C936" t="str">
            <v>CREF-RE2-MAQ-EAO-TPM</v>
          </cell>
          <cell r="D936" t="str">
            <v>MC</v>
          </cell>
          <cell r="E936" t="str">
            <v>MA1CR211</v>
          </cell>
          <cell r="F936">
            <v>36870</v>
          </cell>
          <cell r="G936" t="str">
            <v>00:00:00</v>
          </cell>
          <cell r="H936" t="str">
            <v>07:49:18</v>
          </cell>
          <cell r="I936">
            <v>36870</v>
          </cell>
          <cell r="J936">
            <v>156.28</v>
          </cell>
        </row>
        <row r="937">
          <cell r="A937" t="str">
            <v>91170135</v>
          </cell>
          <cell r="B937" t="str">
            <v>MMM/JLM.REPONER CHAVETAS.ESPA201R.</v>
          </cell>
          <cell r="C937" t="str">
            <v>CREF-RE2-MAQ-EAO-TPM</v>
          </cell>
          <cell r="D937" t="str">
            <v>MC</v>
          </cell>
          <cell r="E937" t="str">
            <v>MA1CR211</v>
          </cell>
          <cell r="F937">
            <v>36872</v>
          </cell>
          <cell r="G937" t="str">
            <v>00:00:00</v>
          </cell>
          <cell r="H937" t="str">
            <v>11:30:24</v>
          </cell>
          <cell r="I937">
            <v>36872</v>
          </cell>
          <cell r="J937">
            <v>156.28</v>
          </cell>
        </row>
        <row r="938">
          <cell r="A938" t="str">
            <v>91171282</v>
          </cell>
          <cell r="B938" t="str">
            <v>MMM/GCC.REPONER PERNOS.ESPA201R.</v>
          </cell>
          <cell r="C938" t="str">
            <v>CREF-RE2-MAQ-EAO-VDM</v>
          </cell>
          <cell r="D938" t="str">
            <v>MC</v>
          </cell>
          <cell r="E938" t="str">
            <v>MA1CR211</v>
          </cell>
          <cell r="F938">
            <v>36873</v>
          </cell>
          <cell r="G938" t="str">
            <v>00:00:00</v>
          </cell>
          <cell r="H938" t="str">
            <v>12:14:50</v>
          </cell>
          <cell r="I938">
            <v>36873</v>
          </cell>
          <cell r="J938">
            <v>156.28</v>
          </cell>
        </row>
        <row r="939">
          <cell r="A939" t="str">
            <v>91171918</v>
          </cell>
          <cell r="B939" t="str">
            <v>MMM/GCC.REPONER CHAVETAS.ESPA201R.</v>
          </cell>
          <cell r="C939" t="str">
            <v>CREF-RE2-MAQ-EAO-TPM</v>
          </cell>
          <cell r="D939" t="str">
            <v>MC</v>
          </cell>
          <cell r="E939" t="str">
            <v>MA1CR211</v>
          </cell>
          <cell r="F939">
            <v>36875</v>
          </cell>
          <cell r="G939" t="str">
            <v>00:00:00</v>
          </cell>
          <cell r="H939" t="str">
            <v>08:53:49</v>
          </cell>
          <cell r="I939">
            <v>36875</v>
          </cell>
          <cell r="J939">
            <v>156.28</v>
          </cell>
        </row>
        <row r="940">
          <cell r="A940" t="str">
            <v>91172506</v>
          </cell>
          <cell r="B940" t="str">
            <v>MMM/CL.CAMBIAR CHAVETAS.ESPA201R.</v>
          </cell>
          <cell r="C940" t="str">
            <v>CREF-RE2-MAQ-EAO-TPM</v>
          </cell>
          <cell r="D940" t="str">
            <v>MC</v>
          </cell>
          <cell r="E940" t="str">
            <v>MA1CR211</v>
          </cell>
          <cell r="F940">
            <v>36878</v>
          </cell>
          <cell r="G940" t="str">
            <v>00:00:00</v>
          </cell>
          <cell r="H940" t="str">
            <v>10:10:28</v>
          </cell>
          <cell r="I940">
            <v>36878</v>
          </cell>
          <cell r="J940">
            <v>156.28</v>
          </cell>
        </row>
        <row r="941">
          <cell r="A941" t="str">
            <v>91172532</v>
          </cell>
          <cell r="B941" t="str">
            <v>MMM/NML.REPARAR ESPACIADO.ESPA201R</v>
          </cell>
          <cell r="C941" t="str">
            <v>CREF-RE2-MAQ-EAO</v>
          </cell>
          <cell r="D941" t="str">
            <v>MC</v>
          </cell>
          <cell r="E941" t="str">
            <v>MA1CR211</v>
          </cell>
          <cell r="F941">
            <v>36878</v>
          </cell>
          <cell r="G941" t="str">
            <v>00:00:00</v>
          </cell>
          <cell r="H941" t="str">
            <v>10:27:33</v>
          </cell>
          <cell r="I941">
            <v>36878</v>
          </cell>
          <cell r="J941">
            <v>234.42</v>
          </cell>
        </row>
        <row r="942">
          <cell r="A942" t="str">
            <v>91173618</v>
          </cell>
          <cell r="B942" t="str">
            <v>MMM/CL.REPARAR BRAZO MACARENA.ESPA201R.</v>
          </cell>
          <cell r="C942" t="str">
            <v>CREF-RE2-MAQ-EAO-CTM</v>
          </cell>
          <cell r="D942" t="str">
            <v>MC</v>
          </cell>
          <cell r="E942" t="str">
            <v>MA1CR211</v>
          </cell>
          <cell r="F942">
            <v>36879</v>
          </cell>
          <cell r="G942" t="str">
            <v>00:00:00</v>
          </cell>
          <cell r="H942" t="str">
            <v>11:06:20</v>
          </cell>
          <cell r="I942">
            <v>36879</v>
          </cell>
          <cell r="J942">
            <v>351.63</v>
          </cell>
        </row>
        <row r="943">
          <cell r="A943" t="str">
            <v>91175323</v>
          </cell>
          <cell r="B943" t="str">
            <v>MMM/OCB.REPARAR CADENA CORTADA.ESPA201R</v>
          </cell>
          <cell r="C943" t="str">
            <v>CREF-RE2-MAQ-EAO-TPM</v>
          </cell>
          <cell r="D943" t="str">
            <v>MC</v>
          </cell>
          <cell r="E943" t="str">
            <v>MA1CR211</v>
          </cell>
          <cell r="F943">
            <v>36880</v>
          </cell>
          <cell r="G943" t="str">
            <v>00:00:00</v>
          </cell>
          <cell r="H943" t="str">
            <v>08:37:16</v>
          </cell>
          <cell r="I943">
            <v>36880</v>
          </cell>
          <cell r="J943">
            <v>273.49</v>
          </cell>
        </row>
        <row r="944">
          <cell r="A944" t="str">
            <v>91176394</v>
          </cell>
          <cell r="B944" t="str">
            <v>MMM/GCC.CAMBIAR CHAVETAS.ESPA201R.</v>
          </cell>
          <cell r="C944" t="str">
            <v>CREF-RE2-MAQ-EAO-TPM</v>
          </cell>
          <cell r="D944" t="str">
            <v>MC</v>
          </cell>
          <cell r="E944" t="str">
            <v>MA1CR211</v>
          </cell>
          <cell r="F944">
            <v>36881</v>
          </cell>
          <cell r="G944" t="str">
            <v>00:00:00</v>
          </cell>
          <cell r="H944" t="str">
            <v>14:17:27</v>
          </cell>
          <cell r="I944">
            <v>36881</v>
          </cell>
          <cell r="J944">
            <v>78.14</v>
          </cell>
        </row>
        <row r="945">
          <cell r="A945" t="str">
            <v>91176535</v>
          </cell>
          <cell r="B945" t="str">
            <v>MMM/NML.SOLDAR GUIA.ESPA201R.</v>
          </cell>
          <cell r="C945" t="str">
            <v>CREF-RE2-MAQ-EAO-CTM</v>
          </cell>
          <cell r="D945" t="str">
            <v>MC</v>
          </cell>
          <cell r="E945" t="str">
            <v>MA1CR211</v>
          </cell>
          <cell r="F945">
            <v>36881</v>
          </cell>
          <cell r="G945" t="str">
            <v>00:00:00</v>
          </cell>
          <cell r="H945" t="str">
            <v>14:50:31</v>
          </cell>
          <cell r="I945">
            <v>36881</v>
          </cell>
          <cell r="J945">
            <v>390.7</v>
          </cell>
        </row>
        <row r="946">
          <cell r="A946" t="str">
            <v>91184627</v>
          </cell>
          <cell r="B946" t="str">
            <v>MMM/CL.SOLDAR PROTECCION Y ACTUADOS.ESPA</v>
          </cell>
          <cell r="C946" t="str">
            <v>CREF-RE2-MAQ-EAO-VDM</v>
          </cell>
          <cell r="D946" t="str">
            <v>MC</v>
          </cell>
          <cell r="E946" t="str">
            <v>MA1CR211</v>
          </cell>
          <cell r="F946">
            <v>36882</v>
          </cell>
          <cell r="G946" t="str">
            <v>00:00:00</v>
          </cell>
          <cell r="H946" t="str">
            <v>08:22:33</v>
          </cell>
          <cell r="I946">
            <v>36882</v>
          </cell>
          <cell r="J946">
            <v>156.28</v>
          </cell>
        </row>
        <row r="947">
          <cell r="A947" t="str">
            <v>91184698</v>
          </cell>
          <cell r="B947" t="str">
            <v>MMM/CL: REPARAR BRAZO TRANSFERENCIA</v>
          </cell>
          <cell r="C947" t="str">
            <v>CREF-RE2-MAQ-EAO-CTM</v>
          </cell>
          <cell r="D947" t="str">
            <v>MC</v>
          </cell>
          <cell r="E947" t="str">
            <v>MA1CR211</v>
          </cell>
          <cell r="F947">
            <v>36883</v>
          </cell>
          <cell r="G947" t="str">
            <v>00:00:00</v>
          </cell>
          <cell r="H947" t="str">
            <v>08:48:58</v>
          </cell>
          <cell r="I947">
            <v>36883</v>
          </cell>
          <cell r="J947">
            <v>312.56</v>
          </cell>
        </row>
        <row r="948">
          <cell r="A948" t="str">
            <v>91184739</v>
          </cell>
          <cell r="B948" t="str">
            <v>MMM/CL: TRABAJOS VARIOS</v>
          </cell>
          <cell r="C948" t="str">
            <v>CREF-RE2-MAQ-EAO-CTM</v>
          </cell>
          <cell r="D948" t="str">
            <v>MC</v>
          </cell>
          <cell r="E948" t="str">
            <v>MA1CR211</v>
          </cell>
          <cell r="F948">
            <v>36883</v>
          </cell>
          <cell r="G948" t="str">
            <v>00:00:00</v>
          </cell>
          <cell r="H948" t="str">
            <v>09:22:51</v>
          </cell>
          <cell r="I948">
            <v>36883</v>
          </cell>
          <cell r="J948">
            <v>117.21</v>
          </cell>
        </row>
        <row r="949">
          <cell r="A949" t="str">
            <v>91184915</v>
          </cell>
          <cell r="B949" t="str">
            <v>MMM/NM:ELIMINAR FILTRACIONES.</v>
          </cell>
          <cell r="C949" t="str">
            <v>CREF-RE2-MAQ-EAO</v>
          </cell>
          <cell r="D949" t="str">
            <v>MC</v>
          </cell>
          <cell r="E949" t="str">
            <v>MA1CR211</v>
          </cell>
          <cell r="F949">
            <v>36884</v>
          </cell>
          <cell r="G949" t="str">
            <v>00:00:00</v>
          </cell>
          <cell r="H949" t="str">
            <v>10:38:23</v>
          </cell>
          <cell r="I949">
            <v>36884</v>
          </cell>
          <cell r="J949">
            <v>312.56</v>
          </cell>
        </row>
        <row r="950">
          <cell r="A950" t="str">
            <v>91192811</v>
          </cell>
          <cell r="B950" t="str">
            <v>MMM/GCC.REPONER CHAVETAS.ESPA201R.</v>
          </cell>
          <cell r="C950" t="str">
            <v>CREF-RE2-MAQ-EAO-TPM</v>
          </cell>
          <cell r="D950" t="str">
            <v>MC</v>
          </cell>
          <cell r="E950" t="str">
            <v>MA1CR211</v>
          </cell>
          <cell r="F950">
            <v>36893</v>
          </cell>
          <cell r="G950" t="str">
            <v>00:00:00</v>
          </cell>
          <cell r="H950" t="str">
            <v>08:52:06</v>
          </cell>
          <cell r="I950">
            <v>36893</v>
          </cell>
          <cell r="J950">
            <v>178.2</v>
          </cell>
        </row>
        <row r="951">
          <cell r="A951" t="str">
            <v>91193052</v>
          </cell>
          <cell r="B951" t="str">
            <v>MMM/GCC.REPARAR CADENA SALIDA.ESPA201R.</v>
          </cell>
          <cell r="C951" t="str">
            <v>CREF-RE2-MAQ-EAO-TEM</v>
          </cell>
          <cell r="D951" t="str">
            <v>MC</v>
          </cell>
          <cell r="E951" t="str">
            <v>MA1CR211</v>
          </cell>
          <cell r="F951">
            <v>36894</v>
          </cell>
          <cell r="G951" t="str">
            <v>00:00:00</v>
          </cell>
          <cell r="H951" t="str">
            <v>11:09:01</v>
          </cell>
          <cell r="I951">
            <v>36894</v>
          </cell>
          <cell r="J951">
            <v>178.2</v>
          </cell>
        </row>
        <row r="952">
          <cell r="A952" t="str">
            <v>91193889</v>
          </cell>
          <cell r="B952" t="str">
            <v>MMM/NML.ELIMINAR FILTRACION.ESPA201R.</v>
          </cell>
          <cell r="C952" t="str">
            <v>CREF-RE2-MAQ-EAO-UHM</v>
          </cell>
          <cell r="D952" t="str">
            <v>MC</v>
          </cell>
          <cell r="E952" t="str">
            <v>MA1CR211</v>
          </cell>
          <cell r="F952">
            <v>36895</v>
          </cell>
          <cell r="G952" t="str">
            <v>00:00:00</v>
          </cell>
          <cell r="H952" t="str">
            <v>07:48:11</v>
          </cell>
          <cell r="I952">
            <v>36895</v>
          </cell>
          <cell r="J952">
            <v>445.5</v>
          </cell>
        </row>
        <row r="953">
          <cell r="A953" t="str">
            <v>91195213</v>
          </cell>
          <cell r="B953" t="str">
            <v>MMM/GGC.REPARAR VALLE.ESPA201R.</v>
          </cell>
          <cell r="C953" t="str">
            <v>CREF-RE2-MAQ-EAO-STM</v>
          </cell>
          <cell r="D953" t="str">
            <v>MC</v>
          </cell>
          <cell r="E953" t="str">
            <v>MA1CR211</v>
          </cell>
          <cell r="F953">
            <v>36896</v>
          </cell>
          <cell r="G953" t="str">
            <v>00:00:00</v>
          </cell>
          <cell r="H953" t="str">
            <v>08:34:26</v>
          </cell>
          <cell r="I953">
            <v>36896</v>
          </cell>
          <cell r="J953">
            <v>356.4</v>
          </cell>
        </row>
        <row r="954">
          <cell r="A954" t="str">
            <v>91195223</v>
          </cell>
          <cell r="B954" t="str">
            <v>MMM/OCBV.REPONER CHAVETAS.ESPA201R.</v>
          </cell>
          <cell r="C954" t="str">
            <v>CREF-RE2-MAQ-EAO-TPM</v>
          </cell>
          <cell r="D954" t="str">
            <v>MC</v>
          </cell>
          <cell r="E954" t="str">
            <v>MA1CR211</v>
          </cell>
          <cell r="F954">
            <v>36896</v>
          </cell>
          <cell r="G954" t="str">
            <v>00:00:00</v>
          </cell>
          <cell r="H954" t="str">
            <v>08:44:18</v>
          </cell>
          <cell r="I954">
            <v>36896</v>
          </cell>
          <cell r="J954">
            <v>178.2</v>
          </cell>
        </row>
        <row r="955">
          <cell r="A955" t="str">
            <v>91195341</v>
          </cell>
          <cell r="B955" t="str">
            <v>MMM/NML.CAMBIAR FLEXIBLE.ESPA201R.</v>
          </cell>
          <cell r="C955" t="str">
            <v>CREF-RE2-MAQ-EAO-CTM</v>
          </cell>
          <cell r="D955" t="str">
            <v>MC</v>
          </cell>
          <cell r="E955" t="str">
            <v>MA1CR211</v>
          </cell>
          <cell r="F955">
            <v>36897</v>
          </cell>
          <cell r="G955" t="str">
            <v>00:00:00</v>
          </cell>
          <cell r="H955" t="str">
            <v>09:37:10</v>
          </cell>
          <cell r="I955">
            <v>36897</v>
          </cell>
          <cell r="J955">
            <v>178.2</v>
          </cell>
        </row>
        <row r="956">
          <cell r="A956" t="str">
            <v>91195505</v>
          </cell>
          <cell r="B956" t="str">
            <v>MMM/NML.NIVELAR VAGON.ESPA201R.</v>
          </cell>
          <cell r="C956" t="str">
            <v>CREF-RE2-MAQ-EAO-VDM</v>
          </cell>
          <cell r="D956" t="str">
            <v>MC</v>
          </cell>
          <cell r="E956" t="str">
            <v>MA1CR211</v>
          </cell>
          <cell r="F956">
            <v>36899</v>
          </cell>
          <cell r="G956" t="str">
            <v>00:00:00</v>
          </cell>
          <cell r="H956" t="str">
            <v>10:45:03</v>
          </cell>
          <cell r="I956">
            <v>36899</v>
          </cell>
          <cell r="J956">
            <v>356.4</v>
          </cell>
        </row>
        <row r="957">
          <cell r="A957" t="str">
            <v>91195746</v>
          </cell>
          <cell r="B957" t="str">
            <v>MMM/NML.REPARAR FLEXIBLE.ESPA201R.</v>
          </cell>
          <cell r="C957" t="str">
            <v>CREF-RE2-MAQ-EAO</v>
          </cell>
          <cell r="D957" t="str">
            <v>MC</v>
          </cell>
          <cell r="E957" t="str">
            <v>MA1CR211</v>
          </cell>
          <cell r="F957">
            <v>36900</v>
          </cell>
          <cell r="G957" t="str">
            <v>00:00:00</v>
          </cell>
          <cell r="H957" t="str">
            <v>14:16:16</v>
          </cell>
          <cell r="I957">
            <v>36900</v>
          </cell>
          <cell r="J957">
            <v>89.1</v>
          </cell>
        </row>
        <row r="958">
          <cell r="A958" t="str">
            <v>91197123</v>
          </cell>
          <cell r="B958" t="str">
            <v>MMM/GCC.REPARAR FLEXIBLE.ESPA201R.</v>
          </cell>
          <cell r="C958" t="str">
            <v>CREF-RE2-MAQ-EAO-UHM</v>
          </cell>
          <cell r="D958" t="str">
            <v>MC</v>
          </cell>
          <cell r="E958" t="str">
            <v>MA1CR211</v>
          </cell>
          <cell r="F958">
            <v>36900</v>
          </cell>
          <cell r="G958" t="str">
            <v>00:00:00</v>
          </cell>
          <cell r="H958" t="str">
            <v>08:15:09</v>
          </cell>
          <cell r="I958">
            <v>36900</v>
          </cell>
          <cell r="J958">
            <v>267.3</v>
          </cell>
        </row>
        <row r="959">
          <cell r="A959" t="str">
            <v>91197211</v>
          </cell>
          <cell r="B959" t="str">
            <v>MMM/NML.PREPARAR GUIAS.ESPA201R.</v>
          </cell>
          <cell r="C959" t="str">
            <v>CREF-RE2-MAQ-EAO</v>
          </cell>
          <cell r="D959" t="str">
            <v>MC</v>
          </cell>
          <cell r="E959" t="str">
            <v>MA1CR211</v>
          </cell>
          <cell r="F959">
            <v>36902</v>
          </cell>
          <cell r="G959" t="str">
            <v>00:00:00</v>
          </cell>
          <cell r="H959" t="str">
            <v>09:39:04</v>
          </cell>
          <cell r="I959">
            <v>36902</v>
          </cell>
          <cell r="J959">
            <v>267.3</v>
          </cell>
        </row>
        <row r="960">
          <cell r="A960" t="str">
            <v>91197216</v>
          </cell>
          <cell r="B960" t="str">
            <v>MMM/GCC.REPARAR VALLE.ESPA201R.</v>
          </cell>
          <cell r="C960" t="str">
            <v>CREF-RE2-MAQ-EAO-TPM</v>
          </cell>
          <cell r="D960" t="str">
            <v>MC</v>
          </cell>
          <cell r="E960" t="str">
            <v>MA1CR211</v>
          </cell>
          <cell r="F960">
            <v>36902</v>
          </cell>
          <cell r="G960" t="str">
            <v>00:00:00</v>
          </cell>
          <cell r="H960" t="str">
            <v>09:50:36</v>
          </cell>
          <cell r="I960">
            <v>36902</v>
          </cell>
          <cell r="J960">
            <v>178.2</v>
          </cell>
        </row>
        <row r="961">
          <cell r="A961" t="str">
            <v>91197228</v>
          </cell>
          <cell r="B961" t="str">
            <v>MMM/GCC.REAPRETAR PERNOS.ESPA201R.</v>
          </cell>
          <cell r="C961" t="str">
            <v>CREF-RE2-MAQ-EAO-URM</v>
          </cell>
          <cell r="D961" t="str">
            <v>MC</v>
          </cell>
          <cell r="E961" t="str">
            <v>MA1CR211</v>
          </cell>
          <cell r="F961">
            <v>36903</v>
          </cell>
          <cell r="G961" t="str">
            <v>00:00:00</v>
          </cell>
          <cell r="H961" t="str">
            <v>10:24:14</v>
          </cell>
          <cell r="I961">
            <v>36903</v>
          </cell>
          <cell r="J961">
            <v>267.3</v>
          </cell>
        </row>
        <row r="962">
          <cell r="A962" t="str">
            <v>91198053</v>
          </cell>
          <cell r="B962" t="str">
            <v>MMM/JLM.REAPRETAR PERNOS.ESPA201R.</v>
          </cell>
          <cell r="C962" t="str">
            <v>CREF-RE2-MAQ-EAO-URM</v>
          </cell>
          <cell r="D962" t="str">
            <v>MC</v>
          </cell>
          <cell r="E962" t="str">
            <v>MA1CR211</v>
          </cell>
          <cell r="F962">
            <v>36904</v>
          </cell>
          <cell r="G962" t="str">
            <v>00:00:00</v>
          </cell>
          <cell r="H962" t="str">
            <v>11:01:36</v>
          </cell>
          <cell r="I962">
            <v>36904</v>
          </cell>
          <cell r="J962">
            <v>89.1</v>
          </cell>
        </row>
        <row r="963">
          <cell r="A963" t="str">
            <v>91198058</v>
          </cell>
          <cell r="B963" t="str">
            <v>MMM/JLM.REPONER CHAVETAS-ESPA201R.</v>
          </cell>
          <cell r="C963" t="str">
            <v>CREF-RE2-MAQ-EAO-TPM</v>
          </cell>
          <cell r="D963" t="str">
            <v>MC</v>
          </cell>
          <cell r="E963" t="str">
            <v>MA1CR211</v>
          </cell>
          <cell r="F963">
            <v>36904</v>
          </cell>
          <cell r="G963" t="str">
            <v>00:00:00</v>
          </cell>
          <cell r="H963" t="str">
            <v>11:09:20</v>
          </cell>
          <cell r="I963">
            <v>36904</v>
          </cell>
          <cell r="J963">
            <v>267.3</v>
          </cell>
        </row>
        <row r="964">
          <cell r="A964" t="str">
            <v>91198116</v>
          </cell>
          <cell r="B964" t="str">
            <v>MMM/GCC.REPARAR CADENA CORTADA.ESPA201R.</v>
          </cell>
          <cell r="C964" t="str">
            <v>CREF-RE2-MAQ-EAO-TPM</v>
          </cell>
          <cell r="D964" t="str">
            <v>MC</v>
          </cell>
          <cell r="E964" t="str">
            <v>MA1CR211</v>
          </cell>
          <cell r="F964">
            <v>36904</v>
          </cell>
          <cell r="G964" t="str">
            <v>00:00:00</v>
          </cell>
          <cell r="H964" t="str">
            <v>11:31:05</v>
          </cell>
          <cell r="I964">
            <v>36904</v>
          </cell>
          <cell r="J964">
            <v>400.95</v>
          </cell>
        </row>
        <row r="965">
          <cell r="A965" t="str">
            <v>91202337</v>
          </cell>
          <cell r="B965" t="str">
            <v>MMM/JLM.REPARAR CADENA CORTADA.ESPA201R.</v>
          </cell>
          <cell r="C965" t="str">
            <v>CREF-RE2-MAQ-EAO-TEM</v>
          </cell>
          <cell r="D965" t="str">
            <v>MC</v>
          </cell>
          <cell r="E965" t="str">
            <v>MA1CR211</v>
          </cell>
          <cell r="F965">
            <v>36905</v>
          </cell>
          <cell r="G965" t="str">
            <v>00:00:00</v>
          </cell>
          <cell r="H965" t="str">
            <v>13:31:57</v>
          </cell>
          <cell r="I965">
            <v>36905</v>
          </cell>
          <cell r="J965">
            <v>400.95</v>
          </cell>
        </row>
        <row r="966">
          <cell r="A966" t="str">
            <v>91203188</v>
          </cell>
          <cell r="B966" t="str">
            <v>MMM/GCC.REPARAR CADENA CORTADA.ESPA201R.</v>
          </cell>
          <cell r="C966" t="str">
            <v>CREF-RE2-MAQ-EAO-TPM</v>
          </cell>
          <cell r="D966" t="str">
            <v>MC</v>
          </cell>
          <cell r="E966" t="str">
            <v>MA1CR211</v>
          </cell>
          <cell r="F966">
            <v>36906</v>
          </cell>
          <cell r="G966" t="str">
            <v>00:00:00</v>
          </cell>
          <cell r="H966" t="str">
            <v>07:59:42</v>
          </cell>
          <cell r="I966">
            <v>36906</v>
          </cell>
          <cell r="J966">
            <v>89.1</v>
          </cell>
        </row>
        <row r="967">
          <cell r="A967" t="str">
            <v>91203257</v>
          </cell>
          <cell r="B967" t="str">
            <v>MMM/GCC.SOLDAR GUIA.ESPA201R.</v>
          </cell>
          <cell r="C967" t="str">
            <v>CREF-RE2-MAQ-EAO-TEM</v>
          </cell>
          <cell r="D967" t="str">
            <v>MC</v>
          </cell>
          <cell r="E967" t="str">
            <v>MA1CR211</v>
          </cell>
          <cell r="F967">
            <v>36907</v>
          </cell>
          <cell r="G967" t="str">
            <v>00:00:00</v>
          </cell>
          <cell r="H967" t="str">
            <v>08:37:45</v>
          </cell>
          <cell r="I967">
            <v>36907</v>
          </cell>
          <cell r="J967">
            <v>334.13</v>
          </cell>
        </row>
        <row r="968">
          <cell r="A968" t="str">
            <v>91203801</v>
          </cell>
          <cell r="B968" t="str">
            <v>MMM/NML.REPARAR CADENA CORTADA.ESPA201R</v>
          </cell>
          <cell r="C968" t="str">
            <v>CREF-RE2-MAQ-EAO-TPM</v>
          </cell>
          <cell r="D968" t="str">
            <v>MC</v>
          </cell>
          <cell r="E968" t="str">
            <v>MA1CR211</v>
          </cell>
          <cell r="F968">
            <v>36908</v>
          </cell>
          <cell r="G968" t="str">
            <v>00:00:00</v>
          </cell>
          <cell r="H968" t="str">
            <v>13:46:33</v>
          </cell>
          <cell r="I968">
            <v>36908</v>
          </cell>
          <cell r="J968">
            <v>178.2</v>
          </cell>
        </row>
        <row r="969">
          <cell r="A969" t="str">
            <v>91206936</v>
          </cell>
          <cell r="B969" t="str">
            <v>MMM/CL.CAMBIAR CHAVETAS.ESPA201R.</v>
          </cell>
          <cell r="C969" t="str">
            <v>CREF-RE2-MAQ-EAO-TPM</v>
          </cell>
          <cell r="D969" t="str">
            <v>MC</v>
          </cell>
          <cell r="E969" t="str">
            <v>MA1CR211</v>
          </cell>
          <cell r="F969">
            <v>36911</v>
          </cell>
          <cell r="G969" t="str">
            <v>00:00:00</v>
          </cell>
          <cell r="H969" t="str">
            <v>09:01:16</v>
          </cell>
          <cell r="I969">
            <v>36911</v>
          </cell>
          <cell r="J969">
            <v>89.1</v>
          </cell>
        </row>
        <row r="970">
          <cell r="A970" t="str">
            <v>91207048</v>
          </cell>
          <cell r="B970" t="str">
            <v>MMM/NML.CAMBIAR CHAVETAS.ESPA201R.</v>
          </cell>
          <cell r="C970" t="str">
            <v>CREF-RE2-MAQ-EAO-TPM</v>
          </cell>
          <cell r="D970" t="str">
            <v>MC</v>
          </cell>
          <cell r="E970" t="str">
            <v>MA1CR211</v>
          </cell>
          <cell r="F970">
            <v>36912</v>
          </cell>
          <cell r="G970" t="str">
            <v>00:00:00</v>
          </cell>
          <cell r="H970" t="str">
            <v>09:48:42</v>
          </cell>
          <cell r="I970">
            <v>36912</v>
          </cell>
          <cell r="J970">
            <v>89.1</v>
          </cell>
        </row>
        <row r="971">
          <cell r="A971" t="str">
            <v>91207090</v>
          </cell>
          <cell r="B971" t="str">
            <v>MMM/CL.REPARAR VALLE.ESPA201R</v>
          </cell>
          <cell r="C971" t="str">
            <v>CREF-RE2-MAQ-EAO-CTM</v>
          </cell>
          <cell r="D971" t="str">
            <v>MC</v>
          </cell>
          <cell r="E971" t="str">
            <v>MA1CR211</v>
          </cell>
          <cell r="F971">
            <v>36912</v>
          </cell>
          <cell r="G971" t="str">
            <v>00:00:00</v>
          </cell>
          <cell r="H971" t="str">
            <v>09:57:38</v>
          </cell>
          <cell r="I971">
            <v>36912</v>
          </cell>
          <cell r="J971">
            <v>356.4</v>
          </cell>
        </row>
        <row r="972">
          <cell r="A972" t="str">
            <v>91207355</v>
          </cell>
          <cell r="B972" t="str">
            <v>MMM/CL.REPARAR CADENA CORTADA.ESPA201R</v>
          </cell>
          <cell r="C972" t="str">
            <v>CREF-RE2-MAQ-EAO-TPM</v>
          </cell>
          <cell r="D972" t="str">
            <v>MC</v>
          </cell>
          <cell r="E972" t="str">
            <v>MA1CR211</v>
          </cell>
          <cell r="F972">
            <v>36913</v>
          </cell>
          <cell r="G972" t="str">
            <v>00:00:00</v>
          </cell>
          <cell r="H972" t="str">
            <v>13:31:42</v>
          </cell>
          <cell r="I972">
            <v>36913</v>
          </cell>
          <cell r="J972">
            <v>400.95</v>
          </cell>
        </row>
        <row r="973">
          <cell r="A973" t="str">
            <v>91209610</v>
          </cell>
          <cell r="B973" t="str">
            <v>MMM/CL.REPARAR CADENA CORTADA ESPA201R.</v>
          </cell>
          <cell r="C973" t="str">
            <v>CREF-RE2-MAQ-EAO-TEM</v>
          </cell>
          <cell r="D973" t="str">
            <v>MC</v>
          </cell>
          <cell r="E973" t="str">
            <v>MA1CR211</v>
          </cell>
          <cell r="F973">
            <v>36914</v>
          </cell>
          <cell r="G973" t="str">
            <v>00:00:00</v>
          </cell>
          <cell r="H973" t="str">
            <v>09:50:05</v>
          </cell>
          <cell r="I973">
            <v>36914</v>
          </cell>
          <cell r="J973">
            <v>445.5</v>
          </cell>
        </row>
        <row r="974">
          <cell r="A974" t="str">
            <v>91209986</v>
          </cell>
          <cell r="B974" t="str">
            <v>MMM/GCC.REGULAR VELOCIDADES.ESPA201R.</v>
          </cell>
          <cell r="C974" t="str">
            <v>CREF-RE2-MAQ-EAO-TPM</v>
          </cell>
          <cell r="D974" t="str">
            <v>MC</v>
          </cell>
          <cell r="E974" t="str">
            <v>MA1CR211</v>
          </cell>
          <cell r="F974">
            <v>36915</v>
          </cell>
          <cell r="G974" t="str">
            <v>00:00:00</v>
          </cell>
          <cell r="H974" t="str">
            <v>13:18:39</v>
          </cell>
          <cell r="I974">
            <v>36915</v>
          </cell>
          <cell r="J974">
            <v>178.2</v>
          </cell>
        </row>
        <row r="975">
          <cell r="A975" t="str">
            <v>91210983</v>
          </cell>
          <cell r="B975" t="str">
            <v>MMM/NML.CAMBIAR CHAVETAS.ESPA201R.</v>
          </cell>
          <cell r="C975" t="str">
            <v>CREF-RE2-MAQ-EAO-TPM</v>
          </cell>
          <cell r="D975" t="str">
            <v>MC</v>
          </cell>
          <cell r="E975" t="str">
            <v>MA1CR211</v>
          </cell>
          <cell r="F975">
            <v>36916</v>
          </cell>
          <cell r="G975" t="str">
            <v>00:00:00</v>
          </cell>
          <cell r="H975" t="str">
            <v>09:40:13</v>
          </cell>
          <cell r="I975">
            <v>36916</v>
          </cell>
          <cell r="J975">
            <v>44.55</v>
          </cell>
        </row>
        <row r="976">
          <cell r="A976" t="str">
            <v>91213051</v>
          </cell>
          <cell r="B976" t="str">
            <v>MMM/CL-REGULAR VELOCIDAD.ESPA201R.</v>
          </cell>
          <cell r="C976" t="str">
            <v>CREF-RE2-MAQ-EAO-TPM</v>
          </cell>
          <cell r="D976" t="str">
            <v>MC</v>
          </cell>
          <cell r="E976" t="str">
            <v>MA1CR211</v>
          </cell>
          <cell r="F976">
            <v>36917</v>
          </cell>
          <cell r="G976" t="str">
            <v>00:00:00</v>
          </cell>
          <cell r="H976" t="str">
            <v>10:38:48</v>
          </cell>
          <cell r="I976">
            <v>36917</v>
          </cell>
          <cell r="J976">
            <v>178.2</v>
          </cell>
        </row>
        <row r="977">
          <cell r="A977" t="str">
            <v>91213095</v>
          </cell>
          <cell r="B977" t="str">
            <v>MMM/CL.DESARMAR PARTE DE MAQUINA.ESPA201</v>
          </cell>
          <cell r="C977" t="str">
            <v>CREF-RE2-MAQ-EAO-CTM</v>
          </cell>
          <cell r="D977" t="str">
            <v>MC</v>
          </cell>
          <cell r="E977" t="str">
            <v>MA1CR211</v>
          </cell>
          <cell r="F977">
            <v>36918</v>
          </cell>
          <cell r="G977" t="str">
            <v>00:00:00</v>
          </cell>
          <cell r="H977" t="str">
            <v>11:57:43</v>
          </cell>
          <cell r="I977">
            <v>36918</v>
          </cell>
          <cell r="J977">
            <v>712.8</v>
          </cell>
        </row>
        <row r="978">
          <cell r="A978" t="str">
            <v>91214559</v>
          </cell>
          <cell r="B978" t="str">
            <v>MMM/NML.REPARAR LINEA HID.ESPA201R.</v>
          </cell>
          <cell r="C978" t="str">
            <v>CREF-RE2-MAQ-EAO-UHM</v>
          </cell>
          <cell r="D978" t="str">
            <v>MC</v>
          </cell>
          <cell r="E978" t="str">
            <v>MA1CR211</v>
          </cell>
          <cell r="F978">
            <v>36919</v>
          </cell>
          <cell r="G978" t="str">
            <v>00:00:00</v>
          </cell>
          <cell r="H978" t="str">
            <v>13:54:08</v>
          </cell>
          <cell r="I978">
            <v>36919</v>
          </cell>
          <cell r="J978">
            <v>267.3</v>
          </cell>
        </row>
        <row r="979">
          <cell r="A979" t="str">
            <v>91215329</v>
          </cell>
          <cell r="B979" t="str">
            <v>MMM/CL.CAMBIAR CADENAS ESPA201R.</v>
          </cell>
          <cell r="C979" t="str">
            <v>CREF-RE2-MAQ-EAO-TPM</v>
          </cell>
          <cell r="D979" t="str">
            <v>MC</v>
          </cell>
          <cell r="E979" t="str">
            <v>MA1CR211</v>
          </cell>
          <cell r="F979">
            <v>36919</v>
          </cell>
          <cell r="G979" t="str">
            <v>00:00:00</v>
          </cell>
          <cell r="H979" t="str">
            <v>08:25:03</v>
          </cell>
          <cell r="I979">
            <v>36919</v>
          </cell>
          <cell r="J979">
            <v>1782</v>
          </cell>
        </row>
        <row r="980">
          <cell r="A980" t="str">
            <v>91215454</v>
          </cell>
          <cell r="B980" t="str">
            <v>MMM/GCC.CAMBIAR CHAVETAS.ESPA201R.</v>
          </cell>
          <cell r="C980" t="str">
            <v>CREF-RE2-MAQ-EAO-TPM</v>
          </cell>
          <cell r="D980" t="str">
            <v>MC</v>
          </cell>
          <cell r="E980" t="str">
            <v>MA1CR211</v>
          </cell>
          <cell r="F980">
            <v>36920</v>
          </cell>
          <cell r="G980" t="str">
            <v>00:00:00</v>
          </cell>
          <cell r="H980" t="str">
            <v>09:14:51</v>
          </cell>
          <cell r="I980">
            <v>36920</v>
          </cell>
          <cell r="J980">
            <v>178.2</v>
          </cell>
        </row>
        <row r="981">
          <cell r="A981" t="str">
            <v>91216129</v>
          </cell>
          <cell r="B981" t="str">
            <v>MMM/NML.CAMBIAR CHAVETAS.ESPA201R.</v>
          </cell>
          <cell r="C981" t="str">
            <v>CREF-RE2-MAQ-EAO-TPM</v>
          </cell>
          <cell r="D981" t="str">
            <v>MC</v>
          </cell>
          <cell r="E981" t="str">
            <v>MA1CR211</v>
          </cell>
          <cell r="F981">
            <v>36920</v>
          </cell>
          <cell r="G981" t="str">
            <v>00:00:00</v>
          </cell>
          <cell r="H981" t="str">
            <v>14:05:54</v>
          </cell>
          <cell r="I981">
            <v>36920</v>
          </cell>
          <cell r="J981">
            <v>178.2</v>
          </cell>
        </row>
        <row r="982">
          <cell r="A982" t="str">
            <v>91220708</v>
          </cell>
          <cell r="B982" t="str">
            <v>.MM/NML.REPARAR FILTRACION.ESPA201R.</v>
          </cell>
          <cell r="C982" t="str">
            <v>CREF-RE2-MAQ-EAO-CTM</v>
          </cell>
          <cell r="D982" t="str">
            <v>MC</v>
          </cell>
          <cell r="E982" t="str">
            <v>MA1CR211</v>
          </cell>
          <cell r="F982">
            <v>36921</v>
          </cell>
          <cell r="G982" t="str">
            <v>00:00:00</v>
          </cell>
          <cell r="H982" t="str">
            <v>14:33:27</v>
          </cell>
          <cell r="I982">
            <v>36921</v>
          </cell>
          <cell r="J982">
            <v>89.1</v>
          </cell>
        </row>
        <row r="983">
          <cell r="A983" t="str">
            <v>91221779</v>
          </cell>
          <cell r="B983" t="str">
            <v>MMM/NPB.REVISAR MAQUINA.ESPA201R.</v>
          </cell>
          <cell r="C983" t="str">
            <v>CREF-RE2-MAQ-EAO</v>
          </cell>
          <cell r="D983" t="str">
            <v>MC</v>
          </cell>
          <cell r="E983" t="str">
            <v>MA1CR211</v>
          </cell>
          <cell r="F983">
            <v>36922</v>
          </cell>
          <cell r="G983" t="str">
            <v>00:00:00</v>
          </cell>
          <cell r="H983" t="str">
            <v>09:40:03</v>
          </cell>
          <cell r="I983">
            <v>36922</v>
          </cell>
          <cell r="J983">
            <v>623.70000000000005</v>
          </cell>
        </row>
        <row r="984">
          <cell r="A984" t="str">
            <v>91221902</v>
          </cell>
          <cell r="B984" t="str">
            <v>MMM/JLM.REPARAR CADENA CORTADA.ESPA201R.</v>
          </cell>
          <cell r="C984" t="str">
            <v>CREF-RE2-MAQ-EAO-VDM</v>
          </cell>
          <cell r="D984" t="str">
            <v>MC</v>
          </cell>
          <cell r="E984" t="str">
            <v>MA1CR211</v>
          </cell>
          <cell r="F984">
            <v>36922</v>
          </cell>
          <cell r="G984" t="str">
            <v>00:00:00</v>
          </cell>
          <cell r="H984" t="str">
            <v>10:28:09</v>
          </cell>
          <cell r="I984">
            <v>36922</v>
          </cell>
          <cell r="J984">
            <v>133.65</v>
          </cell>
        </row>
        <row r="985">
          <cell r="A985" t="str">
            <v>91224933</v>
          </cell>
          <cell r="B985" t="str">
            <v>MMM/NPB.CAMBIAR PERNO GATO,ESPA201R.</v>
          </cell>
          <cell r="C985" t="str">
            <v>CREF-RE2-MAQ-EAO-VDM</v>
          </cell>
          <cell r="D985" t="str">
            <v>MC</v>
          </cell>
          <cell r="E985" t="str">
            <v>MA1CR211</v>
          </cell>
          <cell r="F985">
            <v>36926</v>
          </cell>
          <cell r="G985" t="str">
            <v>00:00:00</v>
          </cell>
          <cell r="H985" t="str">
            <v>10:03:19</v>
          </cell>
          <cell r="I985">
            <v>36926</v>
          </cell>
          <cell r="J985">
            <v>356.4</v>
          </cell>
        </row>
        <row r="986">
          <cell r="A986" t="str">
            <v>91227610</v>
          </cell>
          <cell r="B986" t="str">
            <v>MMM/ABC.REPONER CHAVETAS.ESPA201R.</v>
          </cell>
          <cell r="C986" t="str">
            <v>CREF-RE2-MAQ-EAO-TPM</v>
          </cell>
          <cell r="D986" t="str">
            <v>MC</v>
          </cell>
          <cell r="E986" t="str">
            <v>MA1CR211</v>
          </cell>
          <cell r="F986">
            <v>36929</v>
          </cell>
          <cell r="G986" t="str">
            <v>00:00:00</v>
          </cell>
          <cell r="H986" t="str">
            <v>09:54:53</v>
          </cell>
          <cell r="I986">
            <v>36929</v>
          </cell>
          <cell r="J986">
            <v>178.2</v>
          </cell>
        </row>
        <row r="987">
          <cell r="A987" t="str">
            <v>91229293</v>
          </cell>
          <cell r="B987" t="str">
            <v>MMM/NPB.REPARAR FILTRACION.ESPA201R.</v>
          </cell>
          <cell r="C987" t="str">
            <v>CREF-RE2-MAQ-EAO-UHM</v>
          </cell>
          <cell r="D987" t="str">
            <v>MC</v>
          </cell>
          <cell r="E987" t="str">
            <v>MA1CR211</v>
          </cell>
          <cell r="F987">
            <v>36930</v>
          </cell>
          <cell r="G987" t="str">
            <v>00:00:00</v>
          </cell>
          <cell r="H987" t="str">
            <v>13:47:25</v>
          </cell>
          <cell r="I987">
            <v>36930</v>
          </cell>
          <cell r="J987">
            <v>178.2</v>
          </cell>
        </row>
        <row r="988">
          <cell r="A988" t="str">
            <v>91229931</v>
          </cell>
          <cell r="B988" t="str">
            <v>MMM/NML.REPARAR FILTRACION.ESPA201R.</v>
          </cell>
          <cell r="C988" t="str">
            <v>CREF-RE2-MAQ-EAO-UHM</v>
          </cell>
          <cell r="D988" t="str">
            <v>MC</v>
          </cell>
          <cell r="E988" t="str">
            <v>MA1CR211</v>
          </cell>
          <cell r="F988">
            <v>36931</v>
          </cell>
          <cell r="G988" t="str">
            <v>00:00:00</v>
          </cell>
          <cell r="H988" t="str">
            <v>09:43:17</v>
          </cell>
          <cell r="I988">
            <v>36931</v>
          </cell>
          <cell r="J988">
            <v>178.2</v>
          </cell>
        </row>
        <row r="989">
          <cell r="A989" t="str">
            <v>91234708</v>
          </cell>
          <cell r="B989" t="str">
            <v>M.M.M : MANTENCION MENSUAL EAO</v>
          </cell>
          <cell r="C989" t="str">
            <v>CREF-RE2-MAQ-EAO-MIM</v>
          </cell>
          <cell r="D989" t="str">
            <v>MP</v>
          </cell>
          <cell r="E989" t="str">
            <v>MA1CR211</v>
          </cell>
          <cell r="F989">
            <v>36945</v>
          </cell>
          <cell r="G989" t="str">
            <v>00:00:00</v>
          </cell>
          <cell r="H989" t="str">
            <v>12:10:55</v>
          </cell>
          <cell r="I989">
            <v>36945</v>
          </cell>
          <cell r="J989">
            <v>17.82</v>
          </cell>
        </row>
        <row r="990">
          <cell r="A990" t="str">
            <v>91234769</v>
          </cell>
          <cell r="B990" t="str">
            <v>M.M.M : MANTENCION MENSUAL EAO</v>
          </cell>
          <cell r="C990" t="str">
            <v>CREF-RE2-MAQ-EAO-URM</v>
          </cell>
          <cell r="D990" t="str">
            <v>MP</v>
          </cell>
          <cell r="E990" t="str">
            <v>MA1CR211</v>
          </cell>
          <cell r="F990">
            <v>36945</v>
          </cell>
          <cell r="G990" t="str">
            <v>00:00:00</v>
          </cell>
          <cell r="H990" t="str">
            <v>12:19:31</v>
          </cell>
          <cell r="I990">
            <v>36945</v>
          </cell>
          <cell r="J990">
            <v>44.55</v>
          </cell>
        </row>
        <row r="991">
          <cell r="A991" t="str">
            <v>91234770</v>
          </cell>
          <cell r="B991" t="str">
            <v>M.M.M : MANTENCION MENSUAL EAO</v>
          </cell>
          <cell r="C991" t="str">
            <v>CREF-RE2-MAQ-EAO-URM</v>
          </cell>
          <cell r="D991" t="str">
            <v>MP</v>
          </cell>
          <cell r="E991" t="str">
            <v>MA1CR211</v>
          </cell>
          <cell r="F991">
            <v>36945</v>
          </cell>
          <cell r="G991" t="str">
            <v>00:00:00</v>
          </cell>
          <cell r="H991" t="str">
            <v>12:21:07</v>
          </cell>
          <cell r="I991">
            <v>36945</v>
          </cell>
          <cell r="J991">
            <v>44.55</v>
          </cell>
        </row>
        <row r="992">
          <cell r="A992" t="str">
            <v>91234771</v>
          </cell>
          <cell r="B992" t="str">
            <v>M.M.M : MANTENCION MENSUAL EAO</v>
          </cell>
          <cell r="C992" t="str">
            <v>CREF-RE2-MAQ-EAO-URM</v>
          </cell>
          <cell r="D992" t="str">
            <v>MP</v>
          </cell>
          <cell r="E992" t="str">
            <v>MA1CR211</v>
          </cell>
          <cell r="F992">
            <v>36945</v>
          </cell>
          <cell r="G992" t="str">
            <v>00:00:00</v>
          </cell>
          <cell r="H992" t="str">
            <v>12:22:34</v>
          </cell>
          <cell r="I992">
            <v>36945</v>
          </cell>
          <cell r="J992">
            <v>17.82</v>
          </cell>
        </row>
        <row r="993">
          <cell r="A993" t="str">
            <v>91234772</v>
          </cell>
          <cell r="B993" t="str">
            <v>M.M.M : MANTENCION MENSUAL EAO</v>
          </cell>
          <cell r="C993" t="str">
            <v>CREF-RE2-MAQ-EAO-CTM</v>
          </cell>
          <cell r="D993" t="str">
            <v>MP</v>
          </cell>
          <cell r="E993" t="str">
            <v>MA1CR211</v>
          </cell>
          <cell r="F993">
            <v>36945</v>
          </cell>
          <cell r="G993" t="str">
            <v>00:00:00</v>
          </cell>
          <cell r="H993" t="str">
            <v>12:24:03</v>
          </cell>
          <cell r="I993">
            <v>36945</v>
          </cell>
          <cell r="J993">
            <v>26.73</v>
          </cell>
        </row>
        <row r="994">
          <cell r="A994" t="str">
            <v>91234773</v>
          </cell>
          <cell r="B994" t="str">
            <v>M.M.M : MANTENCION MENSUAL EAO</v>
          </cell>
          <cell r="C994" t="str">
            <v>CREF-RE2-MAQ-EAO-STM</v>
          </cell>
          <cell r="D994" t="str">
            <v>MP</v>
          </cell>
          <cell r="E994" t="str">
            <v>MA1CR211</v>
          </cell>
          <cell r="F994">
            <v>36945</v>
          </cell>
          <cell r="G994" t="str">
            <v>00:00:00</v>
          </cell>
          <cell r="H994" t="str">
            <v>12:25:41</v>
          </cell>
          <cell r="I994">
            <v>36945</v>
          </cell>
          <cell r="J994">
            <v>44.55</v>
          </cell>
        </row>
        <row r="995">
          <cell r="A995" t="str">
            <v>91234774</v>
          </cell>
          <cell r="B995" t="str">
            <v>M.M.M : MANTENCION MENSUAL EAO</v>
          </cell>
          <cell r="C995" t="str">
            <v>CREF-RE2-MAQ-EAO-TEM</v>
          </cell>
          <cell r="D995" t="str">
            <v>MP</v>
          </cell>
          <cell r="E995" t="str">
            <v>MA1CR211</v>
          </cell>
          <cell r="F995">
            <v>36945</v>
          </cell>
          <cell r="G995" t="str">
            <v>00:00:00</v>
          </cell>
          <cell r="H995" t="str">
            <v>12:27:11</v>
          </cell>
          <cell r="I995">
            <v>36945</v>
          </cell>
          <cell r="J995">
            <v>26.73</v>
          </cell>
        </row>
        <row r="996">
          <cell r="A996" t="str">
            <v>91234775</v>
          </cell>
          <cell r="B996" t="str">
            <v>M.M.M : MANTENCION MENSUAL EAO</v>
          </cell>
          <cell r="C996" t="str">
            <v>CREF-RE2-MAQ-EAO-VDM</v>
          </cell>
          <cell r="D996" t="str">
            <v>MP</v>
          </cell>
          <cell r="E996" t="str">
            <v>MA1CR211</v>
          </cell>
          <cell r="F996">
            <v>36945</v>
          </cell>
          <cell r="G996" t="str">
            <v>00:00:00</v>
          </cell>
          <cell r="H996" t="str">
            <v>12:28:39</v>
          </cell>
          <cell r="I996">
            <v>36945</v>
          </cell>
          <cell r="J996">
            <v>89.1</v>
          </cell>
        </row>
        <row r="997">
          <cell r="A997" t="str">
            <v>91234776</v>
          </cell>
          <cell r="B997" t="str">
            <v>M.M.M : MANTENCION MENSUAL EAO</v>
          </cell>
          <cell r="C997" t="str">
            <v>CREF-RE2-MAQ-EAO-UHM</v>
          </cell>
          <cell r="D997" t="str">
            <v>MP</v>
          </cell>
          <cell r="E997" t="str">
            <v>MA1CR211</v>
          </cell>
          <cell r="F997">
            <v>36945</v>
          </cell>
          <cell r="G997" t="str">
            <v>00:00:00</v>
          </cell>
          <cell r="H997" t="str">
            <v>12:32:31</v>
          </cell>
          <cell r="I997">
            <v>36945</v>
          </cell>
          <cell r="J997">
            <v>89.1</v>
          </cell>
        </row>
        <row r="998">
          <cell r="A998" t="str">
            <v>91238567</v>
          </cell>
          <cell r="B998" t="str">
            <v>MMM/NML.REPARAR CADENA CORTADA.ESPA201R.</v>
          </cell>
          <cell r="C998" t="str">
            <v>CREF-RE2-MAQ-EAO-TEM</v>
          </cell>
          <cell r="D998" t="str">
            <v>MC</v>
          </cell>
          <cell r="E998" t="str">
            <v>MA1CR211</v>
          </cell>
          <cell r="F998">
            <v>36933</v>
          </cell>
          <cell r="G998" t="str">
            <v>00:00:00</v>
          </cell>
          <cell r="H998" t="str">
            <v>11:11:11</v>
          </cell>
          <cell r="I998">
            <v>36933</v>
          </cell>
          <cell r="J998">
            <v>356.4</v>
          </cell>
        </row>
        <row r="999">
          <cell r="A999" t="str">
            <v>91242680</v>
          </cell>
          <cell r="B999" t="str">
            <v>MMM/NPB.MANTENCION PREVENTIVA ESPA201R.</v>
          </cell>
          <cell r="C999" t="str">
            <v>CREF-RE2-MAQ-EAO</v>
          </cell>
          <cell r="D999" t="str">
            <v>MC</v>
          </cell>
          <cell r="E999" t="str">
            <v>MA1CR211</v>
          </cell>
          <cell r="F999">
            <v>36934</v>
          </cell>
          <cell r="G999" t="str">
            <v>00:00:00</v>
          </cell>
          <cell r="H999" t="str">
            <v>07:47:45</v>
          </cell>
          <cell r="I999">
            <v>36934</v>
          </cell>
          <cell r="J999">
            <v>623.70000000000005</v>
          </cell>
        </row>
        <row r="1000">
          <cell r="A1000" t="str">
            <v>91243492</v>
          </cell>
          <cell r="B1000" t="str">
            <v>MMM/ABC.CAMBIAR FLEXIBLE.ESPA201R.</v>
          </cell>
          <cell r="C1000" t="str">
            <v>CREF-RE2-MAQ-EAO-UHM</v>
          </cell>
          <cell r="D1000" t="str">
            <v>MC</v>
          </cell>
          <cell r="E1000" t="str">
            <v>MA1CR211</v>
          </cell>
          <cell r="F1000">
            <v>36936</v>
          </cell>
          <cell r="G1000" t="str">
            <v>00:00:00</v>
          </cell>
          <cell r="H1000" t="str">
            <v>13:32:30</v>
          </cell>
          <cell r="I1000">
            <v>36936</v>
          </cell>
          <cell r="J1000">
            <v>267.3</v>
          </cell>
        </row>
        <row r="1001">
          <cell r="A1001" t="str">
            <v>91245779</v>
          </cell>
          <cell r="B1001" t="str">
            <v>MMM/NPB.LIMPIAR MAQUINA.ESPA201R.</v>
          </cell>
          <cell r="C1001" t="str">
            <v>CREF-RE2-MAQ-EAO-UHM</v>
          </cell>
          <cell r="D1001" t="str">
            <v>MC</v>
          </cell>
          <cell r="E1001" t="str">
            <v>MA1CR211</v>
          </cell>
          <cell r="F1001">
            <v>36939</v>
          </cell>
          <cell r="G1001" t="str">
            <v>00:00:00</v>
          </cell>
          <cell r="H1001" t="str">
            <v>08:53:28</v>
          </cell>
          <cell r="I1001">
            <v>36939</v>
          </cell>
          <cell r="J1001">
            <v>178.2</v>
          </cell>
        </row>
        <row r="1002">
          <cell r="A1002" t="str">
            <v>91248145</v>
          </cell>
          <cell r="B1002" t="str">
            <v>MMM/NML.REPONER CHAVETAS.ESPA201R.</v>
          </cell>
          <cell r="C1002" t="str">
            <v>CREF-RE2-MAQ-EAO-TPM</v>
          </cell>
          <cell r="D1002" t="str">
            <v>MC</v>
          </cell>
          <cell r="E1002" t="str">
            <v>MA1CR211</v>
          </cell>
          <cell r="F1002">
            <v>36943</v>
          </cell>
          <cell r="G1002" t="str">
            <v>00:00:00</v>
          </cell>
          <cell r="H1002" t="str">
            <v>13:18:59</v>
          </cell>
          <cell r="I1002">
            <v>36943</v>
          </cell>
          <cell r="J1002">
            <v>89.1</v>
          </cell>
        </row>
        <row r="1003">
          <cell r="A1003" t="str">
            <v>91253205</v>
          </cell>
          <cell r="B1003" t="str">
            <v>MMM/GCC.REPARAR CADENA CORTADA.ESPA201R</v>
          </cell>
          <cell r="C1003" t="str">
            <v>CREF-RE2-MAQ-EAO-TPM</v>
          </cell>
          <cell r="D1003" t="str">
            <v>MC</v>
          </cell>
          <cell r="E1003" t="str">
            <v>MA1CR211</v>
          </cell>
          <cell r="F1003">
            <v>36944</v>
          </cell>
          <cell r="G1003" t="str">
            <v>00:00:00</v>
          </cell>
          <cell r="H1003" t="str">
            <v>09:09:05</v>
          </cell>
          <cell r="I1003">
            <v>36944</v>
          </cell>
          <cell r="J1003">
            <v>400.95</v>
          </cell>
        </row>
        <row r="1004">
          <cell r="A1004" t="str">
            <v>91256638</v>
          </cell>
          <cell r="B1004" t="str">
            <v>MMM/GCC.REAPRETAR TOPES.ESPA201R.</v>
          </cell>
          <cell r="C1004" t="str">
            <v>CREF-RE2-MAQ-EAO-URM</v>
          </cell>
          <cell r="D1004" t="str">
            <v>MC</v>
          </cell>
          <cell r="E1004" t="str">
            <v>MA1CR211</v>
          </cell>
          <cell r="F1004">
            <v>36948</v>
          </cell>
          <cell r="G1004" t="str">
            <v>00:00:00</v>
          </cell>
          <cell r="H1004" t="str">
            <v>09:00:07</v>
          </cell>
          <cell r="I1004">
            <v>36948</v>
          </cell>
          <cell r="J1004">
            <v>222.75</v>
          </cell>
        </row>
        <row r="1005">
          <cell r="A1005" t="str">
            <v>91256724</v>
          </cell>
          <cell r="B1005" t="str">
            <v>MMM/ABC.REPARAR CADENA CORTADA.ESPA201R.</v>
          </cell>
          <cell r="C1005" t="str">
            <v>CREF-RE2-MAQ-EAO-TEM</v>
          </cell>
          <cell r="D1005" t="str">
            <v>MC</v>
          </cell>
          <cell r="E1005" t="str">
            <v>MA1CR211</v>
          </cell>
          <cell r="F1005">
            <v>36949</v>
          </cell>
          <cell r="G1005" t="str">
            <v>00:00:00</v>
          </cell>
          <cell r="H1005" t="str">
            <v>09:57:58</v>
          </cell>
          <cell r="I1005">
            <v>36949</v>
          </cell>
          <cell r="J1005">
            <v>356.4</v>
          </cell>
        </row>
        <row r="1006">
          <cell r="A1006" t="str">
            <v>91256907</v>
          </cell>
          <cell r="B1006" t="str">
            <v>M.M.M : MANTENCION MENSUAL EAO</v>
          </cell>
          <cell r="C1006" t="str">
            <v>CREF-RE2-MAQ-EAO-MIM</v>
          </cell>
          <cell r="D1006" t="str">
            <v>MP</v>
          </cell>
          <cell r="E1006" t="str">
            <v>MA1CR211</v>
          </cell>
          <cell r="F1006">
            <v>36971</v>
          </cell>
          <cell r="G1006" t="str">
            <v>07:00:00</v>
          </cell>
          <cell r="H1006" t="str">
            <v>15:41:57</v>
          </cell>
          <cell r="I1006">
            <v>36978</v>
          </cell>
          <cell r="J1006">
            <v>17.82</v>
          </cell>
        </row>
        <row r="1007">
          <cell r="A1007" t="str">
            <v>91256908</v>
          </cell>
          <cell r="B1007" t="str">
            <v>M.M.M : MANTENCION MENSUAL EAO</v>
          </cell>
          <cell r="C1007" t="str">
            <v>CREF-RE2-MAQ-EAO-URM</v>
          </cell>
          <cell r="D1007" t="str">
            <v>MP</v>
          </cell>
          <cell r="E1007" t="str">
            <v>MA1CR211</v>
          </cell>
          <cell r="F1007">
            <v>36971</v>
          </cell>
          <cell r="G1007" t="str">
            <v>07:00:00</v>
          </cell>
          <cell r="H1007" t="str">
            <v>08:23:03</v>
          </cell>
          <cell r="I1007">
            <v>36971</v>
          </cell>
          <cell r="J1007">
            <v>44.55</v>
          </cell>
        </row>
        <row r="1008">
          <cell r="A1008" t="str">
            <v>91256949</v>
          </cell>
          <cell r="B1008" t="str">
            <v>M.M.M : MANTENCION MENSUAL EAO</v>
          </cell>
          <cell r="C1008" t="str">
            <v>CREF-RE2-MAQ-EAO-URM</v>
          </cell>
          <cell r="D1008" t="str">
            <v>MP</v>
          </cell>
          <cell r="E1008" t="str">
            <v>MA1CR211</v>
          </cell>
          <cell r="F1008">
            <v>36971</v>
          </cell>
          <cell r="G1008" t="str">
            <v>07:00:00</v>
          </cell>
          <cell r="H1008" t="str">
            <v>08:20:31</v>
          </cell>
          <cell r="I1008">
            <v>36971</v>
          </cell>
          <cell r="J1008">
            <v>44.55</v>
          </cell>
        </row>
        <row r="1009">
          <cell r="A1009" t="str">
            <v>91256950</v>
          </cell>
          <cell r="B1009" t="str">
            <v>M.M.M : MANTENCION MENSUAL EAO</v>
          </cell>
          <cell r="C1009" t="str">
            <v>CREF-RE2-MAQ-EAO-URM</v>
          </cell>
          <cell r="D1009" t="str">
            <v>MP</v>
          </cell>
          <cell r="E1009" t="str">
            <v>MA1CR211</v>
          </cell>
          <cell r="F1009">
            <v>36971</v>
          </cell>
          <cell r="G1009" t="str">
            <v>07:00:00</v>
          </cell>
          <cell r="H1009" t="str">
            <v>10:18:08</v>
          </cell>
          <cell r="I1009">
            <v>36971</v>
          </cell>
          <cell r="J1009">
            <v>17.82</v>
          </cell>
        </row>
        <row r="1010">
          <cell r="A1010" t="str">
            <v>91256951</v>
          </cell>
          <cell r="B1010" t="str">
            <v>M.M.M : MANTENCION MENSUAL EAO</v>
          </cell>
          <cell r="C1010" t="str">
            <v>CREF-RE2-MAQ-EAO-CTM</v>
          </cell>
          <cell r="D1010" t="str">
            <v>MP</v>
          </cell>
          <cell r="E1010" t="str">
            <v>MA1CR211</v>
          </cell>
          <cell r="F1010">
            <v>36990</v>
          </cell>
          <cell r="G1010" t="str">
            <v>07:00:00</v>
          </cell>
          <cell r="H1010" t="str">
            <v>13:39:54</v>
          </cell>
          <cell r="I1010">
            <v>36990</v>
          </cell>
          <cell r="J1010">
            <v>26.73</v>
          </cell>
        </row>
        <row r="1011">
          <cell r="A1011" t="str">
            <v>91256952</v>
          </cell>
          <cell r="B1011" t="str">
            <v>M.M.M : MANTENCION MENSUAL EAO</v>
          </cell>
          <cell r="C1011" t="str">
            <v>CREF-RE2-MAQ-EAO-STM</v>
          </cell>
          <cell r="D1011" t="str">
            <v>MP</v>
          </cell>
          <cell r="E1011" t="str">
            <v>MA1CR211</v>
          </cell>
          <cell r="F1011">
            <v>36971</v>
          </cell>
          <cell r="G1011" t="str">
            <v>07:00:00</v>
          </cell>
          <cell r="H1011" t="str">
            <v>10:15:25</v>
          </cell>
          <cell r="I1011">
            <v>36971</v>
          </cell>
          <cell r="J1011">
            <v>44.55</v>
          </cell>
        </row>
        <row r="1012">
          <cell r="A1012" t="str">
            <v>91256953</v>
          </cell>
          <cell r="B1012" t="str">
            <v>M.M.M : MANTENCION MENSUAL EAO</v>
          </cell>
          <cell r="C1012" t="str">
            <v>CREF-RE2-MAQ-EAO-TEM</v>
          </cell>
          <cell r="D1012" t="str">
            <v>MP</v>
          </cell>
          <cell r="E1012" t="str">
            <v>MA1CR211</v>
          </cell>
          <cell r="F1012">
            <v>36990</v>
          </cell>
          <cell r="G1012" t="str">
            <v>07:00:00</v>
          </cell>
          <cell r="H1012" t="str">
            <v>14:09:54</v>
          </cell>
          <cell r="I1012">
            <v>36990</v>
          </cell>
          <cell r="J1012">
            <v>26.73</v>
          </cell>
        </row>
        <row r="1013">
          <cell r="A1013" t="str">
            <v>91256954</v>
          </cell>
          <cell r="B1013" t="str">
            <v>M.M.M : MANTENCION MENSUAL EAO</v>
          </cell>
          <cell r="C1013" t="str">
            <v>CREF-RE2-MAQ-EAO-VDM</v>
          </cell>
          <cell r="D1013" t="str">
            <v>MP</v>
          </cell>
          <cell r="E1013" t="str">
            <v>MA1CR211</v>
          </cell>
          <cell r="F1013">
            <v>36971</v>
          </cell>
          <cell r="G1013" t="str">
            <v>07:00:00</v>
          </cell>
          <cell r="H1013" t="str">
            <v>10:12:19</v>
          </cell>
          <cell r="I1013">
            <v>36971</v>
          </cell>
          <cell r="J1013">
            <v>89.1</v>
          </cell>
        </row>
        <row r="1014">
          <cell r="A1014" t="str">
            <v>91256955</v>
          </cell>
          <cell r="B1014" t="str">
            <v>M.M.M : MANTENCION MENSUAL EAO</v>
          </cell>
          <cell r="C1014" t="str">
            <v>CREF-RE2-MAQ-EAO-UHM</v>
          </cell>
          <cell r="D1014" t="str">
            <v>MP</v>
          </cell>
          <cell r="E1014" t="str">
            <v>MA1CR211</v>
          </cell>
          <cell r="F1014">
            <v>36971</v>
          </cell>
          <cell r="G1014" t="str">
            <v>07:00:00</v>
          </cell>
          <cell r="H1014" t="str">
            <v>10:24:54</v>
          </cell>
          <cell r="I1014">
            <v>36971</v>
          </cell>
          <cell r="J1014">
            <v>89.1</v>
          </cell>
        </row>
        <row r="1015">
          <cell r="A1015" t="str">
            <v>91265933</v>
          </cell>
          <cell r="B1015" t="str">
            <v>MMM/ABC.CAMBIAR CHAVETAS-ESPA201R.</v>
          </cell>
          <cell r="C1015" t="str">
            <v>CREF-RE2-MAQ-EAO-TPM</v>
          </cell>
          <cell r="D1015" t="str">
            <v>MC</v>
          </cell>
          <cell r="E1015" t="str">
            <v>MA1CR211</v>
          </cell>
          <cell r="F1015">
            <v>36952</v>
          </cell>
          <cell r="G1015" t="str">
            <v>00:00:00</v>
          </cell>
          <cell r="H1015" t="str">
            <v>13:34:31</v>
          </cell>
          <cell r="I1015">
            <v>36952</v>
          </cell>
          <cell r="J1015">
            <v>66.819999999999993</v>
          </cell>
        </row>
        <row r="1016">
          <cell r="A1016" t="str">
            <v>91266047</v>
          </cell>
          <cell r="B1016" t="str">
            <v>MMM/ABC.REPARAR TOPE SUJECCION.ESPA201R.</v>
          </cell>
          <cell r="C1016" t="str">
            <v>CREF-RE2-MAQ-EAO-URM</v>
          </cell>
          <cell r="D1016" t="str">
            <v>MC</v>
          </cell>
          <cell r="E1016" t="str">
            <v>MA1CR211</v>
          </cell>
          <cell r="F1016">
            <v>36953</v>
          </cell>
          <cell r="G1016" t="str">
            <v>00:00:00</v>
          </cell>
          <cell r="H1016" t="str">
            <v>14:19:46</v>
          </cell>
          <cell r="I1016">
            <v>36953</v>
          </cell>
          <cell r="J1016">
            <v>534.6</v>
          </cell>
        </row>
        <row r="1017">
          <cell r="A1017" t="str">
            <v>91271991</v>
          </cell>
          <cell r="B1017" t="str">
            <v>MMM/AAV.REPARAR GUIA.ESPA201R.</v>
          </cell>
          <cell r="C1017" t="str">
            <v>CREF-RE2-MAQ-EAO-TEM</v>
          </cell>
          <cell r="D1017" t="str">
            <v>MC</v>
          </cell>
          <cell r="E1017" t="str">
            <v>MA1CR211</v>
          </cell>
          <cell r="F1017">
            <v>36954</v>
          </cell>
          <cell r="G1017" t="str">
            <v>00:00:00</v>
          </cell>
          <cell r="H1017" t="str">
            <v>09:51:40</v>
          </cell>
          <cell r="I1017">
            <v>36954</v>
          </cell>
          <cell r="J1017">
            <v>267.3</v>
          </cell>
        </row>
        <row r="1018">
          <cell r="A1018" t="str">
            <v>91275095</v>
          </cell>
          <cell r="B1018" t="str">
            <v>M.M.M : MANTENCION CORRECTIVA EAP R2</v>
          </cell>
          <cell r="C1018" t="str">
            <v>CREF-RE2-MAQ-EAO-CTM</v>
          </cell>
          <cell r="D1018" t="str">
            <v>MC</v>
          </cell>
          <cell r="E1018" t="str">
            <v>MA1CR211</v>
          </cell>
          <cell r="F1018">
            <v>37077</v>
          </cell>
          <cell r="G1018" t="str">
            <v>07:00:00</v>
          </cell>
          <cell r="H1018" t="str">
            <v>14:52:32</v>
          </cell>
          <cell r="I1018">
            <v>37077</v>
          </cell>
          <cell r="J1018">
            <v>0</v>
          </cell>
        </row>
        <row r="1019">
          <cell r="A1019" t="str">
            <v>91289697</v>
          </cell>
          <cell r="B1019" t="str">
            <v>MMM/ESPA 201 R</v>
          </cell>
          <cell r="C1019" t="str">
            <v>CREF-RE2-MAQ-EAO</v>
          </cell>
          <cell r="D1019" t="str">
            <v>MC</v>
          </cell>
          <cell r="E1019" t="str">
            <v>MA1CR211</v>
          </cell>
          <cell r="F1019">
            <v>36961</v>
          </cell>
          <cell r="G1019" t="str">
            <v>07:00:00</v>
          </cell>
          <cell r="H1019" t="str">
            <v>17:06:05</v>
          </cell>
          <cell r="I1019">
            <v>36978</v>
          </cell>
          <cell r="J1019">
            <v>2093.85</v>
          </cell>
        </row>
        <row r="1020">
          <cell r="A1020" t="str">
            <v>91290332</v>
          </cell>
          <cell r="B1020" t="str">
            <v>MMM/NML.COLOCAR GUIA.ESPA201R.</v>
          </cell>
          <cell r="C1020" t="str">
            <v>CREF-RE2-MAQ-EAO-TEM</v>
          </cell>
          <cell r="D1020" t="str">
            <v>MC</v>
          </cell>
          <cell r="E1020" t="str">
            <v>MA1CR211</v>
          </cell>
          <cell r="F1020">
            <v>36966</v>
          </cell>
          <cell r="G1020" t="str">
            <v>07:00:00</v>
          </cell>
          <cell r="H1020" t="str">
            <v>11:22:36</v>
          </cell>
          <cell r="I1020">
            <v>36967</v>
          </cell>
          <cell r="J1020">
            <v>400.95</v>
          </cell>
        </row>
        <row r="1021">
          <cell r="A1021" t="str">
            <v>91290706</v>
          </cell>
          <cell r="B1021" t="str">
            <v>MMM/NPB.REPARAR CADENA CORTADA.ESPA201R.</v>
          </cell>
          <cell r="C1021" t="str">
            <v>CREF-RE2-MAQ-EAO-TEM</v>
          </cell>
          <cell r="D1021" t="str">
            <v>MC</v>
          </cell>
          <cell r="E1021" t="str">
            <v>MA1CR211</v>
          </cell>
          <cell r="F1021">
            <v>36966</v>
          </cell>
          <cell r="G1021" t="str">
            <v>07:00:00</v>
          </cell>
          <cell r="H1021" t="str">
            <v>13:58:14</v>
          </cell>
          <cell r="I1021">
            <v>36967</v>
          </cell>
          <cell r="J1021">
            <v>267.3</v>
          </cell>
        </row>
        <row r="1022">
          <cell r="A1022" t="str">
            <v>91291396</v>
          </cell>
          <cell r="B1022" t="str">
            <v>MMMMNL TRABAJO EN CADENA DE ENTRADA</v>
          </cell>
          <cell r="C1022" t="str">
            <v>CREF-RE2-MAQ-EAO-URM</v>
          </cell>
          <cell r="D1022" t="str">
            <v>MC</v>
          </cell>
          <cell r="E1022" t="str">
            <v>MA1CR211</v>
          </cell>
          <cell r="F1022">
            <v>36980</v>
          </cell>
          <cell r="G1022" t="str">
            <v>07:00:00</v>
          </cell>
          <cell r="H1022" t="str">
            <v>13:07:16</v>
          </cell>
          <cell r="I1022">
            <v>36980</v>
          </cell>
          <cell r="J1022">
            <v>267.3</v>
          </cell>
        </row>
        <row r="1023">
          <cell r="A1023" t="str">
            <v>91293243</v>
          </cell>
          <cell r="B1023" t="str">
            <v>MMMNML TRABAJOS EN CADENA Y TOPE</v>
          </cell>
          <cell r="C1023" t="str">
            <v>CREF-RE2-MAQ-EAO-URM</v>
          </cell>
          <cell r="D1023" t="str">
            <v>MC</v>
          </cell>
          <cell r="E1023" t="str">
            <v>MA1CR211</v>
          </cell>
          <cell r="F1023">
            <v>36981</v>
          </cell>
          <cell r="G1023" t="str">
            <v>07:00:00</v>
          </cell>
          <cell r="H1023" t="str">
            <v>07:36:33</v>
          </cell>
          <cell r="I1023">
            <v>36981</v>
          </cell>
          <cell r="J1023">
            <v>133.65</v>
          </cell>
        </row>
        <row r="1024">
          <cell r="A1024" t="str">
            <v>91293945</v>
          </cell>
          <cell r="B1024" t="str">
            <v>MMMNML TRABAJO EN CADENA Y CILINDRO</v>
          </cell>
          <cell r="C1024" t="str">
            <v>CREF-RE2-MAQ-EAO-TPM</v>
          </cell>
          <cell r="D1024" t="str">
            <v>MC</v>
          </cell>
          <cell r="E1024" t="str">
            <v>MA1CR211</v>
          </cell>
          <cell r="F1024">
            <v>36982</v>
          </cell>
          <cell r="G1024" t="str">
            <v>07:00:00</v>
          </cell>
          <cell r="H1024" t="str">
            <v>12:58:30</v>
          </cell>
          <cell r="I1024">
            <v>36982</v>
          </cell>
          <cell r="J1024">
            <v>222.75</v>
          </cell>
        </row>
        <row r="1025">
          <cell r="A1025" t="str">
            <v>91295140</v>
          </cell>
          <cell r="B1025" t="str">
            <v>MMMNML TRABAJO EN CADENA DE ENTRADA</v>
          </cell>
          <cell r="C1025" t="str">
            <v>CREF-RE2-MAQ-EAO-URM</v>
          </cell>
          <cell r="D1025" t="str">
            <v>MC</v>
          </cell>
          <cell r="E1025" t="str">
            <v>MA1CR211</v>
          </cell>
          <cell r="F1025">
            <v>36983</v>
          </cell>
          <cell r="G1025" t="str">
            <v>07:00:00</v>
          </cell>
          <cell r="H1025" t="str">
            <v>12:30:13</v>
          </cell>
          <cell r="I1025">
            <v>36983</v>
          </cell>
          <cell r="J1025">
            <v>178.2</v>
          </cell>
        </row>
        <row r="1026">
          <cell r="A1026" t="str">
            <v>91300221</v>
          </cell>
          <cell r="B1026" t="str">
            <v>MMMNML TRABAJOS EN VAGÓN</v>
          </cell>
          <cell r="C1026" t="str">
            <v>CREF-RE2-MAQ-EAO-VDM</v>
          </cell>
          <cell r="D1026" t="str">
            <v>MC</v>
          </cell>
          <cell r="E1026" t="str">
            <v>MA1CR211</v>
          </cell>
          <cell r="F1026">
            <v>36985</v>
          </cell>
          <cell r="G1026" t="str">
            <v>07:00:00</v>
          </cell>
          <cell r="H1026" t="str">
            <v>08:05:37</v>
          </cell>
          <cell r="I1026">
            <v>36985</v>
          </cell>
          <cell r="J1026">
            <v>89.1</v>
          </cell>
        </row>
        <row r="1027">
          <cell r="A1027" t="str">
            <v>91300223</v>
          </cell>
          <cell r="B1027" t="str">
            <v>MMMNML TRABAJO EN CADENA</v>
          </cell>
          <cell r="C1027" t="str">
            <v>CREF-RE2-MAQ-EAO-URM</v>
          </cell>
          <cell r="D1027" t="str">
            <v>MC</v>
          </cell>
          <cell r="E1027" t="str">
            <v>MA1CR211</v>
          </cell>
          <cell r="F1027">
            <v>36985</v>
          </cell>
          <cell r="G1027" t="str">
            <v>07:00:00</v>
          </cell>
          <cell r="H1027" t="str">
            <v>08:12:14</v>
          </cell>
          <cell r="I1027">
            <v>36985</v>
          </cell>
          <cell r="J1027">
            <v>178.2</v>
          </cell>
        </row>
        <row r="1028">
          <cell r="A1028" t="str">
            <v>91302283</v>
          </cell>
          <cell r="B1028" t="str">
            <v>MMMNML TRABAJOS EN CADENA</v>
          </cell>
          <cell r="C1028" t="str">
            <v>CREF-RE2-MAQ-EAO-TEM</v>
          </cell>
          <cell r="D1028" t="str">
            <v>MC</v>
          </cell>
          <cell r="E1028" t="str">
            <v>MA1CR211</v>
          </cell>
          <cell r="F1028">
            <v>36987</v>
          </cell>
          <cell r="G1028" t="str">
            <v>07:00:00</v>
          </cell>
          <cell r="H1028" t="str">
            <v>08:23:15</v>
          </cell>
          <cell r="I1028">
            <v>36987</v>
          </cell>
          <cell r="J1028">
            <v>178.2</v>
          </cell>
        </row>
        <row r="1029">
          <cell r="A1029" t="str">
            <v>91304717</v>
          </cell>
          <cell r="B1029" t="str">
            <v>MMMAAV TRABAJOS EN CADENA</v>
          </cell>
          <cell r="C1029" t="str">
            <v>CREF-RE2-MAQ-EAO-TPM</v>
          </cell>
          <cell r="D1029" t="str">
            <v>MC</v>
          </cell>
          <cell r="E1029" t="str">
            <v>MA1CR211</v>
          </cell>
          <cell r="F1029">
            <v>36990</v>
          </cell>
          <cell r="G1029" t="str">
            <v>07:00:00</v>
          </cell>
          <cell r="H1029" t="str">
            <v>13:51:13</v>
          </cell>
          <cell r="I1029">
            <v>36990</v>
          </cell>
          <cell r="J1029">
            <v>267.3</v>
          </cell>
        </row>
        <row r="1030">
          <cell r="A1030" t="str">
            <v>91304747</v>
          </cell>
          <cell r="B1030" t="str">
            <v>M.M.M : MANTENCION MENSUAL EAO</v>
          </cell>
          <cell r="C1030" t="str">
            <v>CREF-RE2-MAQ-EAO-MIM</v>
          </cell>
          <cell r="D1030" t="str">
            <v>MP</v>
          </cell>
          <cell r="E1030" t="str">
            <v>MA1CR211</v>
          </cell>
          <cell r="F1030">
            <v>37004</v>
          </cell>
          <cell r="G1030" t="str">
            <v>07:00:00</v>
          </cell>
          <cell r="H1030" t="str">
            <v>13:41:54</v>
          </cell>
          <cell r="I1030">
            <v>37004</v>
          </cell>
          <cell r="J1030">
            <v>17.82</v>
          </cell>
        </row>
        <row r="1031">
          <cell r="A1031" t="str">
            <v>91304748</v>
          </cell>
          <cell r="B1031" t="str">
            <v>M.M.M : MANTENCION MENSUAL EAO</v>
          </cell>
          <cell r="C1031" t="str">
            <v>CREF-RE2-MAQ-EAO-URM</v>
          </cell>
          <cell r="D1031" t="str">
            <v>MP</v>
          </cell>
          <cell r="E1031" t="str">
            <v>MA1CR211</v>
          </cell>
          <cell r="F1031">
            <v>37004</v>
          </cell>
          <cell r="G1031" t="str">
            <v>07:00:00</v>
          </cell>
          <cell r="H1031" t="str">
            <v>13:42:51</v>
          </cell>
          <cell r="I1031">
            <v>37004</v>
          </cell>
          <cell r="J1031">
            <v>44.55</v>
          </cell>
        </row>
        <row r="1032">
          <cell r="A1032" t="str">
            <v>91304789</v>
          </cell>
          <cell r="B1032" t="str">
            <v>M.M.M : MANTENCION MENSUAL EAO</v>
          </cell>
          <cell r="C1032" t="str">
            <v>CREF-RE2-MAQ-EAO-URM</v>
          </cell>
          <cell r="D1032" t="str">
            <v>MP</v>
          </cell>
          <cell r="E1032" t="str">
            <v>MA1CR211</v>
          </cell>
          <cell r="F1032">
            <v>37004</v>
          </cell>
          <cell r="G1032" t="str">
            <v>07:00:00</v>
          </cell>
          <cell r="H1032" t="str">
            <v>13:44:07</v>
          </cell>
          <cell r="I1032">
            <v>37004</v>
          </cell>
          <cell r="J1032">
            <v>44.55</v>
          </cell>
        </row>
        <row r="1033">
          <cell r="A1033" t="str">
            <v>91304790</v>
          </cell>
          <cell r="B1033" t="str">
            <v>M.M.M : MANTENCION MENSUAL EAO</v>
          </cell>
          <cell r="C1033" t="str">
            <v>CREF-RE2-MAQ-EAO-URM</v>
          </cell>
          <cell r="D1033" t="str">
            <v>MP</v>
          </cell>
          <cell r="E1033" t="str">
            <v>MA1CR211</v>
          </cell>
          <cell r="F1033">
            <v>37004</v>
          </cell>
          <cell r="G1033" t="str">
            <v>07:00:00</v>
          </cell>
          <cell r="H1033" t="str">
            <v>13:45:25</v>
          </cell>
          <cell r="I1033">
            <v>37004</v>
          </cell>
          <cell r="J1033">
            <v>17.82</v>
          </cell>
        </row>
        <row r="1034">
          <cell r="A1034" t="str">
            <v>91304791</v>
          </cell>
          <cell r="B1034" t="str">
            <v>M.M.M : MANTENCION MENSUAL EAO</v>
          </cell>
          <cell r="C1034" t="str">
            <v>CREF-RE2-MAQ-EAO-CTM</v>
          </cell>
          <cell r="D1034" t="str">
            <v>MP</v>
          </cell>
          <cell r="E1034" t="str">
            <v>MA1CR211</v>
          </cell>
          <cell r="F1034">
            <v>37004</v>
          </cell>
          <cell r="G1034" t="str">
            <v>07:00:00</v>
          </cell>
          <cell r="H1034" t="str">
            <v>13:47:41</v>
          </cell>
          <cell r="I1034">
            <v>37004</v>
          </cell>
          <cell r="J1034">
            <v>26.73</v>
          </cell>
        </row>
        <row r="1035">
          <cell r="A1035" t="str">
            <v>91304792</v>
          </cell>
          <cell r="B1035" t="str">
            <v>M.M.M : MANTENCION MENSUAL EAO</v>
          </cell>
          <cell r="C1035" t="str">
            <v>CREF-RE2-MAQ-EAO-STM</v>
          </cell>
          <cell r="D1035" t="str">
            <v>MP</v>
          </cell>
          <cell r="E1035" t="str">
            <v>MA1CR211</v>
          </cell>
          <cell r="F1035">
            <v>37004</v>
          </cell>
          <cell r="G1035" t="str">
            <v>07:00:00</v>
          </cell>
          <cell r="H1035" t="str">
            <v>13:48:37</v>
          </cell>
          <cell r="I1035">
            <v>37004</v>
          </cell>
          <cell r="J1035">
            <v>44.55</v>
          </cell>
        </row>
        <row r="1036">
          <cell r="A1036" t="str">
            <v>91304793</v>
          </cell>
          <cell r="B1036" t="str">
            <v>M.M.M : MANTENCION MENSUAL EAO</v>
          </cell>
          <cell r="C1036" t="str">
            <v>CREF-RE2-MAQ-EAO-TEM</v>
          </cell>
          <cell r="D1036" t="str">
            <v>MP</v>
          </cell>
          <cell r="E1036" t="str">
            <v>MA1CR211</v>
          </cell>
          <cell r="F1036">
            <v>37004</v>
          </cell>
          <cell r="G1036" t="str">
            <v>07:00:00</v>
          </cell>
          <cell r="H1036" t="str">
            <v>13:49:26</v>
          </cell>
          <cell r="I1036">
            <v>37004</v>
          </cell>
          <cell r="J1036">
            <v>26.73</v>
          </cell>
        </row>
        <row r="1037">
          <cell r="A1037" t="str">
            <v>91304794</v>
          </cell>
          <cell r="B1037" t="str">
            <v>M.M.M : MANTENCION MENSUAL EAO</v>
          </cell>
          <cell r="C1037" t="str">
            <v>CREF-RE2-MAQ-EAO-VDM</v>
          </cell>
          <cell r="D1037" t="str">
            <v>MP</v>
          </cell>
          <cell r="E1037" t="str">
            <v>MA1CR211</v>
          </cell>
          <cell r="F1037">
            <v>37004</v>
          </cell>
          <cell r="G1037" t="str">
            <v>07:00:00</v>
          </cell>
          <cell r="H1037" t="str">
            <v>13:50:20</v>
          </cell>
          <cell r="I1037">
            <v>37004</v>
          </cell>
          <cell r="J1037">
            <v>89.1</v>
          </cell>
        </row>
        <row r="1038">
          <cell r="A1038" t="str">
            <v>91304795</v>
          </cell>
          <cell r="B1038" t="str">
            <v>M.M.M : MANTENCION MENSUAL EAO</v>
          </cell>
          <cell r="C1038" t="str">
            <v>CREF-RE2-MAQ-EAO-UHM</v>
          </cell>
          <cell r="D1038" t="str">
            <v>MP</v>
          </cell>
          <cell r="E1038" t="str">
            <v>MA1CR211</v>
          </cell>
          <cell r="F1038">
            <v>37004</v>
          </cell>
          <cell r="G1038" t="str">
            <v>07:00:00</v>
          </cell>
          <cell r="H1038" t="str">
            <v>13:51:19</v>
          </cell>
          <cell r="I1038">
            <v>37004</v>
          </cell>
          <cell r="J1038">
            <v>89.1</v>
          </cell>
        </row>
        <row r="1039">
          <cell r="A1039" t="str">
            <v>91306942</v>
          </cell>
          <cell r="B1039" t="str">
            <v>MMM/NML.REVISAR CADENAS</v>
          </cell>
          <cell r="C1039" t="str">
            <v>CREF-RE2-MAQ-EAO-URM</v>
          </cell>
          <cell r="D1039" t="str">
            <v>MC</v>
          </cell>
          <cell r="E1039" t="str">
            <v>MA1CR211</v>
          </cell>
          <cell r="F1039">
            <v>36991</v>
          </cell>
          <cell r="G1039" t="str">
            <v>07:00:00</v>
          </cell>
          <cell r="H1039" t="str">
            <v>10:44:58</v>
          </cell>
          <cell r="I1039">
            <v>36991</v>
          </cell>
          <cell r="J1039">
            <v>89.1</v>
          </cell>
        </row>
        <row r="1040">
          <cell r="A1040" t="str">
            <v>91307389</v>
          </cell>
          <cell r="B1040" t="str">
            <v>MMM/NML.REAPRETAR PERNOS</v>
          </cell>
          <cell r="C1040" t="str">
            <v>CREF-RE2-MAQ-EAO-UHM</v>
          </cell>
          <cell r="D1040" t="str">
            <v>MC</v>
          </cell>
          <cell r="E1040" t="str">
            <v>MA1CR211</v>
          </cell>
          <cell r="F1040">
            <v>36992</v>
          </cell>
          <cell r="G1040" t="str">
            <v>07:00:00</v>
          </cell>
          <cell r="H1040" t="str">
            <v>14:42:47</v>
          </cell>
          <cell r="I1040">
            <v>36992</v>
          </cell>
          <cell r="J1040">
            <v>267.3</v>
          </cell>
        </row>
        <row r="1041">
          <cell r="A1041" t="str">
            <v>91310999</v>
          </cell>
          <cell r="B1041" t="str">
            <v>MMM/NPB.SACAR PASADOR DE ROTULA.</v>
          </cell>
          <cell r="C1041" t="str">
            <v>CREF-RE2-MAQ-EAO-URM</v>
          </cell>
          <cell r="D1041" t="str">
            <v>MC</v>
          </cell>
          <cell r="E1041" t="str">
            <v>MA1CR211</v>
          </cell>
          <cell r="F1041">
            <v>36997</v>
          </cell>
          <cell r="G1041" t="str">
            <v>07:00:00</v>
          </cell>
          <cell r="H1041" t="str">
            <v>11:38:39</v>
          </cell>
          <cell r="I1041">
            <v>36997</v>
          </cell>
          <cell r="J1041">
            <v>178.2</v>
          </cell>
        </row>
        <row r="1042">
          <cell r="A1042" t="str">
            <v>91311351</v>
          </cell>
          <cell r="B1042" t="str">
            <v>MMM/NML.REPONER CHAVETAS.</v>
          </cell>
          <cell r="C1042" t="str">
            <v>CREF-RE2-MAQ-EAO-TPM</v>
          </cell>
          <cell r="D1042" t="str">
            <v>MC</v>
          </cell>
          <cell r="E1042" t="str">
            <v>MA1CR211</v>
          </cell>
          <cell r="F1042">
            <v>36997</v>
          </cell>
          <cell r="G1042" t="str">
            <v>07:00:00</v>
          </cell>
          <cell r="H1042" t="str">
            <v>14:22:16</v>
          </cell>
          <cell r="I1042">
            <v>36997</v>
          </cell>
          <cell r="J1042">
            <v>89.1</v>
          </cell>
        </row>
        <row r="1043">
          <cell r="A1043" t="str">
            <v>91320593</v>
          </cell>
          <cell r="B1043" t="str">
            <v>MMM/NML.NIVELAR VAGON.</v>
          </cell>
          <cell r="C1043" t="str">
            <v>CREF-RE2-MAQ-EAO-VDM</v>
          </cell>
          <cell r="D1043" t="str">
            <v>MC</v>
          </cell>
          <cell r="E1043" t="str">
            <v>MA1CR211</v>
          </cell>
          <cell r="F1043">
            <v>37004</v>
          </cell>
          <cell r="G1043" t="str">
            <v>07:00:00</v>
          </cell>
          <cell r="H1043" t="str">
            <v>08:13:20</v>
          </cell>
          <cell r="I1043">
            <v>37004</v>
          </cell>
          <cell r="J1043">
            <v>133.65</v>
          </cell>
        </row>
        <row r="1044">
          <cell r="A1044" t="str">
            <v>91324408</v>
          </cell>
          <cell r="B1044" t="str">
            <v>MMM/AAV.REVISAR CADENAS.</v>
          </cell>
          <cell r="C1044" t="str">
            <v>CREF-RE2-MAQ-EAO-TEM</v>
          </cell>
          <cell r="D1044" t="str">
            <v>MC</v>
          </cell>
          <cell r="E1044" t="str">
            <v>MA1CR211</v>
          </cell>
          <cell r="F1044">
            <v>37006</v>
          </cell>
          <cell r="G1044" t="str">
            <v>07:00:00</v>
          </cell>
          <cell r="H1044" t="str">
            <v>09:10:57</v>
          </cell>
          <cell r="I1044">
            <v>37006</v>
          </cell>
          <cell r="J1044">
            <v>311.85000000000002</v>
          </cell>
        </row>
        <row r="1045">
          <cell r="A1045" t="str">
            <v>91331868</v>
          </cell>
          <cell r="B1045" t="str">
            <v>MMM/LFR.REPARAR CADENA CORTADA.</v>
          </cell>
          <cell r="C1045" t="str">
            <v>CREF-RE2-MAQ-EAO-TPM</v>
          </cell>
          <cell r="D1045" t="str">
            <v>MC</v>
          </cell>
          <cell r="E1045" t="str">
            <v>MA1CR211</v>
          </cell>
          <cell r="F1045">
            <v>37012</v>
          </cell>
          <cell r="G1045" t="str">
            <v>07:00:00</v>
          </cell>
          <cell r="H1045" t="str">
            <v>08:36:45</v>
          </cell>
          <cell r="I1045">
            <v>37012</v>
          </cell>
          <cell r="J1045">
            <v>601.42999999999995</v>
          </cell>
        </row>
        <row r="1046">
          <cell r="A1046" t="str">
            <v>91340596</v>
          </cell>
          <cell r="B1046" t="str">
            <v>MMM/WA.REPONER CHAVETAS .</v>
          </cell>
          <cell r="C1046" t="str">
            <v>CREF-RE2-MAQ-EAO-TPM</v>
          </cell>
          <cell r="D1046" t="str">
            <v>MC</v>
          </cell>
          <cell r="E1046" t="str">
            <v>MA1CR211</v>
          </cell>
          <cell r="F1046">
            <v>37019</v>
          </cell>
          <cell r="G1046" t="str">
            <v>07:00:00</v>
          </cell>
          <cell r="H1046" t="str">
            <v>14:37:35</v>
          </cell>
          <cell r="I1046">
            <v>37019</v>
          </cell>
          <cell r="J1046">
            <v>267.3</v>
          </cell>
        </row>
        <row r="1047">
          <cell r="A1047" t="str">
            <v>91341554</v>
          </cell>
          <cell r="B1047" t="str">
            <v>MMM/NML.REPARAR FILTRACIONES.</v>
          </cell>
          <cell r="C1047" t="str">
            <v>CREF-RE2-MAQ-EAO-UHM</v>
          </cell>
          <cell r="D1047" t="str">
            <v>MC</v>
          </cell>
          <cell r="E1047" t="str">
            <v>MA1CR211</v>
          </cell>
          <cell r="F1047">
            <v>37020</v>
          </cell>
          <cell r="G1047" t="str">
            <v>07:00:00</v>
          </cell>
          <cell r="H1047" t="str">
            <v>09:58:12</v>
          </cell>
          <cell r="I1047">
            <v>37020</v>
          </cell>
          <cell r="J1047">
            <v>178.2</v>
          </cell>
        </row>
        <row r="1048">
          <cell r="A1048" t="str">
            <v>91345811</v>
          </cell>
          <cell r="B1048" t="str">
            <v>M.M.M : MANTENCION MENSUAL EAO</v>
          </cell>
          <cell r="C1048" t="str">
            <v>CREF-RE2-MAQ-EAO-MIM</v>
          </cell>
          <cell r="D1048" t="str">
            <v>MP</v>
          </cell>
          <cell r="E1048" t="str">
            <v>MA1CR211</v>
          </cell>
          <cell r="F1048">
            <v>37030</v>
          </cell>
          <cell r="G1048" t="str">
            <v>00:00:00</v>
          </cell>
          <cell r="H1048" t="str">
            <v>13:15:22</v>
          </cell>
          <cell r="I1048">
            <v>37030</v>
          </cell>
          <cell r="J1048">
            <v>17.82</v>
          </cell>
        </row>
        <row r="1049">
          <cell r="A1049" t="str">
            <v>91345812</v>
          </cell>
          <cell r="B1049" t="str">
            <v>M.M.M : MANTENCION MENSUAL EAO</v>
          </cell>
          <cell r="C1049" t="str">
            <v>CREF-RE2-MAQ-EAO-URM</v>
          </cell>
          <cell r="D1049" t="str">
            <v>MP</v>
          </cell>
          <cell r="E1049" t="str">
            <v>MA1CR211</v>
          </cell>
          <cell r="F1049">
            <v>37030</v>
          </cell>
          <cell r="G1049" t="str">
            <v>00:00:00</v>
          </cell>
          <cell r="H1049" t="str">
            <v>13:16:24</v>
          </cell>
          <cell r="I1049">
            <v>37030</v>
          </cell>
          <cell r="J1049">
            <v>44.55</v>
          </cell>
        </row>
        <row r="1050">
          <cell r="A1050" t="str">
            <v>91345813</v>
          </cell>
          <cell r="B1050" t="str">
            <v>M.M.M : MANTENCION MENSUAL EAO</v>
          </cell>
          <cell r="C1050" t="str">
            <v>CREF-RE2-MAQ-EAO-URM</v>
          </cell>
          <cell r="D1050" t="str">
            <v>MP</v>
          </cell>
          <cell r="E1050" t="str">
            <v>MA1CR211</v>
          </cell>
          <cell r="F1050">
            <v>37030</v>
          </cell>
          <cell r="G1050" t="str">
            <v>00:00:00</v>
          </cell>
          <cell r="H1050" t="str">
            <v>13:17:17</v>
          </cell>
          <cell r="I1050">
            <v>37030</v>
          </cell>
          <cell r="J1050">
            <v>44.55</v>
          </cell>
        </row>
        <row r="1051">
          <cell r="A1051" t="str">
            <v>91345814</v>
          </cell>
          <cell r="B1051" t="str">
            <v>M.M.M : MANTENCION MENSUAL EAO</v>
          </cell>
          <cell r="C1051" t="str">
            <v>CREF-RE2-MAQ-EAO-URM</v>
          </cell>
          <cell r="D1051" t="str">
            <v>MP</v>
          </cell>
          <cell r="E1051" t="str">
            <v>MA1CR211</v>
          </cell>
          <cell r="F1051">
            <v>37030</v>
          </cell>
          <cell r="G1051" t="str">
            <v>00:00:00</v>
          </cell>
          <cell r="H1051" t="str">
            <v>13:18:06</v>
          </cell>
          <cell r="I1051">
            <v>37030</v>
          </cell>
          <cell r="J1051">
            <v>17.82</v>
          </cell>
        </row>
        <row r="1052">
          <cell r="A1052" t="str">
            <v>91345815</v>
          </cell>
          <cell r="B1052" t="str">
            <v>M.M.M : MANTENCION MENSUAL EAO</v>
          </cell>
          <cell r="C1052" t="str">
            <v>CREF-RE2-MAQ-EAO-CTM</v>
          </cell>
          <cell r="D1052" t="str">
            <v>MP</v>
          </cell>
          <cell r="E1052" t="str">
            <v>MA1CR211</v>
          </cell>
          <cell r="F1052">
            <v>37030</v>
          </cell>
          <cell r="G1052" t="str">
            <v>00:00:00</v>
          </cell>
          <cell r="H1052" t="str">
            <v>13:19:03</v>
          </cell>
          <cell r="I1052">
            <v>37030</v>
          </cell>
          <cell r="J1052">
            <v>26.73</v>
          </cell>
        </row>
        <row r="1053">
          <cell r="A1053" t="str">
            <v>91345816</v>
          </cell>
          <cell r="B1053" t="str">
            <v>M.M.M : MANTENCION MENSUAL EAO</v>
          </cell>
          <cell r="C1053" t="str">
            <v>CREF-RE2-MAQ-EAO-STM</v>
          </cell>
          <cell r="D1053" t="str">
            <v>MP</v>
          </cell>
          <cell r="E1053" t="str">
            <v>MA1CR211</v>
          </cell>
          <cell r="F1053">
            <v>37030</v>
          </cell>
          <cell r="G1053" t="str">
            <v>00:00:00</v>
          </cell>
          <cell r="H1053" t="str">
            <v>13:20:00</v>
          </cell>
          <cell r="I1053">
            <v>37030</v>
          </cell>
          <cell r="J1053">
            <v>44.55</v>
          </cell>
        </row>
        <row r="1054">
          <cell r="A1054" t="str">
            <v>91345817</v>
          </cell>
          <cell r="B1054" t="str">
            <v>M.M.M : MANTENCION MENSUAL EAO</v>
          </cell>
          <cell r="C1054" t="str">
            <v>CREF-RE2-MAQ-EAO-TEM</v>
          </cell>
          <cell r="D1054" t="str">
            <v>MP</v>
          </cell>
          <cell r="E1054" t="str">
            <v>MA1CR211</v>
          </cell>
          <cell r="F1054">
            <v>37030</v>
          </cell>
          <cell r="G1054" t="str">
            <v>00:00:00</v>
          </cell>
          <cell r="H1054" t="str">
            <v>13:20:58</v>
          </cell>
          <cell r="I1054">
            <v>37030</v>
          </cell>
          <cell r="J1054">
            <v>26.73</v>
          </cell>
        </row>
        <row r="1055">
          <cell r="A1055" t="str">
            <v>91345819</v>
          </cell>
          <cell r="B1055" t="str">
            <v>M.M.M : MANTENCION MENSUAL EAO</v>
          </cell>
          <cell r="C1055" t="str">
            <v>CREF-RE2-MAQ-EAO-UHM</v>
          </cell>
          <cell r="D1055" t="str">
            <v>MP</v>
          </cell>
          <cell r="E1055" t="str">
            <v>MA1CR211</v>
          </cell>
          <cell r="F1055">
            <v>37030</v>
          </cell>
          <cell r="G1055" t="str">
            <v>00:00:00</v>
          </cell>
          <cell r="H1055" t="str">
            <v>13:22:31</v>
          </cell>
          <cell r="I1055">
            <v>37030</v>
          </cell>
          <cell r="J1055">
            <v>89.1</v>
          </cell>
        </row>
        <row r="1056">
          <cell r="A1056" t="str">
            <v>91347282</v>
          </cell>
          <cell r="B1056" t="str">
            <v>MMM/SVC/RO:COMPRA DE KIT PERNOS GATOS</v>
          </cell>
          <cell r="C1056" t="str">
            <v>CREF-RE2-MAQ-EAO-VDM</v>
          </cell>
          <cell r="D1056" t="str">
            <v>MC</v>
          </cell>
          <cell r="E1056" t="str">
            <v>MA1CR211</v>
          </cell>
          <cell r="F1056">
            <v>37092</v>
          </cell>
          <cell r="G1056" t="str">
            <v>07:00:00</v>
          </cell>
          <cell r="H1056" t="str">
            <v>13:45:12</v>
          </cell>
          <cell r="I1056">
            <v>37092</v>
          </cell>
          <cell r="J1056">
            <v>1570.2</v>
          </cell>
        </row>
        <row r="1057">
          <cell r="A1057" t="str">
            <v>91351599</v>
          </cell>
          <cell r="B1057" t="str">
            <v>MMM/NML/REPONER CHAVETAS.</v>
          </cell>
          <cell r="C1057" t="str">
            <v>CREF-RE2-MAQ-EAO-TPM</v>
          </cell>
          <cell r="D1057" t="str">
            <v>MC</v>
          </cell>
          <cell r="E1057" t="str">
            <v>MA1CR211</v>
          </cell>
          <cell r="F1057">
            <v>37026</v>
          </cell>
          <cell r="G1057" t="str">
            <v>07:00:00</v>
          </cell>
          <cell r="H1057" t="str">
            <v>10:50:17</v>
          </cell>
          <cell r="I1057">
            <v>37026</v>
          </cell>
          <cell r="J1057">
            <v>222.75</v>
          </cell>
        </row>
        <row r="1058">
          <cell r="A1058" t="str">
            <v>91352195</v>
          </cell>
          <cell r="B1058" t="str">
            <v>MMM/JA. REPARAR CADENA CORTADA.</v>
          </cell>
          <cell r="C1058" t="str">
            <v>CREF-RE2-MAQ-EAO-TEM</v>
          </cell>
          <cell r="D1058" t="str">
            <v>MC</v>
          </cell>
          <cell r="E1058" t="str">
            <v>MA1CR211</v>
          </cell>
          <cell r="F1058">
            <v>37027</v>
          </cell>
          <cell r="G1058" t="str">
            <v>07:00:00</v>
          </cell>
          <cell r="H1058" t="str">
            <v>08:45:48</v>
          </cell>
          <cell r="I1058">
            <v>37027</v>
          </cell>
          <cell r="J1058">
            <v>267.3</v>
          </cell>
        </row>
        <row r="1059">
          <cell r="A1059" t="str">
            <v>91354062</v>
          </cell>
          <cell r="B1059" t="str">
            <v>MMM/JA.CAMBIAR CHAVETA CADENA.</v>
          </cell>
          <cell r="C1059" t="str">
            <v>CREF-RE2-MAQ-EAO-TPM</v>
          </cell>
          <cell r="D1059" t="str">
            <v>MC</v>
          </cell>
          <cell r="E1059" t="str">
            <v>MA1CR211</v>
          </cell>
          <cell r="F1059">
            <v>37031</v>
          </cell>
          <cell r="G1059" t="str">
            <v>07:00:00</v>
          </cell>
          <cell r="H1059" t="str">
            <v>09:21:40</v>
          </cell>
          <cell r="I1059">
            <v>37031</v>
          </cell>
          <cell r="J1059">
            <v>178.2</v>
          </cell>
        </row>
        <row r="1060">
          <cell r="A1060" t="str">
            <v>91365827</v>
          </cell>
          <cell r="B1060" t="str">
            <v>MMM/AAV.REPONER PERNOS A PLACAS.</v>
          </cell>
          <cell r="C1060" t="str">
            <v>CREF-RE2-MAQ-EAO-URM</v>
          </cell>
          <cell r="D1060" t="str">
            <v>MC</v>
          </cell>
          <cell r="E1060" t="str">
            <v>MA1CR211</v>
          </cell>
          <cell r="F1060">
            <v>37039</v>
          </cell>
          <cell r="G1060" t="str">
            <v>07:00:00</v>
          </cell>
          <cell r="H1060" t="str">
            <v>13:35:30</v>
          </cell>
          <cell r="I1060">
            <v>37039</v>
          </cell>
          <cell r="J1060">
            <v>222.75</v>
          </cell>
        </row>
        <row r="1061">
          <cell r="A1061" t="str">
            <v>91375934</v>
          </cell>
          <cell r="B1061" t="str">
            <v>MMM/AAV.REPARAR CADENA CORTADA.</v>
          </cell>
          <cell r="C1061" t="str">
            <v>CREF-RE2-MAQ-EAO-TEM</v>
          </cell>
          <cell r="D1061" t="str">
            <v>MC</v>
          </cell>
          <cell r="E1061" t="str">
            <v>MA1CR211</v>
          </cell>
          <cell r="F1061">
            <v>37044</v>
          </cell>
          <cell r="G1061" t="str">
            <v>07:00:00</v>
          </cell>
          <cell r="H1061" t="str">
            <v>07:35:02</v>
          </cell>
          <cell r="I1061">
            <v>37044</v>
          </cell>
          <cell r="J1061">
            <v>445.5</v>
          </cell>
        </row>
        <row r="1062">
          <cell r="A1062" t="str">
            <v>91377369</v>
          </cell>
          <cell r="B1062" t="str">
            <v>MMM/NML.REAPRETAR VASTAGO.</v>
          </cell>
          <cell r="C1062" t="str">
            <v>CREF-RE2-MAQ-EAO-CTM</v>
          </cell>
          <cell r="D1062" t="str">
            <v>MC</v>
          </cell>
          <cell r="E1062" t="str">
            <v>MA1CR211</v>
          </cell>
          <cell r="F1062">
            <v>37045</v>
          </cell>
          <cell r="G1062" t="str">
            <v>07:00:00</v>
          </cell>
          <cell r="H1062" t="str">
            <v>14:15:18</v>
          </cell>
          <cell r="I1062">
            <v>37045</v>
          </cell>
          <cell r="J1062">
            <v>178.2</v>
          </cell>
        </row>
        <row r="1063">
          <cell r="A1063" t="str">
            <v>91377815</v>
          </cell>
          <cell r="B1063" t="str">
            <v>MMM/AAV.CAMBIAR TUERCAS.</v>
          </cell>
          <cell r="C1063" t="str">
            <v>CREF-RE2-MAQ-EAO-CTM</v>
          </cell>
          <cell r="D1063" t="str">
            <v>MC</v>
          </cell>
          <cell r="E1063" t="str">
            <v>MA1CR211</v>
          </cell>
          <cell r="F1063">
            <v>37046</v>
          </cell>
          <cell r="G1063" t="str">
            <v>07:00:00</v>
          </cell>
          <cell r="H1063" t="str">
            <v>08:16:10</v>
          </cell>
          <cell r="I1063">
            <v>37046</v>
          </cell>
          <cell r="J1063">
            <v>178.2</v>
          </cell>
        </row>
        <row r="1064">
          <cell r="A1064" t="str">
            <v>91378287</v>
          </cell>
          <cell r="B1064" t="str">
            <v>MMM/NML.LIMPIAR UNIDAD HIDRAULICA.</v>
          </cell>
          <cell r="C1064" t="str">
            <v>CREF-RE2-MAQ-EAO-UHM</v>
          </cell>
          <cell r="D1064" t="str">
            <v>MC</v>
          </cell>
          <cell r="E1064" t="str">
            <v>MA1CR211</v>
          </cell>
          <cell r="F1064">
            <v>37046</v>
          </cell>
          <cell r="G1064" t="str">
            <v>07:00:00</v>
          </cell>
          <cell r="H1064" t="str">
            <v>09:28:14</v>
          </cell>
          <cell r="I1064">
            <v>37046</v>
          </cell>
          <cell r="J1064">
            <v>178.2</v>
          </cell>
        </row>
        <row r="1065">
          <cell r="A1065" t="str">
            <v>91378832</v>
          </cell>
          <cell r="B1065" t="str">
            <v>MMM/NML.REPONER CHAVETAS.</v>
          </cell>
          <cell r="C1065" t="str">
            <v>CREF-RE2-MAQ-EAO-TPM</v>
          </cell>
          <cell r="D1065" t="str">
            <v>MC</v>
          </cell>
          <cell r="E1065" t="str">
            <v>MA1CR211</v>
          </cell>
          <cell r="F1065">
            <v>37047</v>
          </cell>
          <cell r="G1065" t="str">
            <v>07:00:00</v>
          </cell>
          <cell r="H1065" t="str">
            <v>14:21:46</v>
          </cell>
          <cell r="I1065">
            <v>37047</v>
          </cell>
          <cell r="J1065">
            <v>133.65</v>
          </cell>
        </row>
        <row r="1066">
          <cell r="A1066" t="str">
            <v>91381284</v>
          </cell>
          <cell r="B1066" t="str">
            <v>MMM/AAV.REPARAR SOPORTES EN VAGON.</v>
          </cell>
          <cell r="C1066" t="str">
            <v>CREF-RE2-MAQ-EAO-VDM</v>
          </cell>
          <cell r="D1066" t="str">
            <v>MC</v>
          </cell>
          <cell r="E1066" t="str">
            <v>MA1CR211</v>
          </cell>
          <cell r="F1066">
            <v>37048</v>
          </cell>
          <cell r="G1066" t="str">
            <v>07:00:00</v>
          </cell>
          <cell r="H1066" t="str">
            <v>11:39:01</v>
          </cell>
          <cell r="I1066">
            <v>37048</v>
          </cell>
          <cell r="J1066">
            <v>534.6</v>
          </cell>
        </row>
        <row r="1067">
          <cell r="A1067" t="str">
            <v>91382278</v>
          </cell>
          <cell r="B1067" t="str">
            <v>M.M.M : MANTENCION MENSUAL EAO</v>
          </cell>
          <cell r="C1067" t="str">
            <v>CREF-RE2-MAQ-EAO-MIM</v>
          </cell>
          <cell r="D1067" t="str">
            <v>MP</v>
          </cell>
          <cell r="E1067" t="str">
            <v>MA1CR211</v>
          </cell>
          <cell r="F1067">
            <v>37057</v>
          </cell>
          <cell r="G1067" t="str">
            <v>00:00:00</v>
          </cell>
          <cell r="H1067" t="str">
            <v>13:30:09</v>
          </cell>
          <cell r="I1067">
            <v>37057</v>
          </cell>
          <cell r="J1067">
            <v>17.82</v>
          </cell>
        </row>
        <row r="1068">
          <cell r="A1068" t="str">
            <v>91382279</v>
          </cell>
          <cell r="B1068" t="str">
            <v>M.M.M : MANTENCION MENSUAL EAO</v>
          </cell>
          <cell r="C1068" t="str">
            <v>CREF-RE2-MAQ-EAO-URM</v>
          </cell>
          <cell r="D1068" t="str">
            <v>MP</v>
          </cell>
          <cell r="E1068" t="str">
            <v>MA1CR211</v>
          </cell>
          <cell r="F1068">
            <v>37057</v>
          </cell>
          <cell r="G1068" t="str">
            <v>00:00:00</v>
          </cell>
          <cell r="H1068" t="str">
            <v>13:31:10</v>
          </cell>
          <cell r="I1068">
            <v>37057</v>
          </cell>
          <cell r="J1068">
            <v>44.55</v>
          </cell>
        </row>
        <row r="1069">
          <cell r="A1069" t="str">
            <v>91382280</v>
          </cell>
          <cell r="B1069" t="str">
            <v>M.M.M : MANTENCION MENSUAL EAO</v>
          </cell>
          <cell r="C1069" t="str">
            <v>CREF-RE2-MAQ-EAO-URM</v>
          </cell>
          <cell r="D1069" t="str">
            <v>MP</v>
          </cell>
          <cell r="E1069" t="str">
            <v>MA1CR211</v>
          </cell>
          <cell r="F1069">
            <v>37057</v>
          </cell>
          <cell r="G1069" t="str">
            <v>00:00:00</v>
          </cell>
          <cell r="H1069" t="str">
            <v>13:32:06</v>
          </cell>
          <cell r="I1069">
            <v>37057</v>
          </cell>
          <cell r="J1069">
            <v>44.55</v>
          </cell>
        </row>
        <row r="1070">
          <cell r="A1070" t="str">
            <v>91382281</v>
          </cell>
          <cell r="B1070" t="str">
            <v>M.M.M : MANTENCION MENSUAL EAO</v>
          </cell>
          <cell r="C1070" t="str">
            <v>CREF-RE2-MAQ-EAO-URM</v>
          </cell>
          <cell r="D1070" t="str">
            <v>MP</v>
          </cell>
          <cell r="E1070" t="str">
            <v>MA1CR211</v>
          </cell>
          <cell r="F1070">
            <v>37057</v>
          </cell>
          <cell r="G1070" t="str">
            <v>00:00:00</v>
          </cell>
          <cell r="H1070" t="str">
            <v>13:32:57</v>
          </cell>
          <cell r="I1070">
            <v>37057</v>
          </cell>
          <cell r="J1070">
            <v>17.82</v>
          </cell>
        </row>
        <row r="1071">
          <cell r="A1071" t="str">
            <v>91382282</v>
          </cell>
          <cell r="B1071" t="str">
            <v>M.M.M : MANTENCION MENSUAL EAO</v>
          </cell>
          <cell r="C1071" t="str">
            <v>CREF-RE2-MAQ-EAO-CTM</v>
          </cell>
          <cell r="D1071" t="str">
            <v>MP</v>
          </cell>
          <cell r="E1071" t="str">
            <v>MA1CR211</v>
          </cell>
          <cell r="F1071">
            <v>37057</v>
          </cell>
          <cell r="G1071" t="str">
            <v>00:00:00</v>
          </cell>
          <cell r="H1071" t="str">
            <v>13:33:52</v>
          </cell>
          <cell r="I1071">
            <v>37057</v>
          </cell>
          <cell r="J1071">
            <v>26.73</v>
          </cell>
        </row>
        <row r="1072">
          <cell r="A1072" t="str">
            <v>91382283</v>
          </cell>
          <cell r="B1072" t="str">
            <v>M.M.M : MANTENCION MENSUAL EAO</v>
          </cell>
          <cell r="C1072" t="str">
            <v>CREF-RE2-MAQ-EAO-STM</v>
          </cell>
          <cell r="D1072" t="str">
            <v>MP</v>
          </cell>
          <cell r="E1072" t="str">
            <v>MA1CR211</v>
          </cell>
          <cell r="F1072">
            <v>37057</v>
          </cell>
          <cell r="G1072" t="str">
            <v>00:00:00</v>
          </cell>
          <cell r="H1072" t="str">
            <v>13:34:46</v>
          </cell>
          <cell r="I1072">
            <v>37057</v>
          </cell>
          <cell r="J1072">
            <v>44.55</v>
          </cell>
        </row>
        <row r="1073">
          <cell r="A1073" t="str">
            <v>91382284</v>
          </cell>
          <cell r="B1073" t="str">
            <v>M.M.M : MANTENCION MENSUAL EAO</v>
          </cell>
          <cell r="C1073" t="str">
            <v>CREF-RE2-MAQ-EAO-TEM</v>
          </cell>
          <cell r="D1073" t="str">
            <v>MP</v>
          </cell>
          <cell r="E1073" t="str">
            <v>MA1CR211</v>
          </cell>
          <cell r="F1073">
            <v>37057</v>
          </cell>
          <cell r="G1073" t="str">
            <v>00:00:00</v>
          </cell>
          <cell r="H1073" t="str">
            <v>13:35:41</v>
          </cell>
          <cell r="I1073">
            <v>37057</v>
          </cell>
          <cell r="J1073">
            <v>26.73</v>
          </cell>
        </row>
        <row r="1074">
          <cell r="A1074" t="str">
            <v>91382285</v>
          </cell>
          <cell r="B1074" t="str">
            <v>M.M.M : MANTENCION MENSUAL EAO</v>
          </cell>
          <cell r="C1074" t="str">
            <v>CREF-RE2-MAQ-EAO-VDM</v>
          </cell>
          <cell r="D1074" t="str">
            <v>MP</v>
          </cell>
          <cell r="E1074" t="str">
            <v>MA1CR211</v>
          </cell>
          <cell r="F1074">
            <v>37057</v>
          </cell>
          <cell r="G1074" t="str">
            <v>00:00:00</v>
          </cell>
          <cell r="H1074" t="str">
            <v>13:36:33</v>
          </cell>
          <cell r="I1074">
            <v>37057</v>
          </cell>
          <cell r="J1074">
            <v>89.1</v>
          </cell>
        </row>
        <row r="1075">
          <cell r="A1075" t="str">
            <v>91382286</v>
          </cell>
          <cell r="B1075" t="str">
            <v>M.M.M : MANTENCION MENSUAL EAO</v>
          </cell>
          <cell r="C1075" t="str">
            <v>CREF-RE2-MAQ-EAO-UHM</v>
          </cell>
          <cell r="D1075" t="str">
            <v>MP</v>
          </cell>
          <cell r="E1075" t="str">
            <v>MA1CR211</v>
          </cell>
          <cell r="F1075">
            <v>37057</v>
          </cell>
          <cell r="G1075" t="str">
            <v>00:00:00</v>
          </cell>
          <cell r="H1075" t="str">
            <v>13:38:50</v>
          </cell>
          <cell r="I1075">
            <v>37057</v>
          </cell>
          <cell r="J1075">
            <v>89.1</v>
          </cell>
        </row>
        <row r="1076">
          <cell r="A1076" t="str">
            <v>91382306</v>
          </cell>
          <cell r="B1076" t="str">
            <v>MMM/OCB.REPONER CHAVETAS.</v>
          </cell>
          <cell r="C1076" t="str">
            <v>CREF-RE2-MAQ-EAO-TPM</v>
          </cell>
          <cell r="D1076" t="str">
            <v>MC</v>
          </cell>
          <cell r="E1076" t="str">
            <v>MA1CR211</v>
          </cell>
          <cell r="F1076">
            <v>37048</v>
          </cell>
          <cell r="G1076" t="str">
            <v>07:00:00</v>
          </cell>
          <cell r="H1076" t="str">
            <v>08:31:21</v>
          </cell>
          <cell r="I1076">
            <v>37048</v>
          </cell>
          <cell r="J1076">
            <v>445.5</v>
          </cell>
        </row>
        <row r="1077">
          <cell r="A1077" t="str">
            <v>91382905</v>
          </cell>
          <cell r="B1077" t="str">
            <v>MMM/NML.REAPRETAR VASTAGO A CILINDRO.</v>
          </cell>
          <cell r="C1077" t="str">
            <v>CREF-RE2-MAQ-EAO-CTM</v>
          </cell>
          <cell r="D1077" t="str">
            <v>MC</v>
          </cell>
          <cell r="E1077" t="str">
            <v>MA1CR211</v>
          </cell>
          <cell r="F1077">
            <v>37050</v>
          </cell>
          <cell r="G1077" t="str">
            <v>07:00:00</v>
          </cell>
          <cell r="H1077" t="str">
            <v>08:45:36</v>
          </cell>
          <cell r="I1077">
            <v>37050</v>
          </cell>
          <cell r="J1077">
            <v>267.3</v>
          </cell>
        </row>
        <row r="1078">
          <cell r="A1078" t="str">
            <v>91385772</v>
          </cell>
          <cell r="B1078" t="str">
            <v>MMM/NML.SOLDAR RIEL. .</v>
          </cell>
          <cell r="C1078" t="str">
            <v>CREF-RE2-MAQ-EAO-VAM</v>
          </cell>
          <cell r="D1078" t="str">
            <v>MC</v>
          </cell>
          <cell r="E1078" t="str">
            <v>MA1CR211</v>
          </cell>
          <cell r="F1078">
            <v>37053</v>
          </cell>
          <cell r="G1078" t="str">
            <v>07:00:00</v>
          </cell>
          <cell r="H1078" t="str">
            <v>13:42:08</v>
          </cell>
          <cell r="I1078">
            <v>37053</v>
          </cell>
          <cell r="J1078">
            <v>445.5</v>
          </cell>
        </row>
        <row r="1079">
          <cell r="A1079" t="str">
            <v>91388680</v>
          </cell>
          <cell r="B1079" t="str">
            <v>MMM/AAV.CAMBIAR CILINDRO.</v>
          </cell>
          <cell r="C1079" t="str">
            <v>CREF-RE2-MAQ-EAO-CTM</v>
          </cell>
          <cell r="D1079" t="str">
            <v>MC</v>
          </cell>
          <cell r="E1079" t="str">
            <v>MA1CR211</v>
          </cell>
          <cell r="F1079">
            <v>37055</v>
          </cell>
          <cell r="G1079" t="str">
            <v>07:00:00</v>
          </cell>
          <cell r="H1079" t="str">
            <v>10:34:39</v>
          </cell>
          <cell r="I1079">
            <v>37055</v>
          </cell>
          <cell r="J1079">
            <v>267.3</v>
          </cell>
        </row>
        <row r="1080">
          <cell r="A1080" t="str">
            <v>91392742</v>
          </cell>
          <cell r="B1080" t="str">
            <v>MMM/AAV.REPARAR CADENA CORTADA.</v>
          </cell>
          <cell r="C1080" t="str">
            <v>CREF-RE2-MAQ-EAO-TEM</v>
          </cell>
          <cell r="D1080" t="str">
            <v>MC</v>
          </cell>
          <cell r="E1080" t="str">
            <v>MA1CR211</v>
          </cell>
          <cell r="F1080">
            <v>37057</v>
          </cell>
          <cell r="G1080" t="str">
            <v>07:00:00</v>
          </cell>
          <cell r="H1080" t="str">
            <v>08:56:44</v>
          </cell>
          <cell r="I1080">
            <v>37057</v>
          </cell>
          <cell r="J1080">
            <v>222.75</v>
          </cell>
        </row>
        <row r="1081">
          <cell r="A1081" t="str">
            <v>91393504</v>
          </cell>
          <cell r="B1081" t="str">
            <v>MMM/AAV.REPARAR GUIA DE CADENA.</v>
          </cell>
          <cell r="C1081" t="str">
            <v>CREF-RE2-MAQ-EAO-TEM</v>
          </cell>
          <cell r="D1081" t="str">
            <v>MC</v>
          </cell>
          <cell r="E1081" t="str">
            <v>MA1CR211</v>
          </cell>
          <cell r="F1081">
            <v>37059</v>
          </cell>
          <cell r="G1081" t="str">
            <v>07:00:00</v>
          </cell>
          <cell r="H1081" t="str">
            <v>14:22:24</v>
          </cell>
          <cell r="I1081">
            <v>37059</v>
          </cell>
          <cell r="J1081">
            <v>400.95</v>
          </cell>
        </row>
        <row r="1082">
          <cell r="A1082" t="str">
            <v>91394693</v>
          </cell>
          <cell r="B1082" t="str">
            <v>MMM/AAV.REPARAR VALLE.</v>
          </cell>
          <cell r="C1082" t="str">
            <v>CREF-RE2-MAQ-EAO-CTM</v>
          </cell>
          <cell r="D1082" t="str">
            <v>MC</v>
          </cell>
          <cell r="E1082" t="str">
            <v>MA1CR211</v>
          </cell>
          <cell r="F1082">
            <v>37060</v>
          </cell>
          <cell r="G1082" t="str">
            <v>07:00:00</v>
          </cell>
          <cell r="H1082" t="str">
            <v>11:00:21</v>
          </cell>
          <cell r="I1082">
            <v>37060</v>
          </cell>
          <cell r="J1082">
            <v>400.95</v>
          </cell>
        </row>
        <row r="1083">
          <cell r="A1083" t="str">
            <v>91394966</v>
          </cell>
          <cell r="B1083" t="str">
            <v>MMM/NML.REPARAR CADENA CORTADA.</v>
          </cell>
          <cell r="C1083" t="str">
            <v>CREF-RE2-MAQ-EAO-TEM</v>
          </cell>
          <cell r="D1083" t="str">
            <v>MC</v>
          </cell>
          <cell r="E1083" t="str">
            <v>MA1CR211</v>
          </cell>
          <cell r="F1083">
            <v>37060</v>
          </cell>
          <cell r="G1083" t="str">
            <v>07:00:00</v>
          </cell>
          <cell r="H1083" t="str">
            <v>14:29:45</v>
          </cell>
          <cell r="I1083">
            <v>37060</v>
          </cell>
          <cell r="J1083">
            <v>178.2</v>
          </cell>
        </row>
        <row r="1084">
          <cell r="A1084" t="str">
            <v>91397049</v>
          </cell>
          <cell r="B1084" t="str">
            <v>MMM/NML.REVISAR CADENAS.</v>
          </cell>
          <cell r="C1084" t="str">
            <v>CREF-RE2-MAQ-EAO-TPM</v>
          </cell>
          <cell r="D1084" t="str">
            <v>MC</v>
          </cell>
          <cell r="E1084" t="str">
            <v>MA1CR211</v>
          </cell>
          <cell r="F1084">
            <v>37061</v>
          </cell>
          <cell r="G1084" t="str">
            <v>06:48:17</v>
          </cell>
          <cell r="H1084" t="str">
            <v>06:48:17</v>
          </cell>
          <cell r="I1084">
            <v>37061</v>
          </cell>
          <cell r="J1084">
            <v>222.75</v>
          </cell>
        </row>
        <row r="1085">
          <cell r="A1085" t="str">
            <v>91406020</v>
          </cell>
          <cell r="B1085" t="str">
            <v>M.M.M : MANTENCION MENSUAL EAO</v>
          </cell>
          <cell r="C1085" t="str">
            <v>CREF-RE2-MAQ-EAO-MIM</v>
          </cell>
          <cell r="D1085" t="str">
            <v>MP</v>
          </cell>
          <cell r="E1085" t="str">
            <v>MA1CR211</v>
          </cell>
          <cell r="F1085">
            <v>37085</v>
          </cell>
          <cell r="G1085" t="str">
            <v>00:00:00</v>
          </cell>
          <cell r="H1085" t="str">
            <v>13:06:29</v>
          </cell>
          <cell r="I1085">
            <v>37085</v>
          </cell>
          <cell r="J1085">
            <v>17.82</v>
          </cell>
        </row>
        <row r="1086">
          <cell r="A1086" t="str">
            <v>91406021</v>
          </cell>
          <cell r="B1086" t="str">
            <v>M.M.M : MANTENCION MENSUAL EAO</v>
          </cell>
          <cell r="C1086" t="str">
            <v>CREF-RE2-MAQ-EAO-URM</v>
          </cell>
          <cell r="D1086" t="str">
            <v>MP</v>
          </cell>
          <cell r="E1086" t="str">
            <v>MA1CR211</v>
          </cell>
          <cell r="F1086">
            <v>37085</v>
          </cell>
          <cell r="G1086" t="str">
            <v>00:00:00</v>
          </cell>
          <cell r="H1086" t="str">
            <v>13:08:00</v>
          </cell>
          <cell r="I1086">
            <v>37085</v>
          </cell>
          <cell r="J1086">
            <v>44.55</v>
          </cell>
        </row>
        <row r="1087">
          <cell r="A1087" t="str">
            <v>91406022</v>
          </cell>
          <cell r="B1087" t="str">
            <v>M.M.M : MANTENCION MENSUAL EAO</v>
          </cell>
          <cell r="C1087" t="str">
            <v>CREF-RE2-MAQ-EAO-URM</v>
          </cell>
          <cell r="D1087" t="str">
            <v>MP</v>
          </cell>
          <cell r="E1087" t="str">
            <v>MA1CR211</v>
          </cell>
          <cell r="F1087">
            <v>37085</v>
          </cell>
          <cell r="G1087" t="str">
            <v>00:00:00</v>
          </cell>
          <cell r="H1087" t="str">
            <v>13:09:35</v>
          </cell>
          <cell r="I1087">
            <v>37085</v>
          </cell>
          <cell r="J1087">
            <v>44.55</v>
          </cell>
        </row>
        <row r="1088">
          <cell r="A1088" t="str">
            <v>91406023</v>
          </cell>
          <cell r="B1088" t="str">
            <v>M.M.M : MANTENCION MENSUAL EAO</v>
          </cell>
          <cell r="C1088" t="str">
            <v>CREF-RE2-MAQ-EAO-URM</v>
          </cell>
          <cell r="D1088" t="str">
            <v>MP</v>
          </cell>
          <cell r="E1088" t="str">
            <v>MA1CR211</v>
          </cell>
          <cell r="F1088">
            <v>37085</v>
          </cell>
          <cell r="G1088" t="str">
            <v>00:00:00</v>
          </cell>
          <cell r="H1088" t="str">
            <v>13:11:05</v>
          </cell>
          <cell r="I1088">
            <v>37085</v>
          </cell>
          <cell r="J1088">
            <v>17.82</v>
          </cell>
        </row>
        <row r="1089">
          <cell r="A1089" t="str">
            <v>91406024</v>
          </cell>
          <cell r="B1089" t="str">
            <v>M.M.M : MANTENCION MENSUAL EAO</v>
          </cell>
          <cell r="C1089" t="str">
            <v>CREF-RE2-MAQ-EAO-CTM</v>
          </cell>
          <cell r="D1089" t="str">
            <v>MP</v>
          </cell>
          <cell r="E1089" t="str">
            <v>MA1CR211</v>
          </cell>
          <cell r="F1089">
            <v>37085</v>
          </cell>
          <cell r="G1089" t="str">
            <v>00:00:00</v>
          </cell>
          <cell r="H1089" t="str">
            <v>13:12:34</v>
          </cell>
          <cell r="I1089">
            <v>37085</v>
          </cell>
          <cell r="J1089">
            <v>26.73</v>
          </cell>
        </row>
        <row r="1090">
          <cell r="A1090" t="str">
            <v>91406025</v>
          </cell>
          <cell r="B1090" t="str">
            <v>M.M.M : MANTENCION MENSUAL EAO</v>
          </cell>
          <cell r="C1090" t="str">
            <v>CREF-RE2-MAQ-EAO-STM</v>
          </cell>
          <cell r="D1090" t="str">
            <v>MP</v>
          </cell>
          <cell r="E1090" t="str">
            <v>MA1CR211</v>
          </cell>
          <cell r="F1090">
            <v>37085</v>
          </cell>
          <cell r="G1090" t="str">
            <v>00:00:00</v>
          </cell>
          <cell r="H1090" t="str">
            <v>13:14:00</v>
          </cell>
          <cell r="I1090">
            <v>37085</v>
          </cell>
          <cell r="J1090">
            <v>44.55</v>
          </cell>
        </row>
        <row r="1091">
          <cell r="A1091" t="str">
            <v>91406026</v>
          </cell>
          <cell r="B1091" t="str">
            <v>M.M.M : MANTENCION MENSUAL EAO</v>
          </cell>
          <cell r="C1091" t="str">
            <v>CREF-RE2-MAQ-EAO-TEM</v>
          </cell>
          <cell r="D1091" t="str">
            <v>MP</v>
          </cell>
          <cell r="E1091" t="str">
            <v>MA1CR211</v>
          </cell>
          <cell r="F1091">
            <v>37085</v>
          </cell>
          <cell r="G1091" t="str">
            <v>00:00:00</v>
          </cell>
          <cell r="H1091" t="str">
            <v>13:15:34</v>
          </cell>
          <cell r="I1091">
            <v>37085</v>
          </cell>
          <cell r="J1091">
            <v>26.73</v>
          </cell>
        </row>
        <row r="1092">
          <cell r="A1092" t="str">
            <v>91406027</v>
          </cell>
          <cell r="B1092" t="str">
            <v>M.M.M : MANTENCION MENSUAL EAO</v>
          </cell>
          <cell r="C1092" t="str">
            <v>CREF-RE2-MAQ-EAO-VDM</v>
          </cell>
          <cell r="D1092" t="str">
            <v>MP</v>
          </cell>
          <cell r="E1092" t="str">
            <v>MA1CR211</v>
          </cell>
          <cell r="F1092">
            <v>37085</v>
          </cell>
          <cell r="G1092" t="str">
            <v>00:00:00</v>
          </cell>
          <cell r="H1092" t="str">
            <v>13:16:50</v>
          </cell>
          <cell r="I1092">
            <v>37085</v>
          </cell>
          <cell r="J1092">
            <v>89.1</v>
          </cell>
        </row>
        <row r="1093">
          <cell r="A1093" t="str">
            <v>91406028</v>
          </cell>
          <cell r="B1093" t="str">
            <v>M.M.M : MANTENCION MENSUAL EAO</v>
          </cell>
          <cell r="C1093" t="str">
            <v>CREF-RE2-MAQ-EAO-UHM</v>
          </cell>
          <cell r="D1093" t="str">
            <v>MP</v>
          </cell>
          <cell r="E1093" t="str">
            <v>MA1CR211</v>
          </cell>
          <cell r="F1093">
            <v>37085</v>
          </cell>
          <cell r="G1093" t="str">
            <v>00:00:00</v>
          </cell>
          <cell r="H1093" t="str">
            <v>13:18:15</v>
          </cell>
          <cell r="I1093">
            <v>37085</v>
          </cell>
          <cell r="J1093">
            <v>89.1</v>
          </cell>
        </row>
        <row r="1094">
          <cell r="A1094" t="str">
            <v>91409072</v>
          </cell>
          <cell r="B1094" t="str">
            <v>OCB/TRABAJOS EN CONVEYOR</v>
          </cell>
          <cell r="C1094" t="str">
            <v>CREF-RE2-MAQ-EAO-VAM</v>
          </cell>
          <cell r="D1094" t="str">
            <v>MC</v>
          </cell>
          <cell r="E1094" t="str">
            <v>MA1CR211</v>
          </cell>
          <cell r="F1094">
            <v>37065</v>
          </cell>
          <cell r="G1094" t="str">
            <v>07:00:00</v>
          </cell>
          <cell r="H1094" t="str">
            <v>15:46:00</v>
          </cell>
          <cell r="I1094">
            <v>37065</v>
          </cell>
          <cell r="J1094">
            <v>133.65</v>
          </cell>
        </row>
        <row r="1095">
          <cell r="A1095" t="str">
            <v>91416551</v>
          </cell>
          <cell r="B1095" t="str">
            <v>NPB/TRAB. EN TOPES</v>
          </cell>
          <cell r="C1095" t="str">
            <v>CREF-RE2-MAQ-EAO-URM</v>
          </cell>
          <cell r="D1095" t="str">
            <v>MC</v>
          </cell>
          <cell r="E1095" t="str">
            <v>MA1CR211</v>
          </cell>
          <cell r="F1095">
            <v>37074</v>
          </cell>
          <cell r="G1095" t="str">
            <v>07:00:00</v>
          </cell>
          <cell r="H1095" t="str">
            <v>14:37:37</v>
          </cell>
          <cell r="I1095">
            <v>37074</v>
          </cell>
          <cell r="J1095">
            <v>222.75</v>
          </cell>
        </row>
        <row r="1096">
          <cell r="A1096" t="str">
            <v>91422060</v>
          </cell>
          <cell r="B1096" t="str">
            <v>M.M.M : TRABAJOS VARIOS,POR INSPEC. JOR</v>
          </cell>
          <cell r="C1096" t="str">
            <v>CREF-RE2-MAQ-EAO</v>
          </cell>
          <cell r="D1096" t="str">
            <v>MC</v>
          </cell>
          <cell r="E1096" t="str">
            <v>MA1CR211</v>
          </cell>
          <cell r="F1096">
            <v>37116</v>
          </cell>
          <cell r="G1096" t="str">
            <v>07:00:00</v>
          </cell>
          <cell r="H1096" t="str">
            <v>07:54:38</v>
          </cell>
          <cell r="I1096">
            <v>37116</v>
          </cell>
          <cell r="J1096">
            <v>8.91</v>
          </cell>
        </row>
        <row r="1097">
          <cell r="A1097" t="str">
            <v>91422071</v>
          </cell>
          <cell r="B1097" t="str">
            <v>NPB/SE LIMPIA UNIDAD</v>
          </cell>
          <cell r="C1097" t="str">
            <v>CREF-RE2-MAQ-EAO-UHM</v>
          </cell>
          <cell r="D1097" t="str">
            <v>MC</v>
          </cell>
          <cell r="E1097" t="str">
            <v>MA1CR211</v>
          </cell>
          <cell r="F1097">
            <v>37076</v>
          </cell>
          <cell r="G1097" t="str">
            <v>07:00:00</v>
          </cell>
          <cell r="H1097" t="str">
            <v>12:02:43</v>
          </cell>
          <cell r="I1097">
            <v>37076</v>
          </cell>
          <cell r="J1097">
            <v>178.2</v>
          </cell>
        </row>
        <row r="1098">
          <cell r="A1098" t="str">
            <v>91424530</v>
          </cell>
          <cell r="B1098" t="str">
            <v>MM/NPB.REGULAR VELOCIDAD A TOPES.</v>
          </cell>
          <cell r="C1098" t="str">
            <v>CREF-RE2-MAQ-EAO-URM</v>
          </cell>
          <cell r="D1098" t="str">
            <v>MC</v>
          </cell>
          <cell r="E1098" t="str">
            <v>MA1CR211</v>
          </cell>
          <cell r="F1098">
            <v>37078</v>
          </cell>
          <cell r="G1098" t="str">
            <v>07:00:00</v>
          </cell>
          <cell r="H1098" t="str">
            <v>10:33:16</v>
          </cell>
          <cell r="I1098">
            <v>37078</v>
          </cell>
          <cell r="J1098">
            <v>267.3</v>
          </cell>
        </row>
        <row r="1099">
          <cell r="A1099" t="str">
            <v>91424770</v>
          </cell>
          <cell r="B1099" t="str">
            <v>NPB/TRABAJOS EN CARRO TRANSP.</v>
          </cell>
          <cell r="C1099" t="str">
            <v>CREF-RE2-MAQ-EAO-STM</v>
          </cell>
          <cell r="D1099" t="str">
            <v>MC</v>
          </cell>
          <cell r="E1099" t="str">
            <v>MA1CR211</v>
          </cell>
          <cell r="F1099">
            <v>37079</v>
          </cell>
          <cell r="G1099" t="str">
            <v>07:00:00</v>
          </cell>
          <cell r="H1099" t="str">
            <v>13:00:32</v>
          </cell>
          <cell r="I1099">
            <v>37079</v>
          </cell>
          <cell r="J1099">
            <v>133.65</v>
          </cell>
        </row>
        <row r="1100">
          <cell r="A1100" t="str">
            <v>91425600</v>
          </cell>
          <cell r="B1100" t="str">
            <v>MMM/AAV.REGULAR VELOCIDAD.</v>
          </cell>
          <cell r="C1100" t="str">
            <v>CREF-RE2-MAQ-EAO-TPM</v>
          </cell>
          <cell r="D1100" t="str">
            <v>MC</v>
          </cell>
          <cell r="E1100" t="str">
            <v>MA1CR211</v>
          </cell>
          <cell r="F1100">
            <v>37080</v>
          </cell>
          <cell r="G1100" t="str">
            <v>07:00:00</v>
          </cell>
          <cell r="H1100" t="str">
            <v>08:25:57</v>
          </cell>
          <cell r="I1100">
            <v>37080</v>
          </cell>
          <cell r="J1100">
            <v>267.3</v>
          </cell>
        </row>
        <row r="1101">
          <cell r="A1101" t="str">
            <v>91426018</v>
          </cell>
          <cell r="B1101" t="str">
            <v>MMM/AAV.REPARAR CADENA DE SALIDA.</v>
          </cell>
          <cell r="C1101" t="str">
            <v>CREF-RE2-MAQ-EAO-TEM</v>
          </cell>
          <cell r="D1101" t="str">
            <v>MC</v>
          </cell>
          <cell r="E1101" t="str">
            <v>MA1CR211</v>
          </cell>
          <cell r="F1101">
            <v>37081</v>
          </cell>
          <cell r="G1101" t="str">
            <v>07:00:00</v>
          </cell>
          <cell r="H1101" t="str">
            <v>11:24:27</v>
          </cell>
          <cell r="I1101">
            <v>37081</v>
          </cell>
          <cell r="J1101">
            <v>311.85000000000002</v>
          </cell>
        </row>
        <row r="1102">
          <cell r="A1102" t="str">
            <v>91426872</v>
          </cell>
          <cell r="B1102" t="str">
            <v>NPB/TRABAJOS EN CADENA</v>
          </cell>
          <cell r="C1102" t="str">
            <v>CREF-RE2-MAQ-EAO-TEM</v>
          </cell>
          <cell r="D1102" t="str">
            <v>MC</v>
          </cell>
          <cell r="E1102" t="str">
            <v>MA1CR211</v>
          </cell>
          <cell r="F1102">
            <v>37082</v>
          </cell>
          <cell r="G1102" t="str">
            <v>07:00:00</v>
          </cell>
          <cell r="H1102" t="str">
            <v>10:13:29</v>
          </cell>
          <cell r="I1102">
            <v>37082</v>
          </cell>
          <cell r="J1102">
            <v>178.2</v>
          </cell>
        </row>
        <row r="1103">
          <cell r="A1103" t="str">
            <v>91437963</v>
          </cell>
          <cell r="B1103" t="str">
            <v>MMM/OCB.COLOCAR BARANDA.</v>
          </cell>
          <cell r="C1103" t="str">
            <v>CREF-RE2-MAQ-EAO</v>
          </cell>
          <cell r="D1103" t="str">
            <v>MC</v>
          </cell>
          <cell r="E1103" t="str">
            <v>MA1CR211</v>
          </cell>
          <cell r="F1103">
            <v>37090</v>
          </cell>
          <cell r="G1103" t="str">
            <v>07:00:00</v>
          </cell>
          <cell r="H1103" t="str">
            <v>10:13:02</v>
          </cell>
          <cell r="I1103">
            <v>37090</v>
          </cell>
          <cell r="J1103">
            <v>623.70000000000005</v>
          </cell>
        </row>
        <row r="1104">
          <cell r="A1104" t="str">
            <v>91437971</v>
          </cell>
          <cell r="B1104" t="str">
            <v>MMM/AAV.REPARAR ESCALERA.</v>
          </cell>
          <cell r="C1104" t="str">
            <v>CREF-RE2-MAQ-EAO-VAM</v>
          </cell>
          <cell r="D1104" t="str">
            <v>MC</v>
          </cell>
          <cell r="E1104" t="str">
            <v>MA1CR211</v>
          </cell>
          <cell r="F1104">
            <v>37091</v>
          </cell>
          <cell r="G1104" t="str">
            <v>07:00:00</v>
          </cell>
          <cell r="H1104" t="str">
            <v>11:21:44</v>
          </cell>
          <cell r="I1104">
            <v>37091</v>
          </cell>
          <cell r="J1104">
            <v>267.3</v>
          </cell>
        </row>
        <row r="1105">
          <cell r="A1105" t="str">
            <v>91438250</v>
          </cell>
          <cell r="B1105" t="str">
            <v>MM/OCB.REAPRETAR CHAVETA.</v>
          </cell>
          <cell r="C1105" t="str">
            <v>CREF-RE2-MAQ-EAO-VDM</v>
          </cell>
          <cell r="D1105" t="str">
            <v>MC</v>
          </cell>
          <cell r="E1105" t="str">
            <v>MA1CR211</v>
          </cell>
          <cell r="F1105">
            <v>37091</v>
          </cell>
          <cell r="G1105" t="str">
            <v>07:00:00</v>
          </cell>
          <cell r="H1105" t="str">
            <v>13:22:11</v>
          </cell>
          <cell r="I1105">
            <v>37091</v>
          </cell>
          <cell r="J1105">
            <v>89.1</v>
          </cell>
        </row>
        <row r="1106">
          <cell r="A1106" t="str">
            <v>91438388</v>
          </cell>
          <cell r="B1106" t="str">
            <v>MMM/OCB.REPARAR PASARELA.</v>
          </cell>
          <cell r="C1106" t="str">
            <v>CREF-RE2-MAQ-EAO-TPM</v>
          </cell>
          <cell r="D1106" t="str">
            <v>MC</v>
          </cell>
          <cell r="E1106" t="str">
            <v>MA1CR211</v>
          </cell>
          <cell r="F1106">
            <v>37091</v>
          </cell>
          <cell r="G1106" t="str">
            <v>07:00:00</v>
          </cell>
          <cell r="H1106" t="str">
            <v>14:02:20</v>
          </cell>
          <cell r="I1106">
            <v>37091</v>
          </cell>
          <cell r="J1106">
            <v>356.4</v>
          </cell>
        </row>
        <row r="1107">
          <cell r="A1107" t="str">
            <v>91438965</v>
          </cell>
          <cell r="B1107" t="str">
            <v>MMM/AAV.REVISAR MAQUINA ESPA201R.</v>
          </cell>
          <cell r="C1107" t="str">
            <v>CREF-RE2-MAQ-EAO</v>
          </cell>
          <cell r="D1107" t="str">
            <v>MC</v>
          </cell>
          <cell r="E1107" t="str">
            <v>MA1CR211</v>
          </cell>
          <cell r="F1107">
            <v>37092</v>
          </cell>
          <cell r="G1107" t="str">
            <v>07:00:00</v>
          </cell>
          <cell r="H1107" t="str">
            <v>07:25:41</v>
          </cell>
          <cell r="I1107">
            <v>37092</v>
          </cell>
          <cell r="J1107">
            <v>89.1</v>
          </cell>
        </row>
        <row r="1108">
          <cell r="A1108" t="str">
            <v>91440187</v>
          </cell>
          <cell r="B1108" t="str">
            <v>MMM/JAM.SOLDAR BASE EN VAGON.</v>
          </cell>
          <cell r="C1108" t="str">
            <v>CREF-RE2-MAQ-EAO-VDM</v>
          </cell>
          <cell r="D1108" t="str">
            <v>MC</v>
          </cell>
          <cell r="E1108" t="str">
            <v>MA1CR211</v>
          </cell>
          <cell r="F1108">
            <v>37093</v>
          </cell>
          <cell r="G1108" t="str">
            <v>07:00:00</v>
          </cell>
          <cell r="H1108" t="str">
            <v>09:20:28</v>
          </cell>
          <cell r="I1108">
            <v>37093</v>
          </cell>
          <cell r="J1108">
            <v>178.2</v>
          </cell>
        </row>
        <row r="1109">
          <cell r="A1109" t="str">
            <v>91443658</v>
          </cell>
          <cell r="B1109" t="str">
            <v>MM/OCB.COLOCAR PASAMANO.</v>
          </cell>
          <cell r="C1109" t="str">
            <v>CREF-RE2-MAQ-EAO</v>
          </cell>
          <cell r="D1109" t="str">
            <v>MC</v>
          </cell>
          <cell r="E1109" t="str">
            <v>MA1CR211</v>
          </cell>
          <cell r="F1109">
            <v>37096</v>
          </cell>
          <cell r="G1109" t="str">
            <v>07:00:00</v>
          </cell>
          <cell r="H1109" t="str">
            <v>13:50:04</v>
          </cell>
          <cell r="I1109">
            <v>37096</v>
          </cell>
          <cell r="J1109">
            <v>490.05</v>
          </cell>
        </row>
        <row r="1110">
          <cell r="A1110" t="str">
            <v>91448256</v>
          </cell>
          <cell r="B1110" t="str">
            <v>MMM/AAV.REPARAR CADENA CORTADA .</v>
          </cell>
          <cell r="C1110" t="str">
            <v>CREF-RE2-MAQ-EAO-TEM</v>
          </cell>
          <cell r="D1110" t="str">
            <v>MC</v>
          </cell>
          <cell r="E1110" t="str">
            <v>MA1CR211</v>
          </cell>
          <cell r="F1110">
            <v>37098</v>
          </cell>
          <cell r="G1110" t="str">
            <v>07:00:00</v>
          </cell>
          <cell r="H1110" t="str">
            <v>08:04:31</v>
          </cell>
          <cell r="I1110">
            <v>37098</v>
          </cell>
          <cell r="J1110">
            <v>534.6</v>
          </cell>
        </row>
        <row r="1111">
          <cell r="A1111" t="str">
            <v>91448503</v>
          </cell>
          <cell r="B1111" t="str">
            <v>MMM/WA.REPARAR CADENA CORTADA.</v>
          </cell>
          <cell r="C1111" t="str">
            <v>CREF-RE2-MAQ-EAO-TEM</v>
          </cell>
          <cell r="D1111" t="str">
            <v>MC</v>
          </cell>
          <cell r="E1111" t="str">
            <v>MA1CR211</v>
          </cell>
          <cell r="F1111">
            <v>37100</v>
          </cell>
          <cell r="G1111" t="str">
            <v>07:00:00</v>
          </cell>
          <cell r="H1111" t="str">
            <v>08:36:43</v>
          </cell>
          <cell r="I1111">
            <v>37100</v>
          </cell>
          <cell r="J1111">
            <v>178.2</v>
          </cell>
        </row>
        <row r="1112">
          <cell r="A1112" t="str">
            <v>91451301</v>
          </cell>
          <cell r="B1112" t="str">
            <v>MMM/WA.LIMPIAR UNIDAD HID.</v>
          </cell>
          <cell r="C1112" t="str">
            <v>CREF-RE2-MAQ-EAO-UHM</v>
          </cell>
          <cell r="D1112" t="str">
            <v>MC</v>
          </cell>
          <cell r="E1112" t="str">
            <v>MA1CR211</v>
          </cell>
          <cell r="F1112">
            <v>37101</v>
          </cell>
          <cell r="G1112" t="str">
            <v>07:00:00</v>
          </cell>
          <cell r="H1112" t="str">
            <v>08:31:38</v>
          </cell>
          <cell r="I1112">
            <v>37101</v>
          </cell>
          <cell r="J1112">
            <v>89.1</v>
          </cell>
        </row>
        <row r="1113">
          <cell r="A1113" t="str">
            <v>91453370</v>
          </cell>
          <cell r="B1113" t="str">
            <v>MMM/LFR.REPARAR BUZON DE BARRAS.</v>
          </cell>
          <cell r="C1113" t="str">
            <v>CREF-RE2-MAQ-EAO-TPM</v>
          </cell>
          <cell r="D1113" t="str">
            <v>MC</v>
          </cell>
          <cell r="E1113" t="str">
            <v>MA1CR211</v>
          </cell>
          <cell r="F1113">
            <v>37103</v>
          </cell>
          <cell r="G1113" t="str">
            <v>07:00:00</v>
          </cell>
          <cell r="H1113" t="str">
            <v>10:13:25</v>
          </cell>
          <cell r="I1113">
            <v>37103</v>
          </cell>
          <cell r="J1113">
            <v>267.3</v>
          </cell>
        </row>
        <row r="1114">
          <cell r="A1114" t="str">
            <v>91455658</v>
          </cell>
          <cell r="B1114" t="str">
            <v>MMM/WA.REPARAR CADENA CORTADA.</v>
          </cell>
          <cell r="C1114" t="str">
            <v>CREF-RE2-MAQ-EAO-TPM</v>
          </cell>
          <cell r="D1114" t="str">
            <v>MC</v>
          </cell>
          <cell r="E1114" t="str">
            <v>MA1CR211</v>
          </cell>
          <cell r="F1114">
            <v>37104</v>
          </cell>
          <cell r="G1114" t="str">
            <v>00:00:00</v>
          </cell>
          <cell r="H1114" t="str">
            <v>08:18:41</v>
          </cell>
          <cell r="I1114">
            <v>37104</v>
          </cell>
          <cell r="J1114">
            <v>178.2</v>
          </cell>
        </row>
        <row r="1115">
          <cell r="A1115" t="str">
            <v>91455940</v>
          </cell>
          <cell r="B1115" t="str">
            <v>MMM/NML/REPARAR CADENA CORTADA.</v>
          </cell>
          <cell r="C1115" t="str">
            <v>CREF-RE2-MAQ-EAO-TEM</v>
          </cell>
          <cell r="D1115" t="str">
            <v>MC</v>
          </cell>
          <cell r="E1115" t="str">
            <v>MA1CR211</v>
          </cell>
          <cell r="F1115">
            <v>37104</v>
          </cell>
          <cell r="G1115" t="str">
            <v>07:00:00</v>
          </cell>
          <cell r="H1115" t="str">
            <v>09:31:42</v>
          </cell>
          <cell r="I1115">
            <v>37104</v>
          </cell>
          <cell r="J1115">
            <v>178.2</v>
          </cell>
        </row>
        <row r="1116">
          <cell r="A1116" t="str">
            <v>91456757</v>
          </cell>
          <cell r="B1116" t="str">
            <v>M.M.M : MANTENCION MENSUAL EAO</v>
          </cell>
          <cell r="C1116" t="str">
            <v>CREF-RE2-MAQ-EAO-MIM</v>
          </cell>
          <cell r="D1116" t="str">
            <v>MP</v>
          </cell>
          <cell r="E1116" t="str">
            <v>MA1CR211</v>
          </cell>
          <cell r="F1116">
            <v>37116</v>
          </cell>
          <cell r="G1116" t="str">
            <v>07:00:00</v>
          </cell>
          <cell r="H1116" t="str">
            <v>07:44:06</v>
          </cell>
          <cell r="I1116">
            <v>37116</v>
          </cell>
          <cell r="J1116">
            <v>17.82</v>
          </cell>
        </row>
        <row r="1117">
          <cell r="A1117" t="str">
            <v>91456758</v>
          </cell>
          <cell r="B1117" t="str">
            <v>M.M.M : MANTENCION MENSUAL EAO</v>
          </cell>
          <cell r="C1117" t="str">
            <v>CREF-RE2-MAQ-EAO-URM</v>
          </cell>
          <cell r="D1117" t="str">
            <v>MP</v>
          </cell>
          <cell r="E1117" t="str">
            <v>MA1CR211</v>
          </cell>
          <cell r="F1117">
            <v>37116</v>
          </cell>
          <cell r="G1117" t="str">
            <v>07:00:00</v>
          </cell>
          <cell r="H1117" t="str">
            <v>07:45:05</v>
          </cell>
          <cell r="I1117">
            <v>37116</v>
          </cell>
          <cell r="J1117">
            <v>44.55</v>
          </cell>
        </row>
        <row r="1118">
          <cell r="A1118" t="str">
            <v>91456759</v>
          </cell>
          <cell r="B1118" t="str">
            <v>M.M.M : MANTENCION MENSUAL EAO</v>
          </cell>
          <cell r="C1118" t="str">
            <v>CREF-RE2-MAQ-EAO-URM</v>
          </cell>
          <cell r="D1118" t="str">
            <v>MP</v>
          </cell>
          <cell r="E1118" t="str">
            <v>MA1CR211</v>
          </cell>
          <cell r="F1118">
            <v>37116</v>
          </cell>
          <cell r="G1118" t="str">
            <v>07:00:00</v>
          </cell>
          <cell r="H1118" t="str">
            <v>07:45:53</v>
          </cell>
          <cell r="I1118">
            <v>37116</v>
          </cell>
          <cell r="J1118">
            <v>44.55</v>
          </cell>
        </row>
        <row r="1119">
          <cell r="A1119" t="str">
            <v>91456760</v>
          </cell>
          <cell r="B1119" t="str">
            <v>M.M.M : MANTENCION MENSUAL EAO</v>
          </cell>
          <cell r="C1119" t="str">
            <v>CREF-RE2-MAQ-EAO-URM</v>
          </cell>
          <cell r="D1119" t="str">
            <v>MP</v>
          </cell>
          <cell r="E1119" t="str">
            <v>MA1CR211</v>
          </cell>
          <cell r="F1119">
            <v>37116</v>
          </cell>
          <cell r="G1119" t="str">
            <v>07:00:00</v>
          </cell>
          <cell r="H1119" t="str">
            <v>07:46:44</v>
          </cell>
          <cell r="I1119">
            <v>37116</v>
          </cell>
          <cell r="J1119">
            <v>17.82</v>
          </cell>
        </row>
        <row r="1120">
          <cell r="A1120" t="str">
            <v>91456761</v>
          </cell>
          <cell r="B1120" t="str">
            <v>M.M.M : MANTENCION MENSUAL EAO</v>
          </cell>
          <cell r="C1120" t="str">
            <v>CREF-RE2-MAQ-EAO-CTM</v>
          </cell>
          <cell r="D1120" t="str">
            <v>MP</v>
          </cell>
          <cell r="E1120" t="str">
            <v>MA1CR211</v>
          </cell>
          <cell r="F1120">
            <v>37116</v>
          </cell>
          <cell r="G1120" t="str">
            <v>07:00:00</v>
          </cell>
          <cell r="H1120" t="str">
            <v>07:48:55</v>
          </cell>
          <cell r="I1120">
            <v>37116</v>
          </cell>
          <cell r="J1120">
            <v>26.73</v>
          </cell>
        </row>
        <row r="1121">
          <cell r="A1121" t="str">
            <v>91456762</v>
          </cell>
          <cell r="B1121" t="str">
            <v>M.M.M : MANTENCION MENSUAL EAO</v>
          </cell>
          <cell r="C1121" t="str">
            <v>CREF-RE2-MAQ-EAO-STM</v>
          </cell>
          <cell r="D1121" t="str">
            <v>MP</v>
          </cell>
          <cell r="E1121" t="str">
            <v>MA1CR211</v>
          </cell>
          <cell r="F1121">
            <v>37116</v>
          </cell>
          <cell r="G1121" t="str">
            <v>07:00:00</v>
          </cell>
          <cell r="H1121" t="str">
            <v>07:49:36</v>
          </cell>
          <cell r="I1121">
            <v>37116</v>
          </cell>
          <cell r="J1121">
            <v>44.55</v>
          </cell>
        </row>
        <row r="1122">
          <cell r="A1122" t="str">
            <v>91456763</v>
          </cell>
          <cell r="B1122" t="str">
            <v>M.M.M : MANTENCION MENSUAL EAO</v>
          </cell>
          <cell r="C1122" t="str">
            <v>CREF-RE2-MAQ-EAO-TEM</v>
          </cell>
          <cell r="D1122" t="str">
            <v>MP</v>
          </cell>
          <cell r="E1122" t="str">
            <v>MA1CR211</v>
          </cell>
          <cell r="F1122">
            <v>37116</v>
          </cell>
          <cell r="G1122" t="str">
            <v>07:00:00</v>
          </cell>
          <cell r="H1122" t="str">
            <v>07:50:45</v>
          </cell>
          <cell r="I1122">
            <v>37116</v>
          </cell>
          <cell r="J1122">
            <v>26.73</v>
          </cell>
        </row>
        <row r="1123">
          <cell r="A1123" t="str">
            <v>91456764</v>
          </cell>
          <cell r="B1123" t="str">
            <v>M.M.M : MANTENCION MENSUAL EAO</v>
          </cell>
          <cell r="C1123" t="str">
            <v>CREF-RE2-MAQ-EAO-VDM</v>
          </cell>
          <cell r="D1123" t="str">
            <v>MP</v>
          </cell>
          <cell r="E1123" t="str">
            <v>MA1CR211</v>
          </cell>
          <cell r="F1123">
            <v>37116</v>
          </cell>
          <cell r="G1123" t="str">
            <v>07:00:00</v>
          </cell>
          <cell r="H1123" t="str">
            <v>07:51:25</v>
          </cell>
          <cell r="I1123">
            <v>37116</v>
          </cell>
          <cell r="J1123">
            <v>89.1</v>
          </cell>
        </row>
        <row r="1124">
          <cell r="A1124" t="str">
            <v>91456765</v>
          </cell>
          <cell r="B1124" t="str">
            <v>M.M.M : MANTENCION MENSUAL EAO</v>
          </cell>
          <cell r="C1124" t="str">
            <v>CREF-RE2-MAQ-EAO-UHM</v>
          </cell>
          <cell r="D1124" t="str">
            <v>MP</v>
          </cell>
          <cell r="E1124" t="str">
            <v>MA1CR211</v>
          </cell>
          <cell r="F1124">
            <v>37116</v>
          </cell>
          <cell r="G1124" t="str">
            <v>07:00:00</v>
          </cell>
          <cell r="H1124" t="str">
            <v>07:52:12</v>
          </cell>
          <cell r="I1124">
            <v>37116</v>
          </cell>
          <cell r="J1124">
            <v>89.1</v>
          </cell>
        </row>
        <row r="1125">
          <cell r="A1125" t="str">
            <v>91461786</v>
          </cell>
          <cell r="B1125" t="str">
            <v>MMM/NML/REAPRETAR PERNOS.</v>
          </cell>
          <cell r="C1125" t="str">
            <v>CREF-RE2-MAQ-EAO-URM</v>
          </cell>
          <cell r="D1125" t="str">
            <v>MC</v>
          </cell>
          <cell r="E1125" t="str">
            <v>MA1CR211</v>
          </cell>
          <cell r="F1125">
            <v>37106</v>
          </cell>
          <cell r="G1125" t="str">
            <v>07:00:00</v>
          </cell>
          <cell r="H1125" t="str">
            <v>11:21:05</v>
          </cell>
          <cell r="I1125">
            <v>37106</v>
          </cell>
          <cell r="J1125">
            <v>133.65</v>
          </cell>
        </row>
        <row r="1126">
          <cell r="A1126" t="str">
            <v>91462727</v>
          </cell>
          <cell r="B1126" t="str">
            <v>MM/OCB/REPARAR CADENA CORTADA.</v>
          </cell>
          <cell r="C1126" t="str">
            <v>CREF-RE2-MAQ-EAO-TEM</v>
          </cell>
          <cell r="D1126" t="str">
            <v>MC</v>
          </cell>
          <cell r="E1126" t="str">
            <v>MA1CR211</v>
          </cell>
          <cell r="F1126">
            <v>37108</v>
          </cell>
          <cell r="G1126" t="str">
            <v>07:00:00</v>
          </cell>
          <cell r="H1126" t="str">
            <v>10:42:33</v>
          </cell>
          <cell r="I1126">
            <v>37108</v>
          </cell>
          <cell r="J1126">
            <v>445.5</v>
          </cell>
        </row>
        <row r="1127">
          <cell r="A1127" t="str">
            <v>91462994</v>
          </cell>
          <cell r="B1127" t="str">
            <v>MMM/AAV.TENSAR CADENA MOTRIZ.</v>
          </cell>
          <cell r="C1127" t="str">
            <v>CREF-RE2-MAQ-EAO-VDM</v>
          </cell>
          <cell r="D1127" t="str">
            <v>MC</v>
          </cell>
          <cell r="E1127" t="str">
            <v>MA1CR211</v>
          </cell>
          <cell r="F1127">
            <v>37109</v>
          </cell>
          <cell r="G1127" t="str">
            <v>07:00:00</v>
          </cell>
          <cell r="H1127" t="str">
            <v>14:03:32</v>
          </cell>
          <cell r="I1127">
            <v>37109</v>
          </cell>
          <cell r="J1127">
            <v>267.3</v>
          </cell>
        </row>
        <row r="1128">
          <cell r="A1128" t="str">
            <v>91463235</v>
          </cell>
          <cell r="B1128" t="str">
            <v>MMM/FS.REPARAR CADENA CORTADA.</v>
          </cell>
          <cell r="C1128" t="str">
            <v>CREF-RE2-MAQ-EAO-TEM</v>
          </cell>
          <cell r="D1128" t="str">
            <v>MC</v>
          </cell>
          <cell r="E1128" t="str">
            <v>MA1CR211</v>
          </cell>
          <cell r="F1128">
            <v>37110</v>
          </cell>
          <cell r="G1128" t="str">
            <v>07:00:00</v>
          </cell>
          <cell r="H1128" t="str">
            <v>07:37:13</v>
          </cell>
          <cell r="I1128">
            <v>37110</v>
          </cell>
          <cell r="J1128">
            <v>311.85000000000002</v>
          </cell>
        </row>
        <row r="1129">
          <cell r="A1129" t="str">
            <v>91465010</v>
          </cell>
          <cell r="B1129" t="str">
            <v>MMM/LFR.CAMBIAR GUIA PORTA LIMITE.</v>
          </cell>
          <cell r="C1129" t="str">
            <v>CREF-RE2-MAQ-EAO-URM</v>
          </cell>
          <cell r="D1129" t="str">
            <v>MC</v>
          </cell>
          <cell r="E1129" t="str">
            <v>MA1CR211</v>
          </cell>
          <cell r="F1129">
            <v>37111</v>
          </cell>
          <cell r="G1129" t="str">
            <v>07:00:00</v>
          </cell>
          <cell r="H1129" t="str">
            <v>08:32:24</v>
          </cell>
          <cell r="I1129">
            <v>37111</v>
          </cell>
          <cell r="J1129">
            <v>267.3</v>
          </cell>
        </row>
        <row r="1130">
          <cell r="A1130" t="str">
            <v>91465084</v>
          </cell>
          <cell r="B1130" t="str">
            <v>MMM/AAV.REPARAR CADENA CORTADA.</v>
          </cell>
          <cell r="C1130" t="str">
            <v>CREF-RE2-MAQ-EAO-TEM</v>
          </cell>
          <cell r="D1130" t="str">
            <v>MC</v>
          </cell>
          <cell r="E1130" t="str">
            <v>MA1CR211</v>
          </cell>
          <cell r="F1130">
            <v>37112</v>
          </cell>
          <cell r="G1130" t="str">
            <v>07:00:00</v>
          </cell>
          <cell r="H1130" t="str">
            <v>09:28:34</v>
          </cell>
          <cell r="I1130">
            <v>37112</v>
          </cell>
          <cell r="J1130">
            <v>356.4</v>
          </cell>
        </row>
        <row r="1131">
          <cell r="A1131" t="str">
            <v>91467458</v>
          </cell>
          <cell r="B1131" t="str">
            <v>MMM/AAV. REAPRETAR PERNOS</v>
          </cell>
          <cell r="C1131" t="str">
            <v>CREF-RE2-MAQ-EAO-CTM</v>
          </cell>
          <cell r="D1131" t="str">
            <v>MC</v>
          </cell>
          <cell r="E1131" t="str">
            <v>MA1CR211</v>
          </cell>
          <cell r="F1131">
            <v>37114</v>
          </cell>
          <cell r="G1131" t="str">
            <v>07:00:00</v>
          </cell>
          <cell r="H1131" t="str">
            <v>09:19:27</v>
          </cell>
          <cell r="I1131">
            <v>37114</v>
          </cell>
          <cell r="J1131">
            <v>356.4</v>
          </cell>
        </row>
        <row r="1132">
          <cell r="A1132" t="str">
            <v>91470040</v>
          </cell>
          <cell r="B1132" t="str">
            <v>MMM/SVC.REPARAR FILTRACION.</v>
          </cell>
          <cell r="C1132" t="str">
            <v>CREF-RE2-MAQ-EAO-CTM</v>
          </cell>
          <cell r="D1132" t="str">
            <v>MC</v>
          </cell>
          <cell r="E1132" t="str">
            <v>MA1CR211</v>
          </cell>
          <cell r="F1132">
            <v>37115</v>
          </cell>
          <cell r="G1132" t="str">
            <v>07:00:00</v>
          </cell>
          <cell r="H1132" t="str">
            <v>12:27:27</v>
          </cell>
          <cell r="I1132">
            <v>37115</v>
          </cell>
          <cell r="J1132">
            <v>178.2</v>
          </cell>
        </row>
        <row r="1133">
          <cell r="A1133" t="str">
            <v>91470710</v>
          </cell>
          <cell r="B1133" t="str">
            <v>MMM/SVC.LUBRICAR GUIAS Y TOPES.</v>
          </cell>
          <cell r="C1133" t="str">
            <v>CREF-RE2-MAQ-EAO-URM</v>
          </cell>
          <cell r="D1133" t="str">
            <v>MC</v>
          </cell>
          <cell r="E1133" t="str">
            <v>MA1CR211</v>
          </cell>
          <cell r="F1133">
            <v>37116</v>
          </cell>
          <cell r="G1133" t="str">
            <v>07:00:00</v>
          </cell>
          <cell r="H1133" t="str">
            <v>09:03:09</v>
          </cell>
          <cell r="I1133">
            <v>37116</v>
          </cell>
          <cell r="J1133">
            <v>178.2</v>
          </cell>
        </row>
        <row r="1134">
          <cell r="A1134" t="str">
            <v>91471669</v>
          </cell>
          <cell r="B1134" t="str">
            <v>MMM/WA.TENSAR CADENAS.</v>
          </cell>
          <cell r="C1134" t="str">
            <v>CREF-RE2-MAQ-EAO-VDM</v>
          </cell>
          <cell r="D1134" t="str">
            <v>MC</v>
          </cell>
          <cell r="E1134" t="str">
            <v>MA1CR211</v>
          </cell>
          <cell r="F1134">
            <v>37118</v>
          </cell>
          <cell r="G1134" t="str">
            <v>07:00:00</v>
          </cell>
          <cell r="H1134" t="str">
            <v>07:30:36</v>
          </cell>
          <cell r="I1134">
            <v>37118</v>
          </cell>
          <cell r="J1134">
            <v>178.2</v>
          </cell>
        </row>
        <row r="1135">
          <cell r="A1135" t="str">
            <v>91472271</v>
          </cell>
          <cell r="B1135" t="str">
            <v>MMM/SVC/LIMPIAR UNIDADES HIDRAULICAS.</v>
          </cell>
          <cell r="C1135" t="str">
            <v>CREF-RE2-MAQ-EAO-UHM</v>
          </cell>
          <cell r="D1135" t="str">
            <v>MC</v>
          </cell>
          <cell r="E1135" t="str">
            <v>MA1CR211</v>
          </cell>
          <cell r="F1135">
            <v>37119</v>
          </cell>
          <cell r="G1135" t="str">
            <v>07:00:00</v>
          </cell>
          <cell r="H1135" t="str">
            <v>11:42:36</v>
          </cell>
          <cell r="I1135">
            <v>37119</v>
          </cell>
          <cell r="J1135">
            <v>267.3</v>
          </cell>
        </row>
        <row r="1136">
          <cell r="A1136" t="str">
            <v>91473224</v>
          </cell>
          <cell r="B1136" t="str">
            <v>MMM/AAV/CAMBIAR GUIA.</v>
          </cell>
          <cell r="C1136" t="str">
            <v>CREF-RE2-MAQ-EAO-TEM</v>
          </cell>
          <cell r="D1136" t="str">
            <v>MC</v>
          </cell>
          <cell r="E1136" t="str">
            <v>MA1CR211</v>
          </cell>
          <cell r="F1136">
            <v>37120</v>
          </cell>
          <cell r="G1136" t="str">
            <v>07:00:00</v>
          </cell>
          <cell r="H1136" t="str">
            <v>10:53:40</v>
          </cell>
          <cell r="I1136">
            <v>37120</v>
          </cell>
          <cell r="J1136">
            <v>400.95</v>
          </cell>
        </row>
        <row r="1137">
          <cell r="A1137" t="str">
            <v>91473259</v>
          </cell>
          <cell r="B1137" t="str">
            <v>MMM/SVC.REAPRETAR PERNOS.</v>
          </cell>
          <cell r="C1137" t="str">
            <v>CREF-RE2-MAQ-EAO-VDM</v>
          </cell>
          <cell r="D1137" t="str">
            <v>MC</v>
          </cell>
          <cell r="E1137" t="str">
            <v>MA1CR211</v>
          </cell>
          <cell r="F1137">
            <v>37120</v>
          </cell>
          <cell r="G1137" t="str">
            <v>07:00:00</v>
          </cell>
          <cell r="H1137" t="str">
            <v>11:56:51</v>
          </cell>
          <cell r="I1137">
            <v>37120</v>
          </cell>
          <cell r="J1137">
            <v>66.83</v>
          </cell>
        </row>
        <row r="1138">
          <cell r="A1138" t="str">
            <v>91474270</v>
          </cell>
          <cell r="B1138" t="str">
            <v>MMM/SVC/REPARAR CADENA CORTADA.</v>
          </cell>
          <cell r="C1138" t="str">
            <v>CREF-RE2-MAQ-EAO-TEM</v>
          </cell>
          <cell r="D1138" t="str">
            <v>MC</v>
          </cell>
          <cell r="E1138" t="str">
            <v>MA1CR211</v>
          </cell>
          <cell r="F1138">
            <v>37118</v>
          </cell>
          <cell r="G1138" t="str">
            <v>07:00:00</v>
          </cell>
          <cell r="H1138" t="str">
            <v>08:00:15</v>
          </cell>
          <cell r="I1138">
            <v>37118</v>
          </cell>
          <cell r="J1138">
            <v>267.3</v>
          </cell>
        </row>
        <row r="1139">
          <cell r="A1139" t="str">
            <v>91475122</v>
          </cell>
          <cell r="B1139" t="str">
            <v>MMM/AAV/REAPRETAR PERNOS.</v>
          </cell>
          <cell r="C1139" t="str">
            <v>CREF-RE2-MAQ-EAO-VDM</v>
          </cell>
          <cell r="D1139" t="str">
            <v>MC</v>
          </cell>
          <cell r="E1139" t="str">
            <v>MA1CR211</v>
          </cell>
          <cell r="F1139">
            <v>37122</v>
          </cell>
          <cell r="G1139" t="str">
            <v>07:00:00</v>
          </cell>
          <cell r="H1139" t="str">
            <v>13:42:05</v>
          </cell>
          <cell r="I1139">
            <v>37122</v>
          </cell>
          <cell r="J1139">
            <v>222.75</v>
          </cell>
        </row>
        <row r="1140">
          <cell r="A1140" t="str">
            <v>91478531</v>
          </cell>
          <cell r="B1140" t="str">
            <v>MMM/SVC/REPONER CHAVETAS.</v>
          </cell>
          <cell r="C1140" t="str">
            <v>CREF-RE2-MAQ-EAO-TPM</v>
          </cell>
          <cell r="D1140" t="str">
            <v>MC</v>
          </cell>
          <cell r="E1140" t="str">
            <v>MA1CR211</v>
          </cell>
          <cell r="F1140">
            <v>37124</v>
          </cell>
          <cell r="G1140" t="str">
            <v>07:00:00</v>
          </cell>
          <cell r="H1140" t="str">
            <v>07:55:39</v>
          </cell>
          <cell r="I1140">
            <v>37124</v>
          </cell>
          <cell r="J1140">
            <v>89.1</v>
          </cell>
        </row>
        <row r="1141">
          <cell r="A1141" t="str">
            <v>91480627</v>
          </cell>
          <cell r="B1141" t="str">
            <v>MMM/NML.REPONER CHAVETAS.</v>
          </cell>
          <cell r="C1141" t="str">
            <v>CREF-RE2-MAQ-EAO-TPM</v>
          </cell>
          <cell r="D1141" t="str">
            <v>MC</v>
          </cell>
          <cell r="E1141" t="str">
            <v>MA1CR211</v>
          </cell>
          <cell r="F1141">
            <v>37125</v>
          </cell>
          <cell r="G1141" t="str">
            <v>07:00:00</v>
          </cell>
          <cell r="H1141" t="str">
            <v>08:05:41</v>
          </cell>
          <cell r="I1141">
            <v>37125</v>
          </cell>
          <cell r="J1141">
            <v>133.65</v>
          </cell>
        </row>
        <row r="1142">
          <cell r="A1142" t="str">
            <v>91482341</v>
          </cell>
          <cell r="B1142" t="str">
            <v>MMM/SVC.REPONER CHAVETAS.</v>
          </cell>
          <cell r="C1142" t="str">
            <v>CREF-RE2-MAQ-EAO-TPM</v>
          </cell>
          <cell r="D1142" t="str">
            <v>MC</v>
          </cell>
          <cell r="E1142" t="str">
            <v>MA1CR211</v>
          </cell>
          <cell r="F1142">
            <v>37127</v>
          </cell>
          <cell r="G1142" t="str">
            <v>07:00:00</v>
          </cell>
          <cell r="H1142" t="str">
            <v>09:28:18</v>
          </cell>
          <cell r="I1142">
            <v>37127</v>
          </cell>
          <cell r="J1142">
            <v>356.4</v>
          </cell>
        </row>
        <row r="1143">
          <cell r="A1143" t="str">
            <v>91483363</v>
          </cell>
          <cell r="B1143" t="str">
            <v>MMM/A.A.V CAMBIO DE FITTING</v>
          </cell>
          <cell r="C1143" t="str">
            <v>CREF-RE2-MAQ-EAO-TPM</v>
          </cell>
          <cell r="D1143" t="str">
            <v>MC</v>
          </cell>
          <cell r="E1143" t="str">
            <v>MA1CR211</v>
          </cell>
          <cell r="F1143">
            <v>37128</v>
          </cell>
          <cell r="G1143" t="str">
            <v>07:00:00</v>
          </cell>
          <cell r="H1143" t="str">
            <v>11:16:36</v>
          </cell>
          <cell r="I1143">
            <v>37128</v>
          </cell>
          <cell r="J1143">
            <v>311.85000000000002</v>
          </cell>
        </row>
        <row r="1144">
          <cell r="A1144" t="str">
            <v>91485903</v>
          </cell>
          <cell r="B1144" t="str">
            <v>MMM/A.A.V REAPRETAR PERNOS.</v>
          </cell>
          <cell r="C1144" t="str">
            <v>CREF-RE2-MAQ-EAO-TEM</v>
          </cell>
          <cell r="D1144" t="str">
            <v>MC</v>
          </cell>
          <cell r="E1144" t="str">
            <v>MA1CR211</v>
          </cell>
          <cell r="F1144">
            <v>37129</v>
          </cell>
          <cell r="G1144" t="str">
            <v>07:00:00</v>
          </cell>
          <cell r="H1144" t="str">
            <v>09:19:06</v>
          </cell>
          <cell r="I1144">
            <v>37129</v>
          </cell>
          <cell r="J1144">
            <v>267.3</v>
          </cell>
        </row>
        <row r="1145">
          <cell r="A1145" t="str">
            <v>91486079</v>
          </cell>
          <cell r="B1145" t="str">
            <v>MMM/ABC.REPERAR CADENA CORTADA.</v>
          </cell>
          <cell r="C1145" t="str">
            <v>CREF-RE2-MAQ-EAO-TEM</v>
          </cell>
          <cell r="D1145" t="str">
            <v>MC</v>
          </cell>
          <cell r="E1145" t="str">
            <v>MA1CR211</v>
          </cell>
          <cell r="F1145">
            <v>37129</v>
          </cell>
          <cell r="G1145" t="str">
            <v>07:00:00</v>
          </cell>
          <cell r="H1145" t="str">
            <v>10:28:25</v>
          </cell>
          <cell r="I1145">
            <v>37129</v>
          </cell>
          <cell r="J1145">
            <v>178.2</v>
          </cell>
        </row>
        <row r="1146">
          <cell r="A1146" t="str">
            <v>91487328</v>
          </cell>
          <cell r="B1146" t="str">
            <v>MMM/NML.TENSAR CADENA DE SALIDA.</v>
          </cell>
          <cell r="C1146" t="str">
            <v>CREF-RE2-MAQ-EAO-CTM</v>
          </cell>
          <cell r="D1146" t="str">
            <v>MC</v>
          </cell>
          <cell r="E1146" t="str">
            <v>MA1CR211</v>
          </cell>
          <cell r="F1146">
            <v>37130</v>
          </cell>
          <cell r="G1146" t="str">
            <v>07:00:00</v>
          </cell>
          <cell r="H1146" t="str">
            <v>07:41:43</v>
          </cell>
          <cell r="I1146">
            <v>37130</v>
          </cell>
          <cell r="J1146">
            <v>178.2</v>
          </cell>
        </row>
        <row r="1147">
          <cell r="A1147" t="str">
            <v>91488204</v>
          </cell>
          <cell r="B1147" t="str">
            <v>MMM/A.A.V REPARAR FILTRACIONES.</v>
          </cell>
          <cell r="C1147" t="str">
            <v>CREF-RE2-MAQ-EAO-UHM</v>
          </cell>
          <cell r="D1147" t="str">
            <v>MC</v>
          </cell>
          <cell r="E1147" t="str">
            <v>MA1CR211</v>
          </cell>
          <cell r="F1147">
            <v>37131</v>
          </cell>
          <cell r="G1147" t="str">
            <v>07:00:00</v>
          </cell>
          <cell r="H1147" t="str">
            <v>10:32:09</v>
          </cell>
          <cell r="I1147">
            <v>37131</v>
          </cell>
          <cell r="J1147">
            <v>267.3</v>
          </cell>
        </row>
        <row r="1148">
          <cell r="A1148" t="str">
            <v>91488390</v>
          </cell>
          <cell r="B1148" t="str">
            <v>MMM/NML.SOLDAR TOPE.</v>
          </cell>
          <cell r="C1148" t="str">
            <v>CREF-RE2-MAQ-EAO-TEM</v>
          </cell>
          <cell r="D1148" t="str">
            <v>MC</v>
          </cell>
          <cell r="E1148" t="str">
            <v>MA1CR211</v>
          </cell>
          <cell r="F1148">
            <v>37131</v>
          </cell>
          <cell r="G1148" t="str">
            <v>07:00:00</v>
          </cell>
          <cell r="H1148" t="str">
            <v>11:09:29</v>
          </cell>
          <cell r="I1148">
            <v>37131</v>
          </cell>
          <cell r="J1148">
            <v>133.65</v>
          </cell>
        </row>
        <row r="1149">
          <cell r="A1149" t="str">
            <v>91490081</v>
          </cell>
          <cell r="B1149" t="str">
            <v>M.M.M : MANTENCION CORRECTIVA EAO REF2</v>
          </cell>
          <cell r="C1149" t="str">
            <v>CREF-RE2-MAQ-EAO</v>
          </cell>
          <cell r="D1149" t="str">
            <v>MC</v>
          </cell>
          <cell r="E1149" t="str">
            <v>MA1CR211</v>
          </cell>
          <cell r="F1149">
            <v>37141</v>
          </cell>
          <cell r="G1149" t="str">
            <v>07:00:00</v>
          </cell>
          <cell r="H1149" t="str">
            <v>11:20:16</v>
          </cell>
          <cell r="I1149">
            <v>37141</v>
          </cell>
          <cell r="J1149">
            <v>4318.54</v>
          </cell>
        </row>
        <row r="1150">
          <cell r="A1150" t="str">
            <v>91490416</v>
          </cell>
          <cell r="B1150" t="str">
            <v>MMM/NPB.LUBRICAR GUIAS</v>
          </cell>
          <cell r="C1150" t="str">
            <v>CREF-RE2-MAQ-EAO-TEM</v>
          </cell>
          <cell r="D1150" t="str">
            <v>MC</v>
          </cell>
          <cell r="E1150" t="str">
            <v>MA1CR211</v>
          </cell>
          <cell r="F1150">
            <v>37132</v>
          </cell>
          <cell r="G1150" t="str">
            <v>07:00:00</v>
          </cell>
          <cell r="H1150" t="str">
            <v>13:34:02</v>
          </cell>
          <cell r="I1150">
            <v>37132</v>
          </cell>
          <cell r="J1150">
            <v>178.2</v>
          </cell>
        </row>
        <row r="1151">
          <cell r="A1151" t="str">
            <v>91490660</v>
          </cell>
          <cell r="B1151" t="str">
            <v>MMM.NPBNIVELAR VAGON</v>
          </cell>
          <cell r="C1151" t="str">
            <v>CREF-RE2-MAQ-EAO-TEM</v>
          </cell>
          <cell r="D1151" t="str">
            <v>MC</v>
          </cell>
          <cell r="E1151" t="str">
            <v>MA1CR211</v>
          </cell>
          <cell r="F1151">
            <v>37132</v>
          </cell>
          <cell r="G1151" t="str">
            <v>07:00:00</v>
          </cell>
          <cell r="H1151" t="str">
            <v>14:08:03</v>
          </cell>
          <cell r="I1151">
            <v>37132</v>
          </cell>
          <cell r="J1151">
            <v>267.3</v>
          </cell>
        </row>
        <row r="1152">
          <cell r="A1152" t="str">
            <v>91491942</v>
          </cell>
          <cell r="B1152" t="str">
            <v>MMM/AAV.CAMBIAR CHAVETAS.</v>
          </cell>
          <cell r="C1152" t="str">
            <v>CREF-RE2-MAQ-EAO-TPM</v>
          </cell>
          <cell r="D1152" t="str">
            <v>MC</v>
          </cell>
          <cell r="E1152" t="str">
            <v>MA1CR211</v>
          </cell>
          <cell r="F1152">
            <v>37133</v>
          </cell>
          <cell r="G1152" t="str">
            <v>07:00:00</v>
          </cell>
          <cell r="H1152" t="str">
            <v>09:16:25</v>
          </cell>
          <cell r="I1152">
            <v>37133</v>
          </cell>
          <cell r="J1152">
            <v>267.3</v>
          </cell>
        </row>
        <row r="1153">
          <cell r="A1153" t="str">
            <v>91492088</v>
          </cell>
          <cell r="B1153" t="str">
            <v>MMM/ABC.REPARAR CADENA CORTADA.</v>
          </cell>
          <cell r="C1153" t="str">
            <v>CREF-RE2-MAQ-EAO-TEM</v>
          </cell>
          <cell r="D1153" t="str">
            <v>MC</v>
          </cell>
          <cell r="E1153" t="str">
            <v>MA1CR211</v>
          </cell>
          <cell r="F1153">
            <v>37133</v>
          </cell>
          <cell r="G1153" t="str">
            <v>07:00:00</v>
          </cell>
          <cell r="H1153" t="str">
            <v>10:06:26</v>
          </cell>
          <cell r="I1153">
            <v>37133</v>
          </cell>
          <cell r="J1153">
            <v>222.75</v>
          </cell>
        </row>
        <row r="1154">
          <cell r="A1154" t="str">
            <v>91493964</v>
          </cell>
          <cell r="B1154" t="str">
            <v>MM/ABC.REPARAR CADENA CORTADA.</v>
          </cell>
          <cell r="C1154" t="str">
            <v>CREF-RE2-MAQ-EAO-TEM</v>
          </cell>
          <cell r="D1154" t="str">
            <v>MC</v>
          </cell>
          <cell r="E1154" t="str">
            <v>MA1CR211</v>
          </cell>
          <cell r="F1154">
            <v>37134</v>
          </cell>
          <cell r="G1154" t="str">
            <v>07:00:00</v>
          </cell>
          <cell r="H1154" t="str">
            <v>10:38:32</v>
          </cell>
          <cell r="I1154">
            <v>37134</v>
          </cell>
          <cell r="J1154">
            <v>356.4</v>
          </cell>
        </row>
        <row r="1155">
          <cell r="A1155" t="str">
            <v>91495421</v>
          </cell>
          <cell r="B1155" t="str">
            <v>MMM/NML.REPARAR CADENA CORTADA.</v>
          </cell>
          <cell r="C1155" t="str">
            <v>CREF-RE2-MAQ-EAO-TEM</v>
          </cell>
          <cell r="D1155" t="str">
            <v>MC</v>
          </cell>
          <cell r="E1155" t="str">
            <v>MA1CR211</v>
          </cell>
          <cell r="F1155">
            <v>37135</v>
          </cell>
          <cell r="G1155" t="str">
            <v>07:00:00</v>
          </cell>
          <cell r="H1155" t="str">
            <v>08:34:44</v>
          </cell>
          <cell r="I1155">
            <v>37135</v>
          </cell>
          <cell r="J1155">
            <v>178.2</v>
          </cell>
        </row>
        <row r="1156">
          <cell r="A1156" t="str">
            <v>91495426</v>
          </cell>
          <cell r="B1156" t="str">
            <v>MMM/NML.CAMBIAR LEXIBLE.</v>
          </cell>
          <cell r="C1156" t="str">
            <v>CREF-RE2-MAQ-EAO-UHM</v>
          </cell>
          <cell r="D1156" t="str">
            <v>MC</v>
          </cell>
          <cell r="E1156" t="str">
            <v>MA1CR211</v>
          </cell>
          <cell r="F1156">
            <v>37136</v>
          </cell>
          <cell r="G1156" t="str">
            <v>07:00:00</v>
          </cell>
          <cell r="H1156" t="str">
            <v>08:53:15</v>
          </cell>
          <cell r="I1156">
            <v>37136</v>
          </cell>
          <cell r="J1156">
            <v>356.4</v>
          </cell>
        </row>
        <row r="1157">
          <cell r="A1157" t="str">
            <v>91496879</v>
          </cell>
          <cell r="B1157" t="str">
            <v>M.M.M : MANTENCION MENSUAL EAO</v>
          </cell>
          <cell r="C1157" t="str">
            <v>CREF-RE2-MAQ-EAO-MIM</v>
          </cell>
          <cell r="D1157" t="str">
            <v>MP</v>
          </cell>
          <cell r="E1157" t="str">
            <v>MA1CR211</v>
          </cell>
          <cell r="F1157">
            <v>37141</v>
          </cell>
          <cell r="G1157" t="str">
            <v>00:00:00</v>
          </cell>
          <cell r="H1157" t="str">
            <v>11:02:39</v>
          </cell>
          <cell r="I1157">
            <v>37141</v>
          </cell>
          <cell r="J1157">
            <v>17.82</v>
          </cell>
        </row>
        <row r="1158">
          <cell r="A1158" t="str">
            <v>91496880</v>
          </cell>
          <cell r="B1158" t="str">
            <v>M.M.M : MANTENCION MENSUAL EAO</v>
          </cell>
          <cell r="C1158" t="str">
            <v>CREF-RE2-MAQ-EAO-URM</v>
          </cell>
          <cell r="D1158" t="str">
            <v>MP</v>
          </cell>
          <cell r="E1158" t="str">
            <v>MA1CR211</v>
          </cell>
          <cell r="F1158">
            <v>37141</v>
          </cell>
          <cell r="G1158" t="str">
            <v>00:00:00</v>
          </cell>
          <cell r="H1158" t="str">
            <v>11:04:16</v>
          </cell>
          <cell r="I1158">
            <v>37141</v>
          </cell>
          <cell r="J1158">
            <v>44.55</v>
          </cell>
        </row>
        <row r="1159">
          <cell r="A1159" t="str">
            <v>91496881</v>
          </cell>
          <cell r="B1159" t="str">
            <v>M.M.M : MANTENCION MENSUAL EAO</v>
          </cell>
          <cell r="C1159" t="str">
            <v>CREF-RE2-MAQ-EAO-URM</v>
          </cell>
          <cell r="D1159" t="str">
            <v>MP</v>
          </cell>
          <cell r="E1159" t="str">
            <v>MA1CR211</v>
          </cell>
          <cell r="F1159">
            <v>37141</v>
          </cell>
          <cell r="G1159" t="str">
            <v>00:00:00</v>
          </cell>
          <cell r="H1159" t="str">
            <v>11:05:17</v>
          </cell>
          <cell r="I1159">
            <v>37141</v>
          </cell>
          <cell r="J1159">
            <v>44.55</v>
          </cell>
        </row>
        <row r="1160">
          <cell r="A1160" t="str">
            <v>91496882</v>
          </cell>
          <cell r="B1160" t="str">
            <v>M.M.M : MANTENCION MENSUAL EAO</v>
          </cell>
          <cell r="C1160" t="str">
            <v>CREF-RE2-MAQ-EAO-URM</v>
          </cell>
          <cell r="D1160" t="str">
            <v>MP</v>
          </cell>
          <cell r="E1160" t="str">
            <v>MA1CR211</v>
          </cell>
          <cell r="F1160">
            <v>37141</v>
          </cell>
          <cell r="G1160" t="str">
            <v>00:00:00</v>
          </cell>
          <cell r="H1160" t="str">
            <v>11:06:31</v>
          </cell>
          <cell r="I1160">
            <v>37141</v>
          </cell>
          <cell r="J1160">
            <v>17.82</v>
          </cell>
        </row>
        <row r="1161">
          <cell r="A1161" t="str">
            <v>91496883</v>
          </cell>
          <cell r="B1161" t="str">
            <v>M.M.M : MANTENCION MENSUAL EAO</v>
          </cell>
          <cell r="C1161" t="str">
            <v>CREF-RE2-MAQ-EAO-CTM</v>
          </cell>
          <cell r="D1161" t="str">
            <v>MP</v>
          </cell>
          <cell r="E1161" t="str">
            <v>MA1CR211</v>
          </cell>
          <cell r="F1161">
            <v>37141</v>
          </cell>
          <cell r="G1161" t="str">
            <v>00:00:00</v>
          </cell>
          <cell r="H1161" t="str">
            <v>11:07:31</v>
          </cell>
          <cell r="I1161">
            <v>37141</v>
          </cell>
          <cell r="J1161">
            <v>26.73</v>
          </cell>
        </row>
        <row r="1162">
          <cell r="A1162" t="str">
            <v>91496884</v>
          </cell>
          <cell r="B1162" t="str">
            <v>M.M.M : MANTENCION MENSUAL EAO</v>
          </cell>
          <cell r="C1162" t="str">
            <v>CREF-RE2-MAQ-EAO-STM</v>
          </cell>
          <cell r="D1162" t="str">
            <v>MP</v>
          </cell>
          <cell r="E1162" t="str">
            <v>MA1CR211</v>
          </cell>
          <cell r="F1162">
            <v>37141</v>
          </cell>
          <cell r="G1162" t="str">
            <v>00:00:00</v>
          </cell>
          <cell r="H1162" t="str">
            <v>11:09:05</v>
          </cell>
          <cell r="I1162">
            <v>37141</v>
          </cell>
          <cell r="J1162">
            <v>44.55</v>
          </cell>
        </row>
        <row r="1163">
          <cell r="A1163" t="str">
            <v>91496885</v>
          </cell>
          <cell r="B1163" t="str">
            <v>M.M.M : MANTENCION MENSUAL EAO</v>
          </cell>
          <cell r="C1163" t="str">
            <v>CREF-RE2-MAQ-EAO-TEM</v>
          </cell>
          <cell r="D1163" t="str">
            <v>MP</v>
          </cell>
          <cell r="E1163" t="str">
            <v>MA1CR211</v>
          </cell>
          <cell r="F1163">
            <v>37141</v>
          </cell>
          <cell r="G1163" t="str">
            <v>00:00:00</v>
          </cell>
          <cell r="H1163" t="str">
            <v>11:10:19</v>
          </cell>
          <cell r="I1163">
            <v>37141</v>
          </cell>
          <cell r="J1163">
            <v>26.73</v>
          </cell>
        </row>
        <row r="1164">
          <cell r="A1164" t="str">
            <v>91496886</v>
          </cell>
          <cell r="B1164" t="str">
            <v>M.M.M : MANTENCION MENSUAL EAO</v>
          </cell>
          <cell r="C1164" t="str">
            <v>CREF-RE2-MAQ-EAO-VDM</v>
          </cell>
          <cell r="D1164" t="str">
            <v>MP</v>
          </cell>
          <cell r="E1164" t="str">
            <v>MA1CR211</v>
          </cell>
          <cell r="F1164">
            <v>37141</v>
          </cell>
          <cell r="G1164" t="str">
            <v>00:00:00</v>
          </cell>
          <cell r="H1164" t="str">
            <v>11:12:34</v>
          </cell>
          <cell r="I1164">
            <v>37141</v>
          </cell>
          <cell r="J1164">
            <v>89.1</v>
          </cell>
        </row>
        <row r="1165">
          <cell r="A1165" t="str">
            <v>91496887</v>
          </cell>
          <cell r="B1165" t="str">
            <v>M.M.M : MANTENCION MENSUAL EAO</v>
          </cell>
          <cell r="C1165" t="str">
            <v>CREF-RE2-MAQ-EAO-UHM</v>
          </cell>
          <cell r="D1165" t="str">
            <v>MP</v>
          </cell>
          <cell r="E1165" t="str">
            <v>MA1CR211</v>
          </cell>
          <cell r="F1165">
            <v>37141</v>
          </cell>
          <cell r="G1165" t="str">
            <v>00:00:00</v>
          </cell>
          <cell r="H1165" t="str">
            <v>11:14:04</v>
          </cell>
          <cell r="I1165">
            <v>37141</v>
          </cell>
          <cell r="J1165">
            <v>89.1</v>
          </cell>
        </row>
        <row r="1166">
          <cell r="A1166" t="str">
            <v>91497236</v>
          </cell>
          <cell r="B1166" t="str">
            <v>MMM/NPB.REPARAR CADENA CORTADA.</v>
          </cell>
          <cell r="C1166" t="str">
            <v>CREF-RE2-MAQ-EAO-TEM</v>
          </cell>
          <cell r="D1166" t="str">
            <v>MC</v>
          </cell>
          <cell r="E1166" t="str">
            <v>MA1CR211</v>
          </cell>
          <cell r="F1166">
            <v>37136</v>
          </cell>
          <cell r="G1166" t="str">
            <v>07:00:00</v>
          </cell>
          <cell r="H1166" t="str">
            <v>10:35:58</v>
          </cell>
          <cell r="I1166">
            <v>37136</v>
          </cell>
          <cell r="J1166">
            <v>311.85000000000002</v>
          </cell>
        </row>
        <row r="1167">
          <cell r="A1167" t="str">
            <v>91497844</v>
          </cell>
          <cell r="B1167" t="str">
            <v>MMM/NML.REPARAR CADENA CORTADA.</v>
          </cell>
          <cell r="C1167" t="str">
            <v>CREF-RE2-MAQ-EAO-TEM</v>
          </cell>
          <cell r="D1167" t="str">
            <v>MC</v>
          </cell>
          <cell r="E1167" t="str">
            <v>MA1CR211</v>
          </cell>
          <cell r="F1167">
            <v>37137</v>
          </cell>
          <cell r="G1167" t="str">
            <v>07:00:00</v>
          </cell>
          <cell r="H1167" t="str">
            <v>14:14:29</v>
          </cell>
          <cell r="I1167">
            <v>37137</v>
          </cell>
          <cell r="J1167">
            <v>623.70000000000005</v>
          </cell>
        </row>
        <row r="1168">
          <cell r="A1168" t="str">
            <v>91499544</v>
          </cell>
          <cell r="B1168" t="str">
            <v>MMM/NPB.CAMBIAR CHAVETAS A CADENA.</v>
          </cell>
          <cell r="C1168" t="str">
            <v>CREF-RE2-MAQ-EAO-TPM</v>
          </cell>
          <cell r="D1168" t="str">
            <v>MC</v>
          </cell>
          <cell r="E1168" t="str">
            <v>MA1CR211</v>
          </cell>
          <cell r="F1168">
            <v>37137</v>
          </cell>
          <cell r="G1168" t="str">
            <v>07:00:00</v>
          </cell>
          <cell r="H1168" t="str">
            <v>10:42:58</v>
          </cell>
          <cell r="I1168">
            <v>37137</v>
          </cell>
          <cell r="J1168">
            <v>400.95</v>
          </cell>
        </row>
        <row r="1169">
          <cell r="A1169" t="str">
            <v>91499550</v>
          </cell>
          <cell r="B1169" t="str">
            <v>MMM/NPB.PREPARAR ESLABONES PARA CADENA</v>
          </cell>
          <cell r="C1169" t="str">
            <v>CREF-RE2-MAQ-EAO-TEM</v>
          </cell>
          <cell r="D1169" t="str">
            <v>MC</v>
          </cell>
          <cell r="E1169" t="str">
            <v>MA1CR211</v>
          </cell>
          <cell r="F1169">
            <v>37137</v>
          </cell>
          <cell r="G1169" t="str">
            <v>07:00:00</v>
          </cell>
          <cell r="H1169" t="str">
            <v>10:58:20</v>
          </cell>
          <cell r="I1169">
            <v>37137</v>
          </cell>
          <cell r="J1169">
            <v>356.4</v>
          </cell>
        </row>
        <row r="1170">
          <cell r="A1170" t="str">
            <v>91500003</v>
          </cell>
          <cell r="B1170" t="str">
            <v>MMM/NML.REPARAR CADENA DE ENTRADA.</v>
          </cell>
          <cell r="C1170" t="str">
            <v>CREF-RE2-MAQ-EAO-TPM</v>
          </cell>
          <cell r="D1170" t="str">
            <v>MC</v>
          </cell>
          <cell r="E1170" t="str">
            <v>MA1CR211</v>
          </cell>
          <cell r="F1170">
            <v>37138</v>
          </cell>
          <cell r="G1170" t="str">
            <v>07:00:00</v>
          </cell>
          <cell r="H1170" t="str">
            <v>13:46:38</v>
          </cell>
          <cell r="I1170">
            <v>37138</v>
          </cell>
          <cell r="J1170">
            <v>623.70000000000005</v>
          </cell>
        </row>
        <row r="1171">
          <cell r="A1171" t="str">
            <v>91503111</v>
          </cell>
          <cell r="B1171" t="str">
            <v>MM/NPB.NIVELAR VAGON.</v>
          </cell>
          <cell r="C1171" t="str">
            <v>CREF-RE2-MAQ-EAO-VDM</v>
          </cell>
          <cell r="D1171" t="str">
            <v>MC</v>
          </cell>
          <cell r="E1171" t="str">
            <v>MA1CR211</v>
          </cell>
          <cell r="F1171">
            <v>37139</v>
          </cell>
          <cell r="G1171" t="str">
            <v>07:00:00</v>
          </cell>
          <cell r="H1171" t="str">
            <v>08:33:25</v>
          </cell>
          <cell r="I1171">
            <v>37139</v>
          </cell>
          <cell r="J1171">
            <v>311.85000000000002</v>
          </cell>
        </row>
        <row r="1172">
          <cell r="A1172" t="str">
            <v>91503790</v>
          </cell>
          <cell r="B1172" t="str">
            <v>MMM/NPB.REPARAR CADENA.</v>
          </cell>
          <cell r="C1172" t="str">
            <v>CREF-RE2-MAQ-EAO-TPM</v>
          </cell>
          <cell r="D1172" t="str">
            <v>MC</v>
          </cell>
          <cell r="E1172" t="str">
            <v>MA1CR211</v>
          </cell>
          <cell r="F1172">
            <v>37140</v>
          </cell>
          <cell r="G1172" t="str">
            <v>00:00:00</v>
          </cell>
          <cell r="H1172" t="str">
            <v>10:35:10</v>
          </cell>
          <cell r="I1172">
            <v>37140</v>
          </cell>
          <cell r="J1172">
            <v>668.25</v>
          </cell>
        </row>
        <row r="1173">
          <cell r="A1173" t="str">
            <v>91503892</v>
          </cell>
          <cell r="B1173" t="str">
            <v>MMM/NML.REPARAR CADENA.</v>
          </cell>
          <cell r="C1173" t="str">
            <v>CREF-RE2-MAQ-EAO-TPM</v>
          </cell>
          <cell r="D1173" t="str">
            <v>MC</v>
          </cell>
          <cell r="E1173" t="str">
            <v>MA1CR211</v>
          </cell>
          <cell r="F1173">
            <v>37141</v>
          </cell>
          <cell r="G1173" t="str">
            <v>07:00:00</v>
          </cell>
          <cell r="H1173" t="str">
            <v>13:48:39</v>
          </cell>
          <cell r="I1173">
            <v>37141</v>
          </cell>
          <cell r="J1173">
            <v>311.85000000000002</v>
          </cell>
        </row>
        <row r="1174">
          <cell r="A1174" t="str">
            <v>91505899</v>
          </cell>
          <cell r="B1174" t="str">
            <v>MMM/NPB.REPARAR VAGON DE CARGA.</v>
          </cell>
          <cell r="C1174" t="str">
            <v>CREF-RE2-MAQ-EAO-VDM</v>
          </cell>
          <cell r="D1174" t="str">
            <v>MC</v>
          </cell>
          <cell r="E1174" t="str">
            <v>MA1CR211</v>
          </cell>
          <cell r="F1174">
            <v>37143</v>
          </cell>
          <cell r="G1174" t="str">
            <v>07:00:00</v>
          </cell>
          <cell r="H1174" t="str">
            <v>13:42:57</v>
          </cell>
          <cell r="I1174">
            <v>37143</v>
          </cell>
          <cell r="J1174">
            <v>267.3</v>
          </cell>
        </row>
        <row r="1175">
          <cell r="A1175" t="str">
            <v>91506790</v>
          </cell>
          <cell r="B1175" t="str">
            <v>MMM/NPB.REPARAR CILINDRO HID.</v>
          </cell>
          <cell r="C1175" t="str">
            <v>CREF-RE2-MAQ-EAO-URM</v>
          </cell>
          <cell r="D1175" t="str">
            <v>MC</v>
          </cell>
          <cell r="E1175" t="str">
            <v>MA1CR211</v>
          </cell>
          <cell r="F1175">
            <v>37144</v>
          </cell>
          <cell r="G1175" t="str">
            <v>07:00:00</v>
          </cell>
          <cell r="H1175" t="str">
            <v>08:33:52</v>
          </cell>
          <cell r="I1175">
            <v>37144</v>
          </cell>
          <cell r="J1175">
            <v>267.3</v>
          </cell>
        </row>
        <row r="1176">
          <cell r="A1176" t="str">
            <v>91507616</v>
          </cell>
          <cell r="B1176" t="str">
            <v>MMM/NPB.REAPRETAR PERNOS.</v>
          </cell>
          <cell r="C1176" t="str">
            <v>CREF-RE2-MAQ-EAO-URM</v>
          </cell>
          <cell r="D1176" t="str">
            <v>MC</v>
          </cell>
          <cell r="E1176" t="str">
            <v>MA1CR211</v>
          </cell>
          <cell r="F1176">
            <v>37145</v>
          </cell>
          <cell r="G1176" t="str">
            <v>07:00:00</v>
          </cell>
          <cell r="H1176" t="str">
            <v>09:24:45</v>
          </cell>
          <cell r="I1176">
            <v>37145</v>
          </cell>
          <cell r="J1176">
            <v>267.3</v>
          </cell>
        </row>
        <row r="1177">
          <cell r="A1177" t="str">
            <v>91515717</v>
          </cell>
          <cell r="B1177" t="str">
            <v>MMM/NML.REGULAR VELOCIDAD A CADENAS.</v>
          </cell>
          <cell r="C1177" t="str">
            <v>CREF-RE2-MAQ-EAO-TPM</v>
          </cell>
          <cell r="D1177" t="str">
            <v>MC</v>
          </cell>
          <cell r="E1177" t="str">
            <v>MA1CR211</v>
          </cell>
          <cell r="F1177">
            <v>37153</v>
          </cell>
          <cell r="G1177" t="str">
            <v>07:00:00</v>
          </cell>
          <cell r="H1177" t="str">
            <v>09:24:27</v>
          </cell>
          <cell r="I1177">
            <v>37153</v>
          </cell>
          <cell r="J1177">
            <v>311.85000000000002</v>
          </cell>
        </row>
        <row r="1178">
          <cell r="A1178" t="str">
            <v>91516871</v>
          </cell>
          <cell r="B1178" t="str">
            <v>MMM/AAV.REPARAR CADENA CORTADA.</v>
          </cell>
          <cell r="C1178" t="str">
            <v>CREF-RE2-MAQ-EAO-TEM</v>
          </cell>
          <cell r="D1178" t="str">
            <v>MC</v>
          </cell>
          <cell r="E1178" t="str">
            <v>MA1CR211</v>
          </cell>
          <cell r="F1178">
            <v>37147</v>
          </cell>
          <cell r="G1178" t="str">
            <v>07:00:00</v>
          </cell>
          <cell r="H1178" t="str">
            <v>09:08:23</v>
          </cell>
          <cell r="I1178">
            <v>37147</v>
          </cell>
          <cell r="J1178">
            <v>267.3</v>
          </cell>
        </row>
        <row r="1179">
          <cell r="A1179" t="str">
            <v>91516875</v>
          </cell>
          <cell r="B1179" t="str">
            <v>MMM/AAV.REPARAR CADENA CORTADA.</v>
          </cell>
          <cell r="C1179" t="str">
            <v>CREF-RE2-MAQ-EAO-TEM</v>
          </cell>
          <cell r="D1179" t="str">
            <v>MC</v>
          </cell>
          <cell r="E1179" t="str">
            <v>MA1CR211</v>
          </cell>
          <cell r="F1179">
            <v>37147</v>
          </cell>
          <cell r="G1179" t="str">
            <v>07:00:00</v>
          </cell>
          <cell r="H1179" t="str">
            <v>09:25:10</v>
          </cell>
          <cell r="I1179">
            <v>37147</v>
          </cell>
          <cell r="J1179">
            <v>178.2</v>
          </cell>
        </row>
        <row r="1180">
          <cell r="A1180" t="str">
            <v>91518616</v>
          </cell>
          <cell r="B1180" t="str">
            <v>MMM/NPB.REPARAR CADENA CORTADA.</v>
          </cell>
          <cell r="C1180" t="str">
            <v>CREF-RE2-MAQ-EAO-TPM</v>
          </cell>
          <cell r="D1180" t="str">
            <v>MC</v>
          </cell>
          <cell r="E1180" t="str">
            <v>MA1CR211</v>
          </cell>
          <cell r="F1180">
            <v>37155</v>
          </cell>
          <cell r="G1180" t="str">
            <v>07:00:00</v>
          </cell>
          <cell r="H1180" t="str">
            <v>08:45:53</v>
          </cell>
          <cell r="I1180">
            <v>37155</v>
          </cell>
          <cell r="J1180">
            <v>356.4</v>
          </cell>
        </row>
        <row r="1181">
          <cell r="A1181" t="str">
            <v>91519409</v>
          </cell>
          <cell r="B1181" t="str">
            <v>MMM/NML.REPARAR CADENA CORTADA.</v>
          </cell>
          <cell r="C1181" t="str">
            <v>CREF-RE2-MAQ-EAO-TEM</v>
          </cell>
          <cell r="D1181" t="str">
            <v>MC</v>
          </cell>
          <cell r="E1181" t="str">
            <v>MA1CR211</v>
          </cell>
          <cell r="F1181">
            <v>37155</v>
          </cell>
          <cell r="G1181" t="str">
            <v>07:00:00</v>
          </cell>
          <cell r="H1181" t="str">
            <v>09:08:01</v>
          </cell>
          <cell r="I1181">
            <v>37155</v>
          </cell>
          <cell r="J1181">
            <v>445.5</v>
          </cell>
        </row>
        <row r="1182">
          <cell r="A1182" t="str">
            <v>91524116</v>
          </cell>
          <cell r="B1182" t="str">
            <v>MMM/NPB.REPONER CHAVETAS.</v>
          </cell>
          <cell r="C1182" t="str">
            <v>CREF-RE2-MAQ-EAO-CTM</v>
          </cell>
          <cell r="D1182" t="str">
            <v>MC</v>
          </cell>
          <cell r="E1182" t="str">
            <v>MA1CR211</v>
          </cell>
          <cell r="F1182">
            <v>37159</v>
          </cell>
          <cell r="G1182" t="str">
            <v>07:00:00</v>
          </cell>
          <cell r="H1182" t="str">
            <v>12:30:01</v>
          </cell>
          <cell r="I1182">
            <v>37159</v>
          </cell>
          <cell r="J1182">
            <v>178.2</v>
          </cell>
        </row>
        <row r="1183">
          <cell r="A1183" t="str">
            <v>91524187</v>
          </cell>
          <cell r="B1183" t="str">
            <v>MMM/SVC.REAPRETAR VASTAGO.</v>
          </cell>
          <cell r="C1183" t="str">
            <v>CREF-RE2-MAQ-EAO-CTM</v>
          </cell>
          <cell r="D1183" t="str">
            <v>MC</v>
          </cell>
          <cell r="E1183" t="str">
            <v>MA1CR211</v>
          </cell>
          <cell r="F1183">
            <v>37158</v>
          </cell>
          <cell r="G1183" t="str">
            <v>07:00:00</v>
          </cell>
          <cell r="H1183" t="str">
            <v>11:09:42</v>
          </cell>
          <cell r="I1183">
            <v>37158</v>
          </cell>
          <cell r="J1183">
            <v>178.2</v>
          </cell>
        </row>
        <row r="1184">
          <cell r="A1184" t="str">
            <v>91524389</v>
          </cell>
          <cell r="B1184" t="str">
            <v>MMM/SVC.REPARAR CADENA CORTADA.</v>
          </cell>
          <cell r="C1184" t="str">
            <v>CREF-RE2-MAQ-EAO-CTM</v>
          </cell>
          <cell r="D1184" t="str">
            <v>MC</v>
          </cell>
          <cell r="E1184" t="str">
            <v>MA1CR211</v>
          </cell>
          <cell r="F1184">
            <v>37159</v>
          </cell>
          <cell r="G1184" t="str">
            <v>07:00:00</v>
          </cell>
          <cell r="H1184" t="str">
            <v>14:14:22</v>
          </cell>
          <cell r="I1184">
            <v>37159</v>
          </cell>
          <cell r="J1184">
            <v>267.3</v>
          </cell>
        </row>
        <row r="1185">
          <cell r="A1185" t="str">
            <v>91526177</v>
          </cell>
          <cell r="B1185" t="str">
            <v>MMM/NPB.REPARAR CADENAS CORTADAS.</v>
          </cell>
          <cell r="C1185" t="str">
            <v>CREF-RE2-MAQ-EAO-TPM</v>
          </cell>
          <cell r="D1185" t="str">
            <v>MC</v>
          </cell>
          <cell r="E1185" t="str">
            <v>MA1CR211</v>
          </cell>
          <cell r="F1185">
            <v>37160</v>
          </cell>
          <cell r="G1185" t="str">
            <v>07:00:00</v>
          </cell>
          <cell r="H1185" t="str">
            <v>09:34:43</v>
          </cell>
          <cell r="I1185">
            <v>37160</v>
          </cell>
          <cell r="J1185">
            <v>334.13</v>
          </cell>
        </row>
        <row r="1186">
          <cell r="A1186" t="str">
            <v>91528169</v>
          </cell>
          <cell r="B1186" t="str">
            <v>MMM/NPB.REPONER CHAVETAS.</v>
          </cell>
          <cell r="C1186" t="str">
            <v>CREF-RE2-MAQ-EAO-TPM</v>
          </cell>
          <cell r="D1186" t="str">
            <v>MC</v>
          </cell>
          <cell r="E1186" t="str">
            <v>MA1CR211</v>
          </cell>
          <cell r="F1186">
            <v>37161</v>
          </cell>
          <cell r="G1186" t="str">
            <v>07:00:00</v>
          </cell>
          <cell r="H1186" t="str">
            <v>10:07:47</v>
          </cell>
          <cell r="I1186">
            <v>37161</v>
          </cell>
          <cell r="J1186">
            <v>133.65</v>
          </cell>
        </row>
        <row r="1187">
          <cell r="A1187" t="str">
            <v>91531164</v>
          </cell>
          <cell r="B1187" t="str">
            <v>MMM/NML.REPARAR CADENA CORTADA.</v>
          </cell>
          <cell r="C1187" t="str">
            <v>CREF-RE2-MAQ-EAO-TEM</v>
          </cell>
          <cell r="D1187" t="str">
            <v>MC</v>
          </cell>
          <cell r="E1187" t="str">
            <v>MA1CR211</v>
          </cell>
          <cell r="F1187">
            <v>37163</v>
          </cell>
          <cell r="G1187" t="str">
            <v>07:00:00</v>
          </cell>
          <cell r="H1187" t="str">
            <v>11:42:21</v>
          </cell>
          <cell r="I1187">
            <v>37163</v>
          </cell>
          <cell r="J1187">
            <v>178.2</v>
          </cell>
        </row>
        <row r="1188">
          <cell r="A1188" t="str">
            <v>91532600</v>
          </cell>
          <cell r="B1188" t="str">
            <v>MMM/NPB.REPARAR CADENA CORTADA.</v>
          </cell>
          <cell r="C1188" t="str">
            <v>CREF-RE2-MAQ-EAO-TEM</v>
          </cell>
          <cell r="D1188" t="str">
            <v>MC</v>
          </cell>
          <cell r="E1188" t="str">
            <v>MA1CR211</v>
          </cell>
          <cell r="F1188">
            <v>37163</v>
          </cell>
          <cell r="G1188" t="str">
            <v>07:00:00</v>
          </cell>
          <cell r="H1188" t="str">
            <v>10:56:36</v>
          </cell>
          <cell r="I1188">
            <v>37163</v>
          </cell>
          <cell r="J1188">
            <v>267.3</v>
          </cell>
        </row>
        <row r="1189">
          <cell r="A1189" t="str">
            <v>91538417</v>
          </cell>
          <cell r="B1189" t="str">
            <v>MMM/SVC,REPARA CADENA CORTADA</v>
          </cell>
          <cell r="C1189" t="str">
            <v>CREF-RE2-MAQ-EAO-TEM</v>
          </cell>
          <cell r="D1189" t="str">
            <v>MC</v>
          </cell>
          <cell r="E1189" t="str">
            <v>MA1CR211</v>
          </cell>
          <cell r="F1189">
            <v>37167</v>
          </cell>
          <cell r="G1189" t="str">
            <v>07:00:00</v>
          </cell>
          <cell r="H1189" t="str">
            <v>09:56:04</v>
          </cell>
          <cell r="I1189">
            <v>37167</v>
          </cell>
          <cell r="J1189">
            <v>178.2</v>
          </cell>
        </row>
        <row r="1190">
          <cell r="A1190" t="str">
            <v>91539952</v>
          </cell>
          <cell r="B1190" t="str">
            <v>MMM/NML.REPARAR VAGON DE CARGA.</v>
          </cell>
          <cell r="C1190" t="str">
            <v>CREF-RE2-MAQ-EAO-VDM</v>
          </cell>
          <cell r="D1190" t="str">
            <v>MC</v>
          </cell>
          <cell r="E1190" t="str">
            <v>MA1CR211</v>
          </cell>
          <cell r="F1190">
            <v>37168</v>
          </cell>
          <cell r="G1190" t="str">
            <v>07:00:00</v>
          </cell>
          <cell r="H1190" t="str">
            <v>09:26:20</v>
          </cell>
          <cell r="I1190">
            <v>37168</v>
          </cell>
          <cell r="J1190">
            <v>178.2</v>
          </cell>
        </row>
        <row r="1191">
          <cell r="A1191" t="str">
            <v>91542321</v>
          </cell>
          <cell r="B1191" t="str">
            <v>MMM/AAV.REPONER CHAVETAS.</v>
          </cell>
          <cell r="C1191" t="str">
            <v>CREF-RE2-MAQ-EAO-TPM</v>
          </cell>
          <cell r="D1191" t="str">
            <v>MC</v>
          </cell>
          <cell r="E1191" t="str">
            <v>MA1CR211</v>
          </cell>
          <cell r="F1191">
            <v>37170</v>
          </cell>
          <cell r="G1191" t="str">
            <v>07:00:00</v>
          </cell>
          <cell r="H1191" t="str">
            <v>08:15:00</v>
          </cell>
          <cell r="I1191">
            <v>37170</v>
          </cell>
          <cell r="J1191">
            <v>267.3</v>
          </cell>
        </row>
        <row r="1192">
          <cell r="A1192" t="str">
            <v>91543383</v>
          </cell>
          <cell r="B1192" t="str">
            <v>MMM/AAV.REPARAR CADENA CORTADA.</v>
          </cell>
          <cell r="C1192" t="str">
            <v>CREF-RE2-MAQ-EAO-TEM</v>
          </cell>
          <cell r="D1192" t="str">
            <v>MC</v>
          </cell>
          <cell r="E1192" t="str">
            <v>MA1CR211</v>
          </cell>
          <cell r="F1192">
            <v>37171</v>
          </cell>
          <cell r="G1192" t="str">
            <v>07:00:00</v>
          </cell>
          <cell r="H1192" t="str">
            <v>09:44:23</v>
          </cell>
          <cell r="I1192">
            <v>37171</v>
          </cell>
          <cell r="J1192">
            <v>356.4</v>
          </cell>
        </row>
        <row r="1193">
          <cell r="A1193" t="str">
            <v>91543387</v>
          </cell>
          <cell r="B1193" t="str">
            <v>MMM/FV.NIVELAR VAGON.</v>
          </cell>
          <cell r="C1193" t="str">
            <v>CREF-RE2-MAQ-EAO-VDM</v>
          </cell>
          <cell r="D1193" t="str">
            <v>MC</v>
          </cell>
          <cell r="E1193" t="str">
            <v>MA1CR211</v>
          </cell>
          <cell r="F1193">
            <v>37171</v>
          </cell>
          <cell r="G1193" t="str">
            <v>07:00:00</v>
          </cell>
          <cell r="H1193" t="str">
            <v>09:50:17</v>
          </cell>
          <cell r="I1193">
            <v>37171</v>
          </cell>
          <cell r="J1193">
            <v>267.3</v>
          </cell>
        </row>
        <row r="1194">
          <cell r="A1194" t="str">
            <v>91543394</v>
          </cell>
          <cell r="B1194" t="str">
            <v>MMM/FV.REPARAR VAGON.</v>
          </cell>
          <cell r="C1194" t="str">
            <v>CREF-RE2-MAQ-EAO-VDM</v>
          </cell>
          <cell r="D1194" t="str">
            <v>MC</v>
          </cell>
          <cell r="E1194" t="str">
            <v>MA1CR211</v>
          </cell>
          <cell r="F1194">
            <v>37171</v>
          </cell>
          <cell r="G1194" t="str">
            <v>07:00:00</v>
          </cell>
          <cell r="H1194" t="str">
            <v>10:23:36</v>
          </cell>
          <cell r="I1194">
            <v>37171</v>
          </cell>
          <cell r="J1194">
            <v>267.3</v>
          </cell>
        </row>
        <row r="1195">
          <cell r="A1195" t="str">
            <v>91544859</v>
          </cell>
          <cell r="B1195" t="str">
            <v>MMM/AAV.CAMBIAR PERNOS A DESCANSOS.</v>
          </cell>
          <cell r="C1195" t="str">
            <v>CREF-RE2-MAQ-EAO-VDM</v>
          </cell>
          <cell r="D1195" t="str">
            <v>MC</v>
          </cell>
          <cell r="E1195" t="str">
            <v>MA1CR211</v>
          </cell>
          <cell r="F1195">
            <v>37172</v>
          </cell>
          <cell r="G1195" t="str">
            <v>07:00:00</v>
          </cell>
          <cell r="H1195" t="str">
            <v>08:20:50</v>
          </cell>
          <cell r="I1195">
            <v>37172</v>
          </cell>
          <cell r="J1195">
            <v>178.2</v>
          </cell>
        </row>
        <row r="1196">
          <cell r="A1196" t="str">
            <v>91545202</v>
          </cell>
          <cell r="B1196" t="str">
            <v>MMM/FV.COLOCAR CHAVETA.</v>
          </cell>
          <cell r="C1196" t="str">
            <v>CREF-RE2-MAQ-EAO-VDM</v>
          </cell>
          <cell r="D1196" t="str">
            <v>MC</v>
          </cell>
          <cell r="E1196" t="str">
            <v>MA1CR211</v>
          </cell>
          <cell r="F1196">
            <v>37172</v>
          </cell>
          <cell r="G1196" t="str">
            <v>07:00:00</v>
          </cell>
          <cell r="H1196" t="str">
            <v>10:25:06</v>
          </cell>
          <cell r="I1196">
            <v>37172</v>
          </cell>
          <cell r="J1196">
            <v>178.2</v>
          </cell>
        </row>
        <row r="1197">
          <cell r="A1197" t="str">
            <v>91549908</v>
          </cell>
          <cell r="B1197" t="str">
            <v>MM/OCB/REPARAR CADENA CORTADA.</v>
          </cell>
          <cell r="C1197" t="str">
            <v>CREF-RE2-MAQ-EAO-TEM</v>
          </cell>
          <cell r="D1197" t="str">
            <v>MC</v>
          </cell>
          <cell r="E1197" t="str">
            <v>MA1CR211</v>
          </cell>
          <cell r="F1197">
            <v>37174</v>
          </cell>
          <cell r="G1197" t="str">
            <v>07:00:00</v>
          </cell>
          <cell r="H1197" t="str">
            <v>14:08:15</v>
          </cell>
          <cell r="I1197">
            <v>37174</v>
          </cell>
          <cell r="J1197">
            <v>178.2</v>
          </cell>
        </row>
      </sheetData>
      <sheetData sheetId="125" refreshError="1"/>
      <sheetData sheetId="126" refreshError="1"/>
      <sheetData sheetId="127"/>
      <sheetData sheetId="128"/>
      <sheetData sheetId="129"/>
      <sheetData sheetId="130">
        <row r="2460">
          <cell r="A2460">
            <v>91460458</v>
          </cell>
          <cell r="B2460" t="str">
            <v>M.M.M : MANTENCION MENSUAL LCO</v>
          </cell>
          <cell r="C2460" t="str">
            <v>CREF-RE2-MAQ-LCO-MCM</v>
          </cell>
          <cell r="D2460" t="str">
            <v>MP</v>
          </cell>
          <cell r="E2460" t="str">
            <v>MA1CR211</v>
          </cell>
          <cell r="F2460">
            <v>37124</v>
          </cell>
          <cell r="G2460">
            <v>0.29166666666666669</v>
          </cell>
          <cell r="H2460">
            <v>0.40802083333333333</v>
          </cell>
          <cell r="I2460">
            <v>37124</v>
          </cell>
          <cell r="J2460">
            <v>26.73</v>
          </cell>
        </row>
        <row r="2461">
          <cell r="A2461">
            <v>91460459</v>
          </cell>
          <cell r="B2461" t="str">
            <v>M.M.M : MANTENCION MENSUAL LCO</v>
          </cell>
          <cell r="C2461" t="str">
            <v>CREF-RE2-MAQ-LCO-TSM</v>
          </cell>
          <cell r="D2461" t="str">
            <v>MP</v>
          </cell>
          <cell r="E2461" t="str">
            <v>MA1CR211</v>
          </cell>
          <cell r="F2461">
            <v>37124</v>
          </cell>
          <cell r="G2461">
            <v>0.29166666666666669</v>
          </cell>
          <cell r="H2461">
            <v>0.40859953703703705</v>
          </cell>
          <cell r="I2461">
            <v>37124</v>
          </cell>
          <cell r="J2461">
            <v>8.91</v>
          </cell>
        </row>
        <row r="2462">
          <cell r="A2462">
            <v>91460460</v>
          </cell>
          <cell r="B2462" t="str">
            <v>M.M.M : MANTENCION MENSUAL LCO</v>
          </cell>
          <cell r="C2462" t="str">
            <v>CREF-RE2-MAQ-LCO-UHM</v>
          </cell>
          <cell r="D2462" t="str">
            <v>MP</v>
          </cell>
          <cell r="E2462" t="str">
            <v>MA1CR211</v>
          </cell>
          <cell r="F2462">
            <v>37124</v>
          </cell>
          <cell r="G2462">
            <v>0.29166666666666669</v>
          </cell>
          <cell r="H2462">
            <v>0.409212962962963</v>
          </cell>
          <cell r="I2462">
            <v>37124</v>
          </cell>
          <cell r="J2462">
            <v>13.37</v>
          </cell>
        </row>
        <row r="2463">
          <cell r="A2463">
            <v>91460461</v>
          </cell>
          <cell r="B2463" t="str">
            <v>M.M.M : MANTENCION MENSUAL LCO</v>
          </cell>
          <cell r="C2463" t="str">
            <v>CREF-RE2-MAQ-LCO-TSM</v>
          </cell>
          <cell r="D2463" t="str">
            <v>MP</v>
          </cell>
          <cell r="E2463" t="str">
            <v>MA1CR211</v>
          </cell>
          <cell r="F2463">
            <v>37124</v>
          </cell>
          <cell r="G2463">
            <v>0.29166666666666669</v>
          </cell>
          <cell r="H2463">
            <v>0.41013888888888889</v>
          </cell>
          <cell r="I2463">
            <v>37124</v>
          </cell>
          <cell r="J2463">
            <v>26.73</v>
          </cell>
        </row>
        <row r="2464">
          <cell r="A2464">
            <v>91460462</v>
          </cell>
          <cell r="B2464" t="str">
            <v>M.M.M : MANTENCION MENSUAL LCO</v>
          </cell>
          <cell r="C2464" t="str">
            <v>CREF-RE2-MAQ-LCO-VDM</v>
          </cell>
          <cell r="D2464" t="str">
            <v>MP</v>
          </cell>
          <cell r="E2464" t="str">
            <v>MA1CR211</v>
          </cell>
          <cell r="F2464">
            <v>37124</v>
          </cell>
          <cell r="G2464">
            <v>0.29166666666666669</v>
          </cell>
          <cell r="H2464">
            <v>0.4107407407407408</v>
          </cell>
          <cell r="I2464">
            <v>37124</v>
          </cell>
          <cell r="J2464">
            <v>35.64</v>
          </cell>
        </row>
        <row r="2465">
          <cell r="A2465">
            <v>91460605</v>
          </cell>
          <cell r="B2465" t="str">
            <v>M.M.M : MANTENCION PREVENT.SEMANAL LCO</v>
          </cell>
          <cell r="C2465" t="str">
            <v>CREF-RE2-MAQ-LCO-CLM</v>
          </cell>
          <cell r="D2465" t="str">
            <v>MP</v>
          </cell>
          <cell r="E2465" t="str">
            <v>MA1CR211</v>
          </cell>
          <cell r="F2465">
            <v>37128</v>
          </cell>
          <cell r="G2465">
            <v>0.29166666666666669</v>
          </cell>
          <cell r="H2465">
            <v>0.31340277777777775</v>
          </cell>
          <cell r="I2465">
            <v>37128</v>
          </cell>
          <cell r="J2465">
            <v>356.4</v>
          </cell>
        </row>
        <row r="2466">
          <cell r="A2466">
            <v>91457293</v>
          </cell>
          <cell r="B2466" t="str">
            <v>MMM/NML/REPARAR CADENA CORTADA.</v>
          </cell>
          <cell r="C2466" t="str">
            <v>CREF-RE2-MAQ-LCO-TSM</v>
          </cell>
          <cell r="D2466" t="str">
            <v>MC</v>
          </cell>
          <cell r="E2466" t="str">
            <v>MA1CR211</v>
          </cell>
          <cell r="F2466">
            <v>37105</v>
          </cell>
          <cell r="G2466">
            <v>0.29166666666666669</v>
          </cell>
          <cell r="H2466">
            <v>0.35233796296296299</v>
          </cell>
          <cell r="I2466">
            <v>37105</v>
          </cell>
          <cell r="J2466">
            <v>178.2</v>
          </cell>
        </row>
        <row r="2467">
          <cell r="A2467">
            <v>91462735</v>
          </cell>
          <cell r="B2467" t="str">
            <v>MM/OCB/LUBRICAR GUIAS.</v>
          </cell>
          <cell r="C2467" t="str">
            <v>CREF-RE2-MAQ-LCO-MVM</v>
          </cell>
          <cell r="D2467" t="str">
            <v>MC</v>
          </cell>
          <cell r="E2467" t="str">
            <v>MA1CR211</v>
          </cell>
          <cell r="F2467">
            <v>37108</v>
          </cell>
          <cell r="G2467">
            <v>0.29166666666666669</v>
          </cell>
          <cell r="H2467">
            <v>0.45112268518518522</v>
          </cell>
          <cell r="I2467">
            <v>37108</v>
          </cell>
          <cell r="J2467">
            <v>222.75</v>
          </cell>
        </row>
        <row r="2468">
          <cell r="A2468">
            <v>91462982</v>
          </cell>
          <cell r="B2468" t="str">
            <v>MMM.EFC/LUBRICAR CADENAS.</v>
          </cell>
          <cell r="C2468" t="str">
            <v>CREF-RE2-MAQ-LCO-TSM</v>
          </cell>
          <cell r="D2468" t="str">
            <v>MC</v>
          </cell>
          <cell r="E2468" t="str">
            <v>MA1CR211</v>
          </cell>
          <cell r="F2468">
            <v>37109</v>
          </cell>
          <cell r="G2468">
            <v>0.29166666666666669</v>
          </cell>
          <cell r="H2468">
            <v>0.57535879629629627</v>
          </cell>
          <cell r="I2468">
            <v>37109</v>
          </cell>
          <cell r="J2468">
            <v>178.2</v>
          </cell>
        </row>
        <row r="2469">
          <cell r="A2469">
            <v>91463234</v>
          </cell>
          <cell r="B2469" t="str">
            <v>MMM.FS/CENTRAR CADENAS..</v>
          </cell>
          <cell r="C2469" t="str">
            <v>CREF-RE2-MAQ-LCO-TRM</v>
          </cell>
          <cell r="D2469" t="str">
            <v>MC</v>
          </cell>
          <cell r="E2469" t="str">
            <v>MA1CR211</v>
          </cell>
          <cell r="F2469">
            <v>37110</v>
          </cell>
          <cell r="G2469">
            <v>0.29166666666666669</v>
          </cell>
          <cell r="H2469">
            <v>0.31185185185185188</v>
          </cell>
          <cell r="I2469">
            <v>37110</v>
          </cell>
          <cell r="J2469">
            <v>356.4</v>
          </cell>
        </row>
        <row r="2470">
          <cell r="A2470">
            <v>91464067</v>
          </cell>
          <cell r="B2470" t="str">
            <v>MMM/EFC.LUBRICAR GUIAS.</v>
          </cell>
          <cell r="C2470" t="str">
            <v>CREF-RE2-MAQ-LCO-MVM</v>
          </cell>
          <cell r="D2470" t="str">
            <v>MC</v>
          </cell>
          <cell r="E2470" t="str">
            <v>MA1CR211</v>
          </cell>
          <cell r="F2470">
            <v>37111</v>
          </cell>
          <cell r="G2470">
            <v>0.29166666666666669</v>
          </cell>
          <cell r="H2470">
            <v>0.48266203703703708</v>
          </cell>
          <cell r="I2470">
            <v>37111</v>
          </cell>
          <cell r="J2470">
            <v>267.3</v>
          </cell>
        </row>
        <row r="2471">
          <cell r="A2471">
            <v>91465078</v>
          </cell>
          <cell r="B2471" t="str">
            <v>MMM/SVC.LUBRICAR GUIAS.</v>
          </cell>
          <cell r="C2471" t="str">
            <v>CREF-RE2-MAQ-LCO-MVM</v>
          </cell>
          <cell r="D2471" t="str">
            <v>MC</v>
          </cell>
          <cell r="E2471" t="str">
            <v>MA1CR211</v>
          </cell>
          <cell r="F2471">
            <v>37112</v>
          </cell>
          <cell r="G2471">
            <v>0.29166666666666669</v>
          </cell>
          <cell r="H2471">
            <v>0.38037037037037041</v>
          </cell>
          <cell r="I2471">
            <v>37112</v>
          </cell>
          <cell r="J2471">
            <v>155.93</v>
          </cell>
        </row>
        <row r="2472">
          <cell r="A2472">
            <v>91469843</v>
          </cell>
          <cell r="B2472" t="str">
            <v>MMM/AAV.REPARAR CADENA CORTADA.</v>
          </cell>
          <cell r="C2472" t="str">
            <v>CREF-RE2-MAQ-LCO-VDM</v>
          </cell>
          <cell r="D2472" t="str">
            <v>MC</v>
          </cell>
          <cell r="E2472" t="str">
            <v>MA1CR211</v>
          </cell>
          <cell r="F2472">
            <v>37115</v>
          </cell>
          <cell r="G2472">
            <v>0.29166666666666669</v>
          </cell>
          <cell r="H2472">
            <v>0.43163194444444447</v>
          </cell>
          <cell r="I2472">
            <v>37115</v>
          </cell>
          <cell r="J2472">
            <v>267.3</v>
          </cell>
        </row>
        <row r="2473">
          <cell r="A2473">
            <v>91470038</v>
          </cell>
          <cell r="B2473" t="str">
            <v>MMM/SVC.LUBRICAR CADENAS.</v>
          </cell>
          <cell r="C2473" t="str">
            <v>CREF-RE2-MAQ-LCO-TSM</v>
          </cell>
          <cell r="D2473" t="str">
            <v>MC</v>
          </cell>
          <cell r="E2473" t="str">
            <v>MA1CR211</v>
          </cell>
          <cell r="F2473">
            <v>37115</v>
          </cell>
          <cell r="G2473">
            <v>0.29166666666666669</v>
          </cell>
          <cell r="H2473">
            <v>0.51293981481481488</v>
          </cell>
          <cell r="I2473">
            <v>37115</v>
          </cell>
          <cell r="J2473">
            <v>467.78</v>
          </cell>
        </row>
        <row r="2474">
          <cell r="A2474">
            <v>91470172</v>
          </cell>
          <cell r="B2474" t="str">
            <v>MMM/AAV/LIMPIAR BOQUILLAS.</v>
          </cell>
          <cell r="C2474" t="str">
            <v>CREF-RE2-MAQ-LCO-CLM</v>
          </cell>
          <cell r="D2474" t="str">
            <v>MC</v>
          </cell>
          <cell r="E2474" t="str">
            <v>MA1CR211</v>
          </cell>
          <cell r="F2474">
            <v>37116</v>
          </cell>
          <cell r="G2474">
            <v>0.29166666666666669</v>
          </cell>
          <cell r="H2474">
            <v>0.31962962962962965</v>
          </cell>
          <cell r="I2474">
            <v>37116</v>
          </cell>
          <cell r="J2474">
            <v>267.3</v>
          </cell>
        </row>
        <row r="2475">
          <cell r="A2475">
            <v>91470937</v>
          </cell>
          <cell r="B2475" t="str">
            <v>MMM/SVC.LUBRICAR GUIAS.</v>
          </cell>
          <cell r="C2475" t="str">
            <v>CREF-RE2-MAQ-LCO-MVM</v>
          </cell>
          <cell r="D2475" t="str">
            <v>MC</v>
          </cell>
          <cell r="E2475" t="str">
            <v>MA1CR211</v>
          </cell>
          <cell r="F2475">
            <v>37116</v>
          </cell>
          <cell r="G2475">
            <v>0.29166666666666669</v>
          </cell>
          <cell r="H2475">
            <v>0.39489583333333328</v>
          </cell>
          <cell r="I2475">
            <v>37116</v>
          </cell>
          <cell r="J2475">
            <v>222.75</v>
          </cell>
        </row>
        <row r="2476">
          <cell r="A2476">
            <v>91471124</v>
          </cell>
          <cell r="B2476" t="str">
            <v>MMM/SVC.REPARAR CADENA CORTADA.</v>
          </cell>
          <cell r="C2476" t="str">
            <v>CREF-RE2-MAQ-LCO-TSM</v>
          </cell>
          <cell r="D2476" t="str">
            <v>MC</v>
          </cell>
          <cell r="E2476" t="str">
            <v>MA1CR211</v>
          </cell>
          <cell r="F2476">
            <v>37117</v>
          </cell>
          <cell r="G2476">
            <v>0.29166666666666669</v>
          </cell>
          <cell r="H2476">
            <v>0.48202546296296295</v>
          </cell>
          <cell r="I2476">
            <v>37117</v>
          </cell>
          <cell r="J2476">
            <v>668.25</v>
          </cell>
        </row>
        <row r="2477">
          <cell r="A2477">
            <v>91471255</v>
          </cell>
          <cell r="B2477" t="str">
            <v>MMM/AAV/REPARAR LIMITE.</v>
          </cell>
          <cell r="C2477" t="str">
            <v>CREF-RE2-MAQ-LCO-TCM</v>
          </cell>
          <cell r="D2477" t="str">
            <v>MC</v>
          </cell>
          <cell r="E2477" t="str">
            <v>MA1CR211</v>
          </cell>
          <cell r="F2477">
            <v>37118</v>
          </cell>
          <cell r="G2477">
            <v>0.29166666666666669</v>
          </cell>
          <cell r="H2477">
            <v>0.60038194444444448</v>
          </cell>
          <cell r="I2477">
            <v>37118</v>
          </cell>
          <cell r="J2477">
            <v>178.2</v>
          </cell>
        </row>
        <row r="2478">
          <cell r="A2478">
            <v>91471363</v>
          </cell>
          <cell r="B2478" t="str">
            <v>MMM/AAV/REPARAR CADENA CORTADA.</v>
          </cell>
          <cell r="C2478" t="str">
            <v>CREF-RE2-MAQ-LCO-TCM</v>
          </cell>
          <cell r="D2478" t="str">
            <v>MC</v>
          </cell>
          <cell r="E2478" t="str">
            <v>MA1CR211</v>
          </cell>
          <cell r="F2478">
            <v>37118</v>
          </cell>
          <cell r="G2478">
            <v>0.29166666666666669</v>
          </cell>
          <cell r="H2478">
            <v>0.61660879629629628</v>
          </cell>
          <cell r="I2478">
            <v>37118</v>
          </cell>
          <cell r="J2478">
            <v>356.4</v>
          </cell>
        </row>
        <row r="2479">
          <cell r="A2479">
            <v>91471989</v>
          </cell>
          <cell r="B2479" t="str">
            <v>M.M.M : MANTENCION PREVENT.SEMANAL LCO</v>
          </cell>
          <cell r="C2479" t="str">
            <v>CREF-RE2-MAQ-LCO-CLM</v>
          </cell>
          <cell r="D2479" t="str">
            <v>MP</v>
          </cell>
          <cell r="E2479" t="str">
            <v>MA1CR211</v>
          </cell>
          <cell r="F2479">
            <v>37134</v>
          </cell>
          <cell r="G2479">
            <v>0.29166666666666669</v>
          </cell>
          <cell r="H2479">
            <v>0.45124999999999998</v>
          </cell>
          <cell r="I2479">
            <v>37134</v>
          </cell>
          <cell r="J2479">
            <v>356.4</v>
          </cell>
        </row>
        <row r="2480">
          <cell r="A2480" t="str">
            <v>91474272</v>
          </cell>
          <cell r="B2480" t="str">
            <v>MMM/WA.REGULAR TRANSFERENCIA.</v>
          </cell>
          <cell r="C2480" t="str">
            <v>CREF-RE2-MAQ-LCO-TCM</v>
          </cell>
          <cell r="D2480" t="str">
            <v>MC</v>
          </cell>
          <cell r="E2480" t="str">
            <v>MA1CR211</v>
          </cell>
          <cell r="F2480">
            <v>37118</v>
          </cell>
          <cell r="G2480" t="str">
            <v>07:00:00</v>
          </cell>
          <cell r="H2480" t="str">
            <v>08:06:04</v>
          </cell>
          <cell r="I2480">
            <v>37118</v>
          </cell>
          <cell r="J2480">
            <v>222.75</v>
          </cell>
        </row>
        <row r="2481">
          <cell r="A2481">
            <v>91471786</v>
          </cell>
          <cell r="B2481" t="str">
            <v>MMM/LFR/REPARAR CADENA CORTADA.</v>
          </cell>
          <cell r="C2481" t="str">
            <v>CREF-RE2-MAQ-LCO-TRM</v>
          </cell>
          <cell r="D2481" t="str">
            <v>MC</v>
          </cell>
          <cell r="E2481" t="str">
            <v>MA1CR211</v>
          </cell>
          <cell r="F2481">
            <v>37119</v>
          </cell>
          <cell r="G2481">
            <v>0.29166666666666669</v>
          </cell>
          <cell r="H2481">
            <v>0.43929398148148152</v>
          </cell>
          <cell r="I2481">
            <v>37119</v>
          </cell>
          <cell r="J2481">
            <v>178.2</v>
          </cell>
        </row>
        <row r="2482">
          <cell r="A2482">
            <v>91472320</v>
          </cell>
          <cell r="B2482" t="str">
            <v>MMM/LFR/CENTRAR SPROCKET.</v>
          </cell>
          <cell r="C2482" t="str">
            <v>CREF-RE2-MAQ-LCO-TCM</v>
          </cell>
          <cell r="D2482" t="str">
            <v>MC</v>
          </cell>
          <cell r="E2482" t="str">
            <v>MA1CR211</v>
          </cell>
          <cell r="F2482">
            <v>37119</v>
          </cell>
          <cell r="G2482">
            <v>0.29166666666666669</v>
          </cell>
          <cell r="H2482">
            <v>0.46545138888888887</v>
          </cell>
          <cell r="I2482">
            <v>37119</v>
          </cell>
          <cell r="J2482">
            <v>222.75</v>
          </cell>
        </row>
        <row r="2483">
          <cell r="A2483">
            <v>91472321</v>
          </cell>
          <cell r="B2483" t="str">
            <v>MMM/SVC/REPARAR CADENA CORTADA.</v>
          </cell>
          <cell r="C2483" t="str">
            <v>CREF-RE2-MAQ-LCO-TSM</v>
          </cell>
          <cell r="D2483" t="str">
            <v>MC</v>
          </cell>
          <cell r="E2483" t="str">
            <v>MA1CR211</v>
          </cell>
          <cell r="F2483">
            <v>37119</v>
          </cell>
          <cell r="G2483">
            <v>0.29166666666666669</v>
          </cell>
          <cell r="H2483">
            <v>0.47606481481481483</v>
          </cell>
          <cell r="I2483">
            <v>37119</v>
          </cell>
          <cell r="J2483">
            <v>891</v>
          </cell>
        </row>
        <row r="2484">
          <cell r="A2484">
            <v>91472833</v>
          </cell>
          <cell r="B2484" t="str">
            <v>MMM/AAV/LIMPIAR BOQUILLAS.</v>
          </cell>
          <cell r="C2484" t="str">
            <v>CREF-RE2-MAQ-LCO-VDM</v>
          </cell>
          <cell r="D2484" t="str">
            <v>MC</v>
          </cell>
          <cell r="E2484" t="str">
            <v>MA1CR211</v>
          </cell>
          <cell r="F2484">
            <v>37120</v>
          </cell>
          <cell r="G2484">
            <v>0.29166666666666669</v>
          </cell>
          <cell r="H2484">
            <v>0.43402777777777773</v>
          </cell>
          <cell r="I2484">
            <v>37120</v>
          </cell>
          <cell r="J2484">
            <v>222.75</v>
          </cell>
        </row>
        <row r="2485">
          <cell r="A2485">
            <v>91473228</v>
          </cell>
          <cell r="B2485" t="str">
            <v>MMM/SVC.LUBRICAR CADENAS.</v>
          </cell>
          <cell r="C2485" t="str">
            <v>CREF-RE2-MAQ-LCO-TSM</v>
          </cell>
          <cell r="D2485" t="str">
            <v>MC</v>
          </cell>
          <cell r="E2485" t="str">
            <v>MA1CR211</v>
          </cell>
          <cell r="F2485">
            <v>37120</v>
          </cell>
          <cell r="G2485">
            <v>0.29166666666666669</v>
          </cell>
          <cell r="H2485">
            <v>0.46685185185185185</v>
          </cell>
          <cell r="I2485">
            <v>37120</v>
          </cell>
          <cell r="J2485">
            <v>133.65</v>
          </cell>
        </row>
        <row r="2486">
          <cell r="A2486">
            <v>91473295</v>
          </cell>
          <cell r="B2486" t="str">
            <v>MMM/SVC/REPARAR CADENA CORTADA.</v>
          </cell>
          <cell r="C2486" t="str">
            <v>CREF-RE2-MAQ-LCO-TSM</v>
          </cell>
          <cell r="D2486" t="str">
            <v>MC</v>
          </cell>
          <cell r="E2486" t="str">
            <v>MA1CR211</v>
          </cell>
          <cell r="F2486">
            <v>37121</v>
          </cell>
          <cell r="G2486">
            <v>0.29166666666666669</v>
          </cell>
          <cell r="H2486">
            <v>0.36398148148148146</v>
          </cell>
          <cell r="I2486">
            <v>37121</v>
          </cell>
          <cell r="J2486">
            <v>534.6</v>
          </cell>
        </row>
        <row r="2487">
          <cell r="A2487" t="str">
            <v>91474491</v>
          </cell>
          <cell r="B2487" t="str">
            <v>MMM/AAV.FABRICAR PROTECCIONES.</v>
          </cell>
          <cell r="C2487" t="str">
            <v>CREF-RE2-MAQ-LCO-MVM</v>
          </cell>
          <cell r="D2487" t="str">
            <v>MC</v>
          </cell>
          <cell r="E2487" t="str">
            <v>MA1CR211</v>
          </cell>
          <cell r="F2487">
            <v>37121</v>
          </cell>
          <cell r="G2487" t="str">
            <v>07:00:00</v>
          </cell>
          <cell r="H2487" t="str">
            <v>09:52:53</v>
          </cell>
          <cell r="I2487">
            <v>37121</v>
          </cell>
          <cell r="J2487">
            <v>89.1</v>
          </cell>
        </row>
        <row r="2488">
          <cell r="A2488" t="str">
            <v>91474736</v>
          </cell>
          <cell r="B2488" t="str">
            <v>MMM/SVC/CAMBIAR GUIA.</v>
          </cell>
          <cell r="C2488" t="str">
            <v>CREF-RE2-MAQ-LCO-MVM</v>
          </cell>
          <cell r="D2488" t="str">
            <v>MC</v>
          </cell>
          <cell r="E2488" t="str">
            <v>MA1CR211</v>
          </cell>
          <cell r="F2488">
            <v>37122</v>
          </cell>
          <cell r="G2488" t="str">
            <v>07:00:00</v>
          </cell>
          <cell r="H2488" t="str">
            <v>11:00:15</v>
          </cell>
          <cell r="I2488">
            <v>37122</v>
          </cell>
          <cell r="J2488">
            <v>311.85000000000002</v>
          </cell>
        </row>
        <row r="2489">
          <cell r="A2489" t="str">
            <v>91475915</v>
          </cell>
          <cell r="B2489" t="str">
            <v>MMM/NML.SOLDAR TOPES A CADENA.</v>
          </cell>
          <cell r="C2489" t="str">
            <v>CREF-RE2-MAQ-LCO-TSM</v>
          </cell>
          <cell r="D2489" t="str">
            <v>MC</v>
          </cell>
          <cell r="E2489" t="str">
            <v>MA1CR211</v>
          </cell>
          <cell r="F2489">
            <v>37123</v>
          </cell>
          <cell r="G2489" t="str">
            <v>07:00:00</v>
          </cell>
          <cell r="H2489" t="str">
            <v>08:33:13</v>
          </cell>
          <cell r="I2489">
            <v>37123</v>
          </cell>
          <cell r="J2489">
            <v>311.85000000000002</v>
          </cell>
        </row>
        <row r="2490">
          <cell r="A2490" t="str">
            <v>91476036</v>
          </cell>
          <cell r="B2490" t="str">
            <v>MM/AAV/REPARAR CADENA CORTADA.</v>
          </cell>
          <cell r="C2490" t="str">
            <v>CREF-RE2-MAQ-LCO-EBM</v>
          </cell>
          <cell r="D2490" t="str">
            <v>MC</v>
          </cell>
          <cell r="E2490" t="str">
            <v>MA1CR211</v>
          </cell>
          <cell r="F2490">
            <v>37123</v>
          </cell>
          <cell r="G2490" t="str">
            <v>07:00:00</v>
          </cell>
          <cell r="H2490" t="str">
            <v>09:33:24</v>
          </cell>
          <cell r="I2490">
            <v>37123</v>
          </cell>
          <cell r="J2490">
            <v>623.70000000000005</v>
          </cell>
        </row>
        <row r="2491">
          <cell r="A2491" t="str">
            <v>91478533</v>
          </cell>
          <cell r="B2491" t="str">
            <v>MMM/SVC/REGULAR RODILLOS EXTRACTORES.</v>
          </cell>
          <cell r="C2491" t="str">
            <v>CREF-RE2-MAQ-LCO-EBM</v>
          </cell>
          <cell r="D2491" t="str">
            <v>MC</v>
          </cell>
          <cell r="E2491" t="str">
            <v>MA1CR211</v>
          </cell>
          <cell r="F2491">
            <v>37124</v>
          </cell>
          <cell r="G2491" t="str">
            <v>07:00:00</v>
          </cell>
          <cell r="H2491" t="str">
            <v>08:08:33</v>
          </cell>
          <cell r="I2491">
            <v>37124</v>
          </cell>
          <cell r="J2491">
            <v>445.5</v>
          </cell>
        </row>
        <row r="2492">
          <cell r="A2492" t="str">
            <v>91479219</v>
          </cell>
          <cell r="B2492" t="str">
            <v>MM/SVC.RECTIFICAR MEDIDAS A CUCHILLOS.</v>
          </cell>
          <cell r="C2492" t="str">
            <v>CREF-RE2-MAQ-LCO</v>
          </cell>
          <cell r="D2492" t="str">
            <v>MC</v>
          </cell>
          <cell r="E2492" t="str">
            <v>MA1CR211</v>
          </cell>
          <cell r="F2492">
            <v>37124</v>
          </cell>
          <cell r="G2492" t="str">
            <v>07:00:00</v>
          </cell>
          <cell r="H2492" t="str">
            <v>09:34:49</v>
          </cell>
          <cell r="I2492">
            <v>37124</v>
          </cell>
          <cell r="J2492">
            <v>89.1</v>
          </cell>
        </row>
        <row r="2493">
          <cell r="A2493" t="str">
            <v>91479231</v>
          </cell>
          <cell r="B2493" t="str">
            <v>MMM/NPB.TENSAR CADENAS.</v>
          </cell>
          <cell r="C2493" t="str">
            <v>CREF-RE2-MAQ-LCO-TRM</v>
          </cell>
          <cell r="D2493" t="str">
            <v>MC</v>
          </cell>
          <cell r="E2493" t="str">
            <v>MA1CR211</v>
          </cell>
          <cell r="F2493">
            <v>37124</v>
          </cell>
          <cell r="G2493" t="str">
            <v>07:00:00</v>
          </cell>
          <cell r="H2493" t="str">
            <v>10:14:54</v>
          </cell>
          <cell r="I2493">
            <v>37124</v>
          </cell>
          <cell r="J2493">
            <v>267.3</v>
          </cell>
        </row>
        <row r="2494">
          <cell r="A2494" t="str">
            <v>91481001</v>
          </cell>
          <cell r="B2494" t="str">
            <v>M.M.M : MANTENCION PREVENT.SEMANAL LCO</v>
          </cell>
          <cell r="C2494" t="str">
            <v>CREF-RE2-MAQ-LCO-CLM</v>
          </cell>
          <cell r="D2494" t="str">
            <v>MP</v>
          </cell>
          <cell r="E2494" t="str">
            <v>MA1CR211</v>
          </cell>
          <cell r="F2494">
            <v>37140</v>
          </cell>
          <cell r="G2494" t="str">
            <v>07:00:00</v>
          </cell>
          <cell r="H2494" t="str">
            <v>10:46:52</v>
          </cell>
          <cell r="I2494">
            <v>37140</v>
          </cell>
          <cell r="J2494">
            <v>356.4</v>
          </cell>
        </row>
        <row r="2495">
          <cell r="A2495" t="str">
            <v>91479519</v>
          </cell>
          <cell r="B2495" t="str">
            <v>MMM/NML.REPARAR CADENAS.</v>
          </cell>
          <cell r="C2495" t="str">
            <v>CREF-RE2-MAQ-LCO-TRM</v>
          </cell>
          <cell r="D2495" t="str">
            <v>MC</v>
          </cell>
          <cell r="E2495" t="str">
            <v>MA1CR211</v>
          </cell>
          <cell r="F2495">
            <v>37125</v>
          </cell>
          <cell r="G2495" t="str">
            <v>07:00:00</v>
          </cell>
          <cell r="H2495" t="str">
            <v>11:27:08</v>
          </cell>
          <cell r="I2495">
            <v>37125</v>
          </cell>
          <cell r="J2495">
            <v>445.5</v>
          </cell>
        </row>
        <row r="2496">
          <cell r="A2496" t="str">
            <v>91481070</v>
          </cell>
          <cell r="B2496" t="str">
            <v>MMM/NPB.REVISAR VAGON DE CARGA.</v>
          </cell>
          <cell r="C2496" t="str">
            <v>CREF-RE2-MAQ-LCO-VDM</v>
          </cell>
          <cell r="D2496" t="str">
            <v>MC</v>
          </cell>
          <cell r="E2496" t="str">
            <v>MA1CR211</v>
          </cell>
          <cell r="F2496">
            <v>37125</v>
          </cell>
          <cell r="G2496" t="str">
            <v>07:00:00</v>
          </cell>
          <cell r="H2496" t="str">
            <v>11:02:01</v>
          </cell>
          <cell r="I2496">
            <v>37125</v>
          </cell>
          <cell r="J2496">
            <v>267.3</v>
          </cell>
        </row>
        <row r="2497">
          <cell r="A2497" t="str">
            <v>91486533</v>
          </cell>
          <cell r="B2497" t="str">
            <v>MMM/AAV.TENSAR CADENA.</v>
          </cell>
          <cell r="C2497" t="str">
            <v>CREF-RE2-MAQ-LCO-EBM</v>
          </cell>
          <cell r="D2497" t="str">
            <v>MC</v>
          </cell>
          <cell r="E2497" t="str">
            <v>MA1CR211</v>
          </cell>
          <cell r="F2497">
            <v>37130</v>
          </cell>
          <cell r="G2497" t="str">
            <v>07:00:00</v>
          </cell>
          <cell r="H2497" t="str">
            <v>13:40:04</v>
          </cell>
          <cell r="I2497">
            <v>37130</v>
          </cell>
          <cell r="J2497">
            <v>311.85000000000002</v>
          </cell>
        </row>
        <row r="2498">
          <cell r="A2498" t="str">
            <v>91490374</v>
          </cell>
          <cell r="B2498" t="str">
            <v>MMM/A.B.C.REGULACION DE CADENA POR TENZ</v>
          </cell>
          <cell r="C2498" t="str">
            <v>CREF-RE2-MAQ-LCO-MVM</v>
          </cell>
          <cell r="D2498" t="str">
            <v>MC</v>
          </cell>
          <cell r="E2498" t="str">
            <v>MA1CR211</v>
          </cell>
          <cell r="F2498">
            <v>37132</v>
          </cell>
          <cell r="G2498" t="str">
            <v>07:00:00</v>
          </cell>
          <cell r="H2498" t="str">
            <v>12:25:45</v>
          </cell>
          <cell r="I2498">
            <v>37132</v>
          </cell>
          <cell r="J2498">
            <v>623.70000000000005</v>
          </cell>
        </row>
        <row r="2499">
          <cell r="A2499" t="str">
            <v>91490402</v>
          </cell>
          <cell r="B2499" t="str">
            <v>MMM/A.B.C.SE FABRICA PASARELA</v>
          </cell>
          <cell r="C2499" t="str">
            <v>CREF-RE2-MAQ-LCO-MVM</v>
          </cell>
          <cell r="D2499" t="str">
            <v>MC</v>
          </cell>
          <cell r="E2499" t="str">
            <v>MA1CR211</v>
          </cell>
          <cell r="F2499">
            <v>37132</v>
          </cell>
          <cell r="G2499" t="str">
            <v>07:00:00</v>
          </cell>
          <cell r="H2499" t="str">
            <v>12:52:09</v>
          </cell>
          <cell r="I2499">
            <v>37132</v>
          </cell>
          <cell r="J2499">
            <v>311.85000000000002</v>
          </cell>
        </row>
        <row r="2500">
          <cell r="A2500" t="str">
            <v>91492224</v>
          </cell>
          <cell r="B2500" t="str">
            <v>MMM/ABC.REPARAR GUIA.</v>
          </cell>
          <cell r="C2500" t="str">
            <v>CREF-RE2-MAQ-LCO-TSM</v>
          </cell>
          <cell r="D2500" t="str">
            <v>MC</v>
          </cell>
          <cell r="E2500" t="str">
            <v>MA1CR211</v>
          </cell>
          <cell r="F2500">
            <v>37133</v>
          </cell>
          <cell r="G2500" t="str">
            <v>07:00:00</v>
          </cell>
          <cell r="H2500" t="str">
            <v>10:33:53</v>
          </cell>
          <cell r="I2500">
            <v>37133</v>
          </cell>
          <cell r="J2500">
            <v>267.3</v>
          </cell>
        </row>
        <row r="2501">
          <cell r="A2501" t="str">
            <v>91493189</v>
          </cell>
          <cell r="B2501" t="str">
            <v>MM/CLV.LIMPIAR BOQUILLAS.</v>
          </cell>
          <cell r="C2501" t="str">
            <v>CREF-RE2-MAQ-LCO-CLM</v>
          </cell>
          <cell r="D2501" t="str">
            <v>MC</v>
          </cell>
          <cell r="E2501" t="str">
            <v>MA1CR211</v>
          </cell>
          <cell r="F2501">
            <v>37134</v>
          </cell>
          <cell r="G2501" t="str">
            <v>07:00:00</v>
          </cell>
          <cell r="H2501" t="str">
            <v>10:01:26</v>
          </cell>
          <cell r="I2501">
            <v>37134</v>
          </cell>
          <cell r="J2501">
            <v>356.4</v>
          </cell>
        </row>
        <row r="2502">
          <cell r="A2502" t="str">
            <v>91496895</v>
          </cell>
          <cell r="B2502" t="str">
            <v>M.M.M : MANTENCION PREVENT.SEMANAL LCO</v>
          </cell>
          <cell r="C2502" t="str">
            <v>CREF-RE2-MAQ-LCO-CLM</v>
          </cell>
          <cell r="D2502" t="str">
            <v>MP</v>
          </cell>
          <cell r="E2502" t="str">
            <v>MA1CR211</v>
          </cell>
          <cell r="F2502">
            <v>37146</v>
          </cell>
          <cell r="G2502" t="str">
            <v>07:00:00</v>
          </cell>
          <cell r="H2502" t="str">
            <v>10:18:52</v>
          </cell>
          <cell r="I2502">
            <v>37146</v>
          </cell>
          <cell r="J2502">
            <v>356.4</v>
          </cell>
        </row>
        <row r="2503">
          <cell r="A2503" t="str">
            <v>91495420</v>
          </cell>
          <cell r="B2503" t="str">
            <v>MMM/NML.REPARAR CADENA CORTADA.</v>
          </cell>
          <cell r="C2503" t="str">
            <v>CREF-RE2-MAQ-LCO-TSM</v>
          </cell>
          <cell r="D2503" t="str">
            <v>MC</v>
          </cell>
          <cell r="E2503" t="str">
            <v>MA1CR211</v>
          </cell>
          <cell r="F2503">
            <v>37135</v>
          </cell>
          <cell r="G2503" t="str">
            <v>07:00:00</v>
          </cell>
          <cell r="H2503" t="str">
            <v>08:29:59</v>
          </cell>
          <cell r="I2503">
            <v>37135</v>
          </cell>
          <cell r="J2503">
            <v>267.3</v>
          </cell>
        </row>
        <row r="2504">
          <cell r="A2504" t="str">
            <v>91497527</v>
          </cell>
          <cell r="B2504" t="str">
            <v>MMM/NPB.COLOCAR RODILLOS EXTRACTORES.</v>
          </cell>
          <cell r="C2504" t="str">
            <v>CREF-RE2-MAQ-LCO-EBM</v>
          </cell>
          <cell r="D2504" t="str">
            <v>MC</v>
          </cell>
          <cell r="E2504" t="str">
            <v>MA1CR211</v>
          </cell>
          <cell r="F2504">
            <v>37136</v>
          </cell>
          <cell r="G2504" t="str">
            <v>07:00:00</v>
          </cell>
          <cell r="H2504" t="str">
            <v>11:07:22</v>
          </cell>
          <cell r="I2504">
            <v>37136</v>
          </cell>
          <cell r="J2504">
            <v>267.3</v>
          </cell>
        </row>
        <row r="2505">
          <cell r="A2505" t="str">
            <v>91499240</v>
          </cell>
          <cell r="B2505" t="str">
            <v>MMM/NML.LUBRICAR GUIAS.</v>
          </cell>
          <cell r="C2505" t="str">
            <v>CREF-RE2-MAQ-LCO-MVM</v>
          </cell>
          <cell r="D2505" t="str">
            <v>MC</v>
          </cell>
          <cell r="E2505" t="str">
            <v>MA1CR211</v>
          </cell>
          <cell r="F2505">
            <v>37137</v>
          </cell>
          <cell r="G2505" t="str">
            <v>07:00:00</v>
          </cell>
          <cell r="H2505" t="str">
            <v>07:56:52</v>
          </cell>
          <cell r="I2505">
            <v>37137</v>
          </cell>
          <cell r="J2505">
            <v>356.4</v>
          </cell>
        </row>
        <row r="2506">
          <cell r="A2506" t="str">
            <v>91499737</v>
          </cell>
          <cell r="B2506" t="str">
            <v>MMM/NML.LUBRICAR GUIAS.</v>
          </cell>
          <cell r="C2506" t="str">
            <v>CREF-RE2-MAQ-LCO-MVM</v>
          </cell>
          <cell r="D2506" t="str">
            <v>MC</v>
          </cell>
          <cell r="E2506" t="str">
            <v>MA1CR211</v>
          </cell>
          <cell r="F2506">
            <v>37138</v>
          </cell>
          <cell r="G2506" t="str">
            <v>07:00:00</v>
          </cell>
          <cell r="H2506" t="str">
            <v>11:09:31</v>
          </cell>
          <cell r="I2506">
            <v>37138</v>
          </cell>
          <cell r="J2506">
            <v>267.3</v>
          </cell>
        </row>
        <row r="2507">
          <cell r="A2507" t="str">
            <v>91501407</v>
          </cell>
          <cell r="B2507" t="str">
            <v>MMM/NML.LUBRICAR GUIAS.</v>
          </cell>
          <cell r="C2507" t="str">
            <v>CREF-RE2-MAQ-LCO-MVM</v>
          </cell>
          <cell r="D2507" t="str">
            <v>MC</v>
          </cell>
          <cell r="E2507" t="str">
            <v>MA1CR211</v>
          </cell>
          <cell r="F2507">
            <v>37139</v>
          </cell>
          <cell r="G2507" t="str">
            <v>07:00:00</v>
          </cell>
          <cell r="H2507" t="str">
            <v>13:24:05</v>
          </cell>
          <cell r="I2507">
            <v>37139</v>
          </cell>
          <cell r="J2507">
            <v>356.4</v>
          </cell>
        </row>
        <row r="2508">
          <cell r="A2508" t="str">
            <v>91501413</v>
          </cell>
          <cell r="B2508" t="str">
            <v>MMM/NPB.REPARAR CADENA CORTADA.</v>
          </cell>
          <cell r="C2508" t="str">
            <v>CREF-RE2-MAQ-LCO-TSM</v>
          </cell>
          <cell r="D2508" t="str">
            <v>MC</v>
          </cell>
          <cell r="E2508" t="str">
            <v>MA1CR211</v>
          </cell>
          <cell r="F2508">
            <v>37139</v>
          </cell>
          <cell r="G2508" t="str">
            <v>07:00:00</v>
          </cell>
          <cell r="H2508" t="str">
            <v>13:45:07</v>
          </cell>
          <cell r="I2508">
            <v>37139</v>
          </cell>
          <cell r="J2508">
            <v>445.5</v>
          </cell>
        </row>
        <row r="2509">
          <cell r="A2509" t="str">
            <v>91503110</v>
          </cell>
          <cell r="B2509" t="str">
            <v>MMM/NPB.REGULAR VELOCIDAD.</v>
          </cell>
          <cell r="C2509" t="str">
            <v>CREF-RE2-MAQ-LCO-TCM</v>
          </cell>
          <cell r="D2509" t="str">
            <v>MC</v>
          </cell>
          <cell r="E2509" t="str">
            <v>MA1CR211</v>
          </cell>
          <cell r="F2509">
            <v>37139</v>
          </cell>
          <cell r="G2509" t="str">
            <v>07:00:00</v>
          </cell>
          <cell r="H2509" t="str">
            <v>08:25:16</v>
          </cell>
          <cell r="I2509">
            <v>37139</v>
          </cell>
          <cell r="J2509">
            <v>311.85000000000002</v>
          </cell>
        </row>
        <row r="2510">
          <cell r="A2510" t="str">
            <v>91503114</v>
          </cell>
          <cell r="B2510" t="str">
            <v>MMM/SVC.LIMPIAR BOQUILLAS.</v>
          </cell>
          <cell r="C2510" t="str">
            <v>CREF-RE2-MAQ-LCO-CLM</v>
          </cell>
          <cell r="D2510" t="str">
            <v>MC</v>
          </cell>
          <cell r="E2510" t="str">
            <v>MA1CR211</v>
          </cell>
          <cell r="F2510">
            <v>37140</v>
          </cell>
          <cell r="G2510" t="str">
            <v>07:00:00</v>
          </cell>
          <cell r="H2510" t="str">
            <v>08:49:48</v>
          </cell>
          <cell r="I2510">
            <v>37140</v>
          </cell>
          <cell r="J2510">
            <v>445.5</v>
          </cell>
        </row>
        <row r="2511">
          <cell r="A2511" t="str">
            <v>91503788</v>
          </cell>
          <cell r="B2511" t="str">
            <v>MMM/NPB.REPARAR PROTECCION.</v>
          </cell>
          <cell r="C2511" t="str">
            <v>CREF-RE2-MAQ-LCO-MVM</v>
          </cell>
          <cell r="D2511" t="str">
            <v>MC</v>
          </cell>
          <cell r="E2511" t="str">
            <v>MA1CR211</v>
          </cell>
          <cell r="F2511">
            <v>37140</v>
          </cell>
          <cell r="G2511" t="str">
            <v>07:00:00</v>
          </cell>
          <cell r="H2511" t="str">
            <v>10:21:01</v>
          </cell>
          <cell r="I2511">
            <v>37140</v>
          </cell>
          <cell r="J2511">
            <v>178.2</v>
          </cell>
        </row>
        <row r="2512">
          <cell r="A2512" t="str">
            <v>91502611</v>
          </cell>
          <cell r="B2512" t="str">
            <v>M.M.M : CAMBIO ROTULA LCO</v>
          </cell>
          <cell r="C2512" t="str">
            <v>CREF-RE2-MAQ-LCO</v>
          </cell>
          <cell r="D2512" t="str">
            <v>MC</v>
          </cell>
          <cell r="E2512" t="str">
            <v>MA1CR211</v>
          </cell>
          <cell r="F2512">
            <v>37141</v>
          </cell>
          <cell r="G2512" t="str">
            <v>07:00:00</v>
          </cell>
          <cell r="H2512" t="str">
            <v>11:33:35</v>
          </cell>
          <cell r="I2512">
            <v>37141</v>
          </cell>
          <cell r="J2512">
            <v>326.83</v>
          </cell>
        </row>
        <row r="2513">
          <cell r="A2513" t="str">
            <v>91503890</v>
          </cell>
          <cell r="B2513" t="str">
            <v>MMM/NML.CAMBIAR CILINDRO HIDRAULICO.</v>
          </cell>
          <cell r="C2513" t="str">
            <v>CREF-RE2-MAQ-LCO-MCM</v>
          </cell>
          <cell r="D2513" t="str">
            <v>MC</v>
          </cell>
          <cell r="E2513" t="str">
            <v>MA1CR211</v>
          </cell>
          <cell r="F2513">
            <v>37141</v>
          </cell>
          <cell r="G2513" t="str">
            <v>07:00:00</v>
          </cell>
          <cell r="H2513" t="str">
            <v>13:43:20</v>
          </cell>
          <cell r="I2513">
            <v>37141</v>
          </cell>
          <cell r="J2513">
            <v>623.70000000000005</v>
          </cell>
        </row>
        <row r="2514">
          <cell r="A2514" t="str">
            <v>91503895</v>
          </cell>
          <cell r="B2514" t="str">
            <v>MMM/NML.REPARAR CADENA.</v>
          </cell>
          <cell r="C2514" t="str">
            <v>CREF-RE2-MAQ-LCO-MAM</v>
          </cell>
          <cell r="D2514" t="str">
            <v>MC</v>
          </cell>
          <cell r="E2514" t="str">
            <v>MA1CR211</v>
          </cell>
          <cell r="F2514">
            <v>37141</v>
          </cell>
          <cell r="G2514" t="str">
            <v>07:00:00</v>
          </cell>
          <cell r="H2514" t="str">
            <v>13:57:12</v>
          </cell>
          <cell r="I2514">
            <v>37141</v>
          </cell>
          <cell r="J2514">
            <v>311.85000000000002</v>
          </cell>
        </row>
        <row r="2515">
          <cell r="A2515" t="str">
            <v>91505244</v>
          </cell>
          <cell r="B2515" t="str">
            <v>M.M.M : MANTENCION MENSUAL LCO</v>
          </cell>
          <cell r="C2515" t="str">
            <v>CREF-RE2-MAQ-LCO-MIM</v>
          </cell>
          <cell r="D2515" t="str">
            <v>MP</v>
          </cell>
          <cell r="E2515" t="str">
            <v>MA1CR211</v>
          </cell>
          <cell r="F2515">
            <v>37156</v>
          </cell>
          <cell r="G2515" t="str">
            <v>07:00:00</v>
          </cell>
          <cell r="H2515" t="str">
            <v>07:57:28</v>
          </cell>
          <cell r="I2515">
            <v>37156</v>
          </cell>
          <cell r="J2515">
            <v>35.64</v>
          </cell>
        </row>
        <row r="2516">
          <cell r="A2516" t="str">
            <v>91505245</v>
          </cell>
          <cell r="B2516" t="str">
            <v>M.M.M : MANTENCION MENSUAL LCO</v>
          </cell>
          <cell r="C2516" t="str">
            <v>CREF-RE2-MAQ-LCO-CLM</v>
          </cell>
          <cell r="D2516" t="str">
            <v>MP</v>
          </cell>
          <cell r="E2516" t="str">
            <v>MA1CR211</v>
          </cell>
          <cell r="F2516">
            <v>37156</v>
          </cell>
          <cell r="G2516" t="str">
            <v>07:00:00</v>
          </cell>
          <cell r="H2516" t="str">
            <v>07:58:59</v>
          </cell>
          <cell r="I2516">
            <v>37156</v>
          </cell>
          <cell r="J2516">
            <v>44.55</v>
          </cell>
        </row>
        <row r="2517">
          <cell r="A2517" t="str">
            <v>91505246</v>
          </cell>
          <cell r="B2517" t="str">
            <v>M.M.M : MANTENCION MENSUAL LCO</v>
          </cell>
          <cell r="C2517" t="str">
            <v>CREF-RE2-MAQ-LCO-TRM</v>
          </cell>
          <cell r="D2517" t="str">
            <v>MP</v>
          </cell>
          <cell r="E2517" t="str">
            <v>MA1CR211</v>
          </cell>
          <cell r="F2517">
            <v>37156</v>
          </cell>
          <cell r="G2517" t="str">
            <v>07:00:00</v>
          </cell>
          <cell r="H2517" t="str">
            <v>08:00:16</v>
          </cell>
          <cell r="I2517">
            <v>37156</v>
          </cell>
          <cell r="J2517">
            <v>89.1</v>
          </cell>
        </row>
        <row r="2518">
          <cell r="A2518" t="str">
            <v>91505247</v>
          </cell>
          <cell r="B2518" t="str">
            <v>M.M.M : MANTENCION MENSUAL LCO</v>
          </cell>
          <cell r="C2518" t="str">
            <v>CREF-RE2-MAQ-LCO-RLM</v>
          </cell>
          <cell r="D2518" t="str">
            <v>MP</v>
          </cell>
          <cell r="E2518" t="str">
            <v>MA1CR211</v>
          </cell>
          <cell r="F2518">
            <v>37156</v>
          </cell>
          <cell r="G2518" t="str">
            <v>07:00:00</v>
          </cell>
          <cell r="H2518" t="str">
            <v>08:01:18</v>
          </cell>
          <cell r="I2518">
            <v>37156</v>
          </cell>
          <cell r="J2518">
            <v>89.1</v>
          </cell>
        </row>
        <row r="2519">
          <cell r="A2519" t="str">
            <v>91505248</v>
          </cell>
          <cell r="B2519" t="str">
            <v>M.M.M : MANTENCION MENSUAL LCO</v>
          </cell>
          <cell r="C2519" t="str">
            <v>CREF-RE2-MAQ-LCO-EBM</v>
          </cell>
          <cell r="D2519" t="str">
            <v>MP</v>
          </cell>
          <cell r="E2519" t="str">
            <v>MA1CR211</v>
          </cell>
          <cell r="F2519">
            <v>37156</v>
          </cell>
          <cell r="G2519" t="str">
            <v>07:00:00</v>
          </cell>
          <cell r="H2519" t="str">
            <v>08:02:14</v>
          </cell>
          <cell r="I2519">
            <v>37156</v>
          </cell>
          <cell r="J2519">
            <v>133.65</v>
          </cell>
        </row>
        <row r="2520">
          <cell r="A2520" t="str">
            <v>91505249</v>
          </cell>
          <cell r="B2520" t="str">
            <v>M.M.M : MANTENCION MENSUAL LCO</v>
          </cell>
          <cell r="C2520" t="str">
            <v>CREF-RE2-MAQ-LCO-MVM</v>
          </cell>
          <cell r="D2520" t="str">
            <v>MP</v>
          </cell>
          <cell r="E2520" t="str">
            <v>MA1CR211</v>
          </cell>
          <cell r="F2520">
            <v>37156</v>
          </cell>
          <cell r="G2520" t="str">
            <v>07:00:00</v>
          </cell>
          <cell r="H2520" t="str">
            <v>08:03:24</v>
          </cell>
          <cell r="I2520">
            <v>37156</v>
          </cell>
          <cell r="J2520">
            <v>89.1</v>
          </cell>
        </row>
        <row r="2521">
          <cell r="A2521" t="str">
            <v>91505250</v>
          </cell>
          <cell r="B2521" t="str">
            <v>M.M.M : MANTENCION MENSUAL LCO</v>
          </cell>
          <cell r="C2521" t="str">
            <v>CREF-RE2-MAQ-LCO-TCM</v>
          </cell>
          <cell r="D2521" t="str">
            <v>MP</v>
          </cell>
          <cell r="E2521" t="str">
            <v>MA1CR211</v>
          </cell>
          <cell r="F2521">
            <v>37156</v>
          </cell>
          <cell r="G2521" t="str">
            <v>07:00:00</v>
          </cell>
          <cell r="H2521" t="str">
            <v>08:04:35</v>
          </cell>
          <cell r="I2521">
            <v>37156</v>
          </cell>
          <cell r="J2521">
            <v>44.55</v>
          </cell>
        </row>
        <row r="2522">
          <cell r="A2522" t="str">
            <v>91505251</v>
          </cell>
          <cell r="B2522" t="str">
            <v>M.M.M : MANTENCION MENSUAL LCO</v>
          </cell>
          <cell r="C2522" t="str">
            <v>CREF-RE2-MAQ-LCO-SMM</v>
          </cell>
          <cell r="D2522" t="str">
            <v>MP</v>
          </cell>
          <cell r="E2522" t="str">
            <v>MA1CR211</v>
          </cell>
          <cell r="F2522">
            <v>37156</v>
          </cell>
          <cell r="G2522" t="str">
            <v>07:00:00</v>
          </cell>
          <cell r="H2522" t="str">
            <v>08:05:39</v>
          </cell>
          <cell r="I2522">
            <v>37156</v>
          </cell>
          <cell r="J2522">
            <v>71.28</v>
          </cell>
        </row>
        <row r="2523">
          <cell r="A2523" t="str">
            <v>91505252</v>
          </cell>
          <cell r="B2523" t="str">
            <v>M.M.M : MANTENCION MENSUAL LCO</v>
          </cell>
          <cell r="C2523" t="str">
            <v>CREF-RE2-MAQ-LCO-SMM</v>
          </cell>
          <cell r="D2523" t="str">
            <v>MP</v>
          </cell>
          <cell r="E2523" t="str">
            <v>MA1CR211</v>
          </cell>
          <cell r="F2523">
            <v>37156</v>
          </cell>
          <cell r="G2523" t="str">
            <v>07:00:00</v>
          </cell>
          <cell r="H2523" t="str">
            <v>08:14:07</v>
          </cell>
          <cell r="I2523">
            <v>37156</v>
          </cell>
          <cell r="J2523">
            <v>13.37</v>
          </cell>
        </row>
        <row r="2524">
          <cell r="A2524" t="str">
            <v>91505253</v>
          </cell>
          <cell r="B2524" t="str">
            <v>M.M.M : MANTENCION MENSUAL LCO</v>
          </cell>
          <cell r="C2524" t="str">
            <v>CREF-RE2-MAQ-LCO-SMM</v>
          </cell>
          <cell r="D2524" t="str">
            <v>MP</v>
          </cell>
          <cell r="E2524" t="str">
            <v>MA1CR211</v>
          </cell>
          <cell r="F2524">
            <v>37156</v>
          </cell>
          <cell r="G2524" t="str">
            <v>07:00:00</v>
          </cell>
          <cell r="H2524" t="str">
            <v>08:21:19</v>
          </cell>
          <cell r="I2524">
            <v>37156</v>
          </cell>
          <cell r="J2524">
            <v>44.55</v>
          </cell>
        </row>
        <row r="2525">
          <cell r="A2525" t="str">
            <v>91505254</v>
          </cell>
          <cell r="B2525" t="str">
            <v>M.M.M : MANTENCION MENSUAL LCO</v>
          </cell>
          <cell r="C2525" t="str">
            <v>CREF-RE2-MAQ-LCO-SMM</v>
          </cell>
          <cell r="D2525" t="str">
            <v>MP</v>
          </cell>
          <cell r="E2525" t="str">
            <v>MA1CR211</v>
          </cell>
          <cell r="F2525">
            <v>37156</v>
          </cell>
          <cell r="G2525" t="str">
            <v>07:00:00</v>
          </cell>
          <cell r="H2525" t="str">
            <v>08:22:21</v>
          </cell>
          <cell r="I2525">
            <v>37156</v>
          </cell>
          <cell r="J2525">
            <v>44.55</v>
          </cell>
        </row>
        <row r="2526">
          <cell r="A2526" t="str">
            <v>91505255</v>
          </cell>
          <cell r="B2526" t="str">
            <v>M.M.M : MANTENCION MENSUAL LCO</v>
          </cell>
          <cell r="C2526" t="str">
            <v>CREF-RE2-MAQ-LCO-MCM</v>
          </cell>
          <cell r="D2526" t="str">
            <v>MP</v>
          </cell>
          <cell r="E2526" t="str">
            <v>MA1CR211</v>
          </cell>
          <cell r="F2526">
            <v>37156</v>
          </cell>
          <cell r="G2526" t="str">
            <v>07:00:00</v>
          </cell>
          <cell r="H2526" t="str">
            <v>08:25:03</v>
          </cell>
          <cell r="I2526">
            <v>37156</v>
          </cell>
          <cell r="J2526">
            <v>26.73</v>
          </cell>
        </row>
        <row r="2527">
          <cell r="A2527" t="str">
            <v>91505256</v>
          </cell>
          <cell r="B2527" t="str">
            <v>M.M.M : MANTENCION MENSUAL LCO</v>
          </cell>
          <cell r="C2527" t="str">
            <v>CREF-RE2-MAQ-LCO-TSM</v>
          </cell>
          <cell r="D2527" t="str">
            <v>MP</v>
          </cell>
          <cell r="E2527" t="str">
            <v>MA1CR211</v>
          </cell>
          <cell r="F2527">
            <v>37156</v>
          </cell>
          <cell r="G2527" t="str">
            <v>07:00:00</v>
          </cell>
          <cell r="H2527" t="str">
            <v>08:26:16</v>
          </cell>
          <cell r="I2527">
            <v>37156</v>
          </cell>
          <cell r="J2527">
            <v>8.91</v>
          </cell>
        </row>
        <row r="2528">
          <cell r="A2528" t="str">
            <v>91505377</v>
          </cell>
          <cell r="B2528" t="str">
            <v>M.M.M : MANTENCION MENSUAL LCO</v>
          </cell>
          <cell r="C2528" t="str">
            <v>CREF-RE2-MAQ-LCO-UHM</v>
          </cell>
          <cell r="D2528" t="str">
            <v>MP</v>
          </cell>
          <cell r="E2528" t="str">
            <v>MA1CR211</v>
          </cell>
          <cell r="F2528">
            <v>37156</v>
          </cell>
          <cell r="G2528" t="str">
            <v>07:00:00</v>
          </cell>
          <cell r="H2528" t="str">
            <v>08:27:52</v>
          </cell>
          <cell r="I2528">
            <v>37156</v>
          </cell>
          <cell r="J2528">
            <v>13.37</v>
          </cell>
        </row>
        <row r="2529">
          <cell r="A2529" t="str">
            <v>91505378</v>
          </cell>
          <cell r="B2529" t="str">
            <v>M.M.M : MANTENCION MENSUAL LCO</v>
          </cell>
          <cell r="C2529" t="str">
            <v>CREF-RE2-MAQ-LCO-TSM</v>
          </cell>
          <cell r="D2529" t="str">
            <v>MP</v>
          </cell>
          <cell r="E2529" t="str">
            <v>MA1CR211</v>
          </cell>
          <cell r="F2529">
            <v>37156</v>
          </cell>
          <cell r="G2529" t="str">
            <v>07:00:00</v>
          </cell>
          <cell r="H2529" t="str">
            <v>08:29:07</v>
          </cell>
          <cell r="I2529">
            <v>37156</v>
          </cell>
          <cell r="J2529">
            <v>26.73</v>
          </cell>
        </row>
        <row r="2530">
          <cell r="A2530" t="str">
            <v>91505379</v>
          </cell>
          <cell r="B2530" t="str">
            <v>M.M.M : MANTENCION MENSUAL LCO</v>
          </cell>
          <cell r="C2530" t="str">
            <v>CREF-RE2-MAQ-LCO-VDM</v>
          </cell>
          <cell r="D2530" t="str">
            <v>MP</v>
          </cell>
          <cell r="E2530" t="str">
            <v>MA1CR211</v>
          </cell>
          <cell r="F2530">
            <v>37156</v>
          </cell>
          <cell r="G2530" t="str">
            <v>07:00:00</v>
          </cell>
          <cell r="H2530" t="str">
            <v>08:30:03</v>
          </cell>
          <cell r="I2530">
            <v>37156</v>
          </cell>
          <cell r="J2530">
            <v>35.64</v>
          </cell>
        </row>
        <row r="2531">
          <cell r="A2531" t="str">
            <v>91505386</v>
          </cell>
          <cell r="B2531" t="str">
            <v>M.M.M : MANTENCION PREVENT.SEMANAL LCO</v>
          </cell>
          <cell r="C2531" t="str">
            <v>CREF-RE2-MAQ-LCO-CLM</v>
          </cell>
          <cell r="D2531" t="str">
            <v>MP</v>
          </cell>
          <cell r="E2531" t="str">
            <v>MA1CR211</v>
          </cell>
          <cell r="F2531">
            <v>37154</v>
          </cell>
          <cell r="G2531" t="str">
            <v>07:00:00</v>
          </cell>
          <cell r="H2531" t="str">
            <v>09:44:59</v>
          </cell>
          <cell r="I2531">
            <v>37154</v>
          </cell>
          <cell r="J2531">
            <v>356.4</v>
          </cell>
        </row>
        <row r="2532">
          <cell r="A2532" t="str">
            <v>91504632</v>
          </cell>
          <cell r="B2532" t="str">
            <v>MMM/NPB.REPARAR CADENA CORTADA</v>
          </cell>
          <cell r="C2532" t="str">
            <v>CREF-RE2-MAQ-LCO-TSM</v>
          </cell>
          <cell r="D2532" t="str">
            <v>MC</v>
          </cell>
          <cell r="E2532" t="str">
            <v>MA1CR211</v>
          </cell>
          <cell r="F2532">
            <v>37141</v>
          </cell>
          <cell r="G2532" t="str">
            <v>07:00:00</v>
          </cell>
          <cell r="H2532" t="str">
            <v>08:34:19</v>
          </cell>
          <cell r="I2532">
            <v>37141</v>
          </cell>
          <cell r="J2532">
            <v>267.3</v>
          </cell>
        </row>
        <row r="2533">
          <cell r="A2533" t="str">
            <v>91505507</v>
          </cell>
          <cell r="B2533" t="str">
            <v>MMM/NML.LUBRICAR GUIAS.</v>
          </cell>
          <cell r="C2533" t="str">
            <v>CREF-RE2-MAQ-LCO-MVM</v>
          </cell>
          <cell r="D2533" t="str">
            <v>MC</v>
          </cell>
          <cell r="E2533" t="str">
            <v>MA1CR211</v>
          </cell>
          <cell r="F2533">
            <v>37142</v>
          </cell>
          <cell r="G2533" t="str">
            <v>07:00:00</v>
          </cell>
          <cell r="H2533" t="str">
            <v>10:12:46</v>
          </cell>
          <cell r="I2533">
            <v>37142</v>
          </cell>
          <cell r="J2533">
            <v>356.4</v>
          </cell>
        </row>
        <row r="2534">
          <cell r="A2534" t="str">
            <v>91505897</v>
          </cell>
          <cell r="B2534" t="str">
            <v>MMM/NPB.CAMBIAR PERNO GATO.</v>
          </cell>
          <cell r="C2534" t="str">
            <v>CREF-RE2-MAQ-LCO-VDM</v>
          </cell>
          <cell r="D2534" t="str">
            <v>MC</v>
          </cell>
          <cell r="E2534" t="str">
            <v>MA1CR211</v>
          </cell>
          <cell r="F2534">
            <v>37143</v>
          </cell>
          <cell r="G2534" t="str">
            <v>07:00:00</v>
          </cell>
          <cell r="H2534" t="str">
            <v>13:37:00</v>
          </cell>
          <cell r="I2534">
            <v>37143</v>
          </cell>
          <cell r="J2534">
            <v>267.3</v>
          </cell>
        </row>
        <row r="2535">
          <cell r="A2535" t="str">
            <v>91507242</v>
          </cell>
          <cell r="B2535" t="str">
            <v>MMM/NML.CAMBIAR PARAFLEX.</v>
          </cell>
          <cell r="C2535" t="str">
            <v>CREF-RE2-MAQ-LCO-VDM</v>
          </cell>
          <cell r="D2535" t="str">
            <v>MC</v>
          </cell>
          <cell r="E2535" t="str">
            <v>MA1CR211</v>
          </cell>
          <cell r="F2535">
            <v>37144</v>
          </cell>
          <cell r="G2535" t="str">
            <v>07:00:00</v>
          </cell>
          <cell r="H2535" t="str">
            <v>14:33:01</v>
          </cell>
          <cell r="I2535">
            <v>37144</v>
          </cell>
          <cell r="J2535">
            <v>267.3</v>
          </cell>
        </row>
        <row r="2536">
          <cell r="A2536" t="str">
            <v>91508201</v>
          </cell>
          <cell r="B2536" t="str">
            <v>MMM/NPB.CENTRAR SPROCKET.</v>
          </cell>
          <cell r="C2536" t="str">
            <v>CREF-RE2-MAQ-LCO-TCM</v>
          </cell>
          <cell r="D2536" t="str">
            <v>MC</v>
          </cell>
          <cell r="E2536" t="str">
            <v>MA1CR211</v>
          </cell>
          <cell r="F2536">
            <v>37145</v>
          </cell>
          <cell r="G2536" t="str">
            <v>07:00:00</v>
          </cell>
          <cell r="H2536" t="str">
            <v>09:37:12</v>
          </cell>
          <cell r="I2536">
            <v>37145</v>
          </cell>
          <cell r="J2536">
            <v>178.2</v>
          </cell>
        </row>
        <row r="2537">
          <cell r="A2537" t="str">
            <v>91508853</v>
          </cell>
          <cell r="B2537" t="str">
            <v>MMM/NML.LUBRICAR GUIAS.</v>
          </cell>
          <cell r="C2537" t="str">
            <v>CREF-RE2-MAQ-LCO-MVM</v>
          </cell>
          <cell r="D2537" t="str">
            <v>MC</v>
          </cell>
          <cell r="E2537" t="str">
            <v>MA1CR211</v>
          </cell>
          <cell r="F2537">
            <v>37146</v>
          </cell>
          <cell r="G2537" t="str">
            <v>07:00:00</v>
          </cell>
          <cell r="H2537" t="str">
            <v>09:11:12</v>
          </cell>
          <cell r="I2537">
            <v>37146</v>
          </cell>
          <cell r="J2537">
            <v>311.85000000000002</v>
          </cell>
        </row>
        <row r="2538">
          <cell r="A2538" t="str">
            <v>91512816</v>
          </cell>
          <cell r="B2538" t="str">
            <v>NML/TRABAJOS VARIOS</v>
          </cell>
          <cell r="C2538" t="str">
            <v>CREF-RE2-MAQ-LCO-EBM</v>
          </cell>
          <cell r="D2538" t="str">
            <v>MC</v>
          </cell>
          <cell r="E2538" t="str">
            <v>MA1CR211</v>
          </cell>
          <cell r="F2538">
            <v>37149</v>
          </cell>
          <cell r="G2538" t="str">
            <v>07:00:00</v>
          </cell>
          <cell r="H2538" t="str">
            <v>10:37:14</v>
          </cell>
          <cell r="I2538">
            <v>37149</v>
          </cell>
          <cell r="J2538">
            <v>178.2</v>
          </cell>
        </row>
        <row r="2539">
          <cell r="A2539" t="str">
            <v>91513949</v>
          </cell>
          <cell r="B2539" t="str">
            <v>NPB/TRABAJOS MARTILLO Y BOMBA</v>
          </cell>
          <cell r="C2539" t="str">
            <v>CREF-RE2-MAQ-LCO-EBM</v>
          </cell>
          <cell r="D2539" t="str">
            <v>MC</v>
          </cell>
          <cell r="E2539" t="str">
            <v>MA1CR211</v>
          </cell>
          <cell r="F2539">
            <v>37150</v>
          </cell>
          <cell r="G2539" t="str">
            <v>07:00:00</v>
          </cell>
          <cell r="H2539" t="str">
            <v>09:51:32</v>
          </cell>
          <cell r="I2539">
            <v>37150</v>
          </cell>
          <cell r="J2539">
            <v>133.65</v>
          </cell>
        </row>
        <row r="2540">
          <cell r="A2540" t="str">
            <v>91513954</v>
          </cell>
          <cell r="B2540" t="str">
            <v>NPB/TRABAJOS VARIOS</v>
          </cell>
          <cell r="C2540" t="str">
            <v>CREF-RE2-MAQ-LCO-EBM</v>
          </cell>
          <cell r="D2540" t="str">
            <v>MC</v>
          </cell>
          <cell r="E2540" t="str">
            <v>MA1CR211</v>
          </cell>
          <cell r="F2540">
            <v>37150</v>
          </cell>
          <cell r="G2540" t="str">
            <v>07:00:00</v>
          </cell>
          <cell r="H2540" t="str">
            <v>10:12:23</v>
          </cell>
          <cell r="I2540">
            <v>37150</v>
          </cell>
          <cell r="J2540">
            <v>267.3</v>
          </cell>
        </row>
        <row r="2541">
          <cell r="A2541" t="str">
            <v>91514593</v>
          </cell>
          <cell r="B2541" t="str">
            <v>NML/TRABAJOS EN CADENA</v>
          </cell>
          <cell r="C2541" t="str">
            <v>CREF-RE2-MAQ-LCO-TSM</v>
          </cell>
          <cell r="D2541" t="str">
            <v>MC</v>
          </cell>
          <cell r="E2541" t="str">
            <v>MA1CR211</v>
          </cell>
          <cell r="F2541">
            <v>37151</v>
          </cell>
          <cell r="G2541" t="str">
            <v>07:00:00</v>
          </cell>
          <cell r="H2541" t="str">
            <v>07:41:16</v>
          </cell>
          <cell r="I2541">
            <v>37151</v>
          </cell>
          <cell r="J2541">
            <v>133.65</v>
          </cell>
        </row>
        <row r="2542">
          <cell r="A2542" t="str">
            <v>91515119</v>
          </cell>
          <cell r="B2542" t="str">
            <v>NPB/TRABAJOS VARIOS</v>
          </cell>
          <cell r="C2542" t="str">
            <v>CREF-RE2-MAQ-LCO-EBM</v>
          </cell>
          <cell r="D2542" t="str">
            <v>MC</v>
          </cell>
          <cell r="E2542" t="str">
            <v>MA1CR211</v>
          </cell>
          <cell r="F2542">
            <v>37151</v>
          </cell>
          <cell r="G2542" t="str">
            <v>07:00:00</v>
          </cell>
          <cell r="H2542" t="str">
            <v>08:21:57</v>
          </cell>
          <cell r="I2542">
            <v>37151</v>
          </cell>
          <cell r="J2542">
            <v>356.4</v>
          </cell>
        </row>
        <row r="2543">
          <cell r="A2543" t="str">
            <v>91515237</v>
          </cell>
          <cell r="B2543" t="str">
            <v>NPB/TRABAJOS VARIOS</v>
          </cell>
          <cell r="C2543" t="str">
            <v>CREF-RE2-MAQ-LCO-EBM</v>
          </cell>
          <cell r="D2543" t="str">
            <v>MC</v>
          </cell>
          <cell r="E2543" t="str">
            <v>MA1CR211</v>
          </cell>
          <cell r="F2543">
            <v>37152</v>
          </cell>
          <cell r="G2543" t="str">
            <v>07:00:00</v>
          </cell>
          <cell r="H2543" t="str">
            <v>11:17:18</v>
          </cell>
          <cell r="I2543">
            <v>37152</v>
          </cell>
          <cell r="J2543">
            <v>400.95</v>
          </cell>
        </row>
        <row r="2544">
          <cell r="A2544" t="str">
            <v>91515734</v>
          </cell>
          <cell r="B2544" t="str">
            <v>MMM/NML REAPRETAR PERNOS EN MARCO VOLTEO</v>
          </cell>
          <cell r="C2544" t="str">
            <v>CREF-RE2-MAQ-LCO-MVM</v>
          </cell>
          <cell r="D2544" t="str">
            <v>MC</v>
          </cell>
          <cell r="E2544" t="str">
            <v>MA1CR211</v>
          </cell>
          <cell r="F2544">
            <v>37153</v>
          </cell>
          <cell r="G2544" t="str">
            <v>07:00:00</v>
          </cell>
          <cell r="H2544" t="str">
            <v>09:53:06</v>
          </cell>
          <cell r="I2544">
            <v>37153</v>
          </cell>
          <cell r="J2544">
            <v>155.93</v>
          </cell>
        </row>
        <row r="2545">
          <cell r="A2545" t="str">
            <v>91516949</v>
          </cell>
          <cell r="B2545" t="str">
            <v>MMM/NPB.CAMBIAR PERNO GATO.</v>
          </cell>
          <cell r="C2545" t="str">
            <v>CREF-RE2-MAQ-LCO-VDM</v>
          </cell>
          <cell r="D2545" t="str">
            <v>MC</v>
          </cell>
          <cell r="E2545" t="str">
            <v>MA1CR211</v>
          </cell>
          <cell r="F2545">
            <v>37153</v>
          </cell>
          <cell r="G2545" t="str">
            <v>07:00:00</v>
          </cell>
          <cell r="H2545" t="str">
            <v>10:28:13</v>
          </cell>
          <cell r="I2545">
            <v>37153</v>
          </cell>
          <cell r="J2545">
            <v>356.4</v>
          </cell>
        </row>
        <row r="2546">
          <cell r="A2546" t="str">
            <v>91516954</v>
          </cell>
          <cell r="B2546" t="str">
            <v>MMM/NML LUBRICAR GUIAS.</v>
          </cell>
          <cell r="C2546" t="str">
            <v>CREF-RE2-MAQ-LCO-MVM</v>
          </cell>
          <cell r="D2546" t="str">
            <v>MC</v>
          </cell>
          <cell r="E2546" t="str">
            <v>MA1CR211</v>
          </cell>
          <cell r="F2546">
            <v>37154</v>
          </cell>
          <cell r="G2546" t="str">
            <v>07:00:00</v>
          </cell>
          <cell r="H2546" t="str">
            <v>11:10:12</v>
          </cell>
          <cell r="I2546">
            <v>37154</v>
          </cell>
          <cell r="J2546">
            <v>89.1</v>
          </cell>
        </row>
        <row r="2547">
          <cell r="A2547" t="str">
            <v>91517546</v>
          </cell>
          <cell r="B2547" t="str">
            <v>MMM/AAV.REPARAR GUIAS.</v>
          </cell>
          <cell r="C2547" t="str">
            <v>CREF-RE2-MAQ-LCO-SMM</v>
          </cell>
          <cell r="D2547" t="str">
            <v>MC</v>
          </cell>
          <cell r="E2547" t="str">
            <v>MA1CR211</v>
          </cell>
          <cell r="F2547">
            <v>37154</v>
          </cell>
          <cell r="G2547" t="str">
            <v>07:00:00</v>
          </cell>
          <cell r="H2547" t="str">
            <v>14:05:40</v>
          </cell>
          <cell r="I2547">
            <v>37154</v>
          </cell>
          <cell r="J2547">
            <v>133.65</v>
          </cell>
        </row>
        <row r="2548">
          <cell r="A2548" t="str">
            <v>91518248</v>
          </cell>
          <cell r="B2548" t="str">
            <v>MM/NPB.FABRICAR ESTRUCTURA.LAEC.</v>
          </cell>
          <cell r="C2548" t="str">
            <v>CREF-RE2-MAQ-LCO-TCM</v>
          </cell>
          <cell r="D2548" t="str">
            <v>MC</v>
          </cell>
          <cell r="E2548" t="str">
            <v>MA1CR211</v>
          </cell>
          <cell r="F2548">
            <v>37155</v>
          </cell>
          <cell r="G2548" t="str">
            <v>07:00:00</v>
          </cell>
          <cell r="H2548" t="str">
            <v>09:10:15</v>
          </cell>
          <cell r="I2548">
            <v>37155</v>
          </cell>
          <cell r="J2548">
            <v>623.70000000000005</v>
          </cell>
        </row>
        <row r="2549">
          <cell r="A2549" t="str">
            <v>91519125</v>
          </cell>
          <cell r="B2549" t="str">
            <v>MMM/AAV/REPARAR CAÑERIA.</v>
          </cell>
          <cell r="C2549" t="str">
            <v>CREF-RE2-MAQ-LCO-RLM</v>
          </cell>
          <cell r="D2549" t="str">
            <v>MC</v>
          </cell>
          <cell r="E2549" t="str">
            <v>MA1CR211</v>
          </cell>
          <cell r="F2549">
            <v>37156</v>
          </cell>
          <cell r="G2549" t="str">
            <v>07:00:00</v>
          </cell>
          <cell r="H2549" t="str">
            <v>09:08:53</v>
          </cell>
          <cell r="I2549">
            <v>37156</v>
          </cell>
          <cell r="J2549">
            <v>445.5</v>
          </cell>
        </row>
        <row r="2550">
          <cell r="A2550" t="str">
            <v>91519156</v>
          </cell>
          <cell r="B2550" t="str">
            <v>M.M.M : MANTENCION PREVENT.SEMANAL LCO</v>
          </cell>
          <cell r="C2550" t="str">
            <v>CREF-RE2-MAQ-LCO-CLM</v>
          </cell>
          <cell r="D2550" t="str">
            <v>MP</v>
          </cell>
          <cell r="E2550" t="str">
            <v>MA1CR211</v>
          </cell>
          <cell r="F2550">
            <v>37163</v>
          </cell>
          <cell r="G2550" t="str">
            <v>07:00:00</v>
          </cell>
          <cell r="H2550" t="str">
            <v>07:52:37</v>
          </cell>
          <cell r="I2550">
            <v>37163</v>
          </cell>
          <cell r="J2550">
            <v>356.4</v>
          </cell>
        </row>
        <row r="2551">
          <cell r="A2551" t="str">
            <v>91519133</v>
          </cell>
          <cell r="B2551" t="str">
            <v>MMM/SVC.CAMBIAR PERNO GATO.</v>
          </cell>
          <cell r="C2551" t="str">
            <v>CREF-RE2-MAQ-LCO-VDM</v>
          </cell>
          <cell r="D2551" t="str">
            <v>MC</v>
          </cell>
          <cell r="E2551" t="str">
            <v>MA1CR211</v>
          </cell>
          <cell r="F2551">
            <v>37156</v>
          </cell>
          <cell r="G2551" t="str">
            <v>07:00:00</v>
          </cell>
          <cell r="H2551" t="str">
            <v>09:24:55</v>
          </cell>
          <cell r="I2551">
            <v>37156</v>
          </cell>
          <cell r="J2551">
            <v>668.25</v>
          </cell>
        </row>
        <row r="2552">
          <cell r="A2552" t="str">
            <v>91520058</v>
          </cell>
          <cell r="B2552" t="str">
            <v>MMM/NPB.CAMBIAR MANGUERAS NEUMATICAS.</v>
          </cell>
          <cell r="C2552" t="str">
            <v>CREF-RE2-MAQ-LCO-MVM</v>
          </cell>
          <cell r="D2552" t="str">
            <v>MC</v>
          </cell>
          <cell r="E2552" t="str">
            <v>MA1CR211</v>
          </cell>
          <cell r="F2552">
            <v>37157</v>
          </cell>
          <cell r="G2552" t="str">
            <v>07:00:00</v>
          </cell>
          <cell r="H2552" t="str">
            <v>09:40:40</v>
          </cell>
          <cell r="I2552">
            <v>37157</v>
          </cell>
          <cell r="J2552">
            <v>668.25</v>
          </cell>
        </row>
        <row r="2553">
          <cell r="A2553" t="str">
            <v>91523691</v>
          </cell>
          <cell r="B2553" t="str">
            <v>MMM/AAV.NIVELAR PEINETAS.</v>
          </cell>
          <cell r="C2553" t="str">
            <v>CREF-RE2-MAQ-LCO-VDM</v>
          </cell>
          <cell r="D2553" t="str">
            <v>MC</v>
          </cell>
          <cell r="E2553" t="str">
            <v>MA1CR211</v>
          </cell>
          <cell r="F2553">
            <v>37158</v>
          </cell>
          <cell r="G2553" t="str">
            <v>07:00:00</v>
          </cell>
          <cell r="H2553" t="str">
            <v>09:11:51</v>
          </cell>
          <cell r="I2553">
            <v>37158</v>
          </cell>
          <cell r="J2553">
            <v>222.75</v>
          </cell>
        </row>
        <row r="2554">
          <cell r="A2554" t="str">
            <v>91524180</v>
          </cell>
          <cell r="B2554" t="str">
            <v>MMM/SVC.REAPRETAR PERNOS.</v>
          </cell>
          <cell r="C2554" t="str">
            <v>CREF-RE2-MAQ-LCO-MVM</v>
          </cell>
          <cell r="D2554" t="str">
            <v>MC</v>
          </cell>
          <cell r="E2554" t="str">
            <v>MA1CR211</v>
          </cell>
          <cell r="F2554">
            <v>37158</v>
          </cell>
          <cell r="G2554" t="str">
            <v>07:00:00</v>
          </cell>
          <cell r="H2554" t="str">
            <v>10:59:04</v>
          </cell>
          <cell r="I2554">
            <v>37158</v>
          </cell>
          <cell r="J2554">
            <v>178.2</v>
          </cell>
        </row>
        <row r="2555">
          <cell r="A2555" t="str">
            <v>91524676</v>
          </cell>
          <cell r="B2555" t="str">
            <v>M.M.M : MANTENCION PREVENT.SEMANAL LCO</v>
          </cell>
          <cell r="C2555" t="str">
            <v>CREF-RE2-MAQ-LCO-CLM</v>
          </cell>
          <cell r="D2555" t="str">
            <v>MP</v>
          </cell>
          <cell r="E2555" t="str">
            <v>MA1CR211</v>
          </cell>
          <cell r="F2555">
            <v>37171</v>
          </cell>
          <cell r="G2555" t="str">
            <v>07:00:00</v>
          </cell>
          <cell r="H2555" t="str">
            <v>08:40:04</v>
          </cell>
          <cell r="I2555">
            <v>37171</v>
          </cell>
          <cell r="J2555">
            <v>356.4</v>
          </cell>
        </row>
        <row r="2556">
          <cell r="A2556" t="str">
            <v>91524386</v>
          </cell>
          <cell r="B2556" t="str">
            <v>.REPARAR CADENA CORTADA.</v>
          </cell>
          <cell r="C2556" t="str">
            <v>CREF-RE2-MAQ-LCO-MVM</v>
          </cell>
          <cell r="D2556" t="str">
            <v>MC</v>
          </cell>
          <cell r="E2556" t="str">
            <v>MA1CR211</v>
          </cell>
          <cell r="F2556">
            <v>37159</v>
          </cell>
          <cell r="G2556" t="str">
            <v>07:00:00</v>
          </cell>
          <cell r="H2556" t="str">
            <v>13:48:21</v>
          </cell>
          <cell r="I2556">
            <v>37159</v>
          </cell>
          <cell r="J2556">
            <v>267.3</v>
          </cell>
        </row>
        <row r="2557">
          <cell r="A2557" t="str">
            <v>91526011</v>
          </cell>
          <cell r="B2557" t="str">
            <v>MMM/NPB.REPARAR PERNOS GATOS.LAEC.</v>
          </cell>
          <cell r="C2557" t="str">
            <v>CREF-RE2-MAQ-LCO-VDM</v>
          </cell>
          <cell r="D2557" t="str">
            <v>MC</v>
          </cell>
          <cell r="E2557" t="str">
            <v>MA1CR211</v>
          </cell>
          <cell r="F2557">
            <v>37160</v>
          </cell>
          <cell r="G2557" t="str">
            <v>07:00:00</v>
          </cell>
          <cell r="H2557" t="str">
            <v>09:22:49</v>
          </cell>
          <cell r="I2557">
            <v>37160</v>
          </cell>
          <cell r="J2557">
            <v>267.3</v>
          </cell>
        </row>
        <row r="2558">
          <cell r="A2558" t="str">
            <v>91526184</v>
          </cell>
          <cell r="B2558" t="str">
            <v>MMM/NPB.CENTRA PASADOR EN MESA.</v>
          </cell>
          <cell r="C2558" t="str">
            <v>CREF-RE2-MAQ-LCO-SMM</v>
          </cell>
          <cell r="D2558" t="str">
            <v>MC</v>
          </cell>
          <cell r="E2558" t="str">
            <v>MA1CR211</v>
          </cell>
          <cell r="F2558">
            <v>37160</v>
          </cell>
          <cell r="G2558" t="str">
            <v>07:00:00</v>
          </cell>
          <cell r="H2558" t="str">
            <v>09:40:17</v>
          </cell>
          <cell r="I2558">
            <v>37160</v>
          </cell>
          <cell r="J2558">
            <v>334.13</v>
          </cell>
        </row>
        <row r="2559">
          <cell r="A2559" t="str">
            <v>91526981</v>
          </cell>
          <cell r="B2559" t="str">
            <v>M.M.M : MANTENCION PREVENT.SEMANAL LCO</v>
          </cell>
          <cell r="C2559" t="str">
            <v>CREF-RE2-MAQ-LCO-CLM</v>
          </cell>
          <cell r="D2559" t="str">
            <v>MP</v>
          </cell>
          <cell r="E2559" t="str">
            <v>MA1CR211</v>
          </cell>
          <cell r="F2559">
            <v>37176</v>
          </cell>
          <cell r="G2559" t="str">
            <v>07:00:00</v>
          </cell>
          <cell r="H2559" t="str">
            <v>10:52:52</v>
          </cell>
          <cell r="I2559">
            <v>37176</v>
          </cell>
          <cell r="J2559">
            <v>356.4</v>
          </cell>
        </row>
        <row r="2560">
          <cell r="A2560" t="str">
            <v>91526390</v>
          </cell>
          <cell r="B2560" t="str">
            <v>MMM/NML.REPARAR CADENA CORTADA .</v>
          </cell>
          <cell r="C2560" t="str">
            <v>CREF-RE2-MAQ-LCO-VDM</v>
          </cell>
          <cell r="D2560" t="str">
            <v>MC</v>
          </cell>
          <cell r="E2560" t="str">
            <v>MA1CR211</v>
          </cell>
          <cell r="F2560">
            <v>37160</v>
          </cell>
          <cell r="G2560" t="str">
            <v>07:00:00</v>
          </cell>
          <cell r="H2560" t="str">
            <v>10:30:04</v>
          </cell>
          <cell r="I2560">
            <v>37160</v>
          </cell>
          <cell r="J2560">
            <v>267.3</v>
          </cell>
        </row>
        <row r="2561">
          <cell r="A2561" t="str">
            <v>91528171</v>
          </cell>
          <cell r="B2561" t="str">
            <v>MMM/NPB.CENTRAR SPROCKET.</v>
          </cell>
          <cell r="C2561" t="str">
            <v>CREF-RE2-MAQ-LCO-TCM</v>
          </cell>
          <cell r="D2561" t="str">
            <v>MC</v>
          </cell>
          <cell r="E2561" t="str">
            <v>MA1CR211</v>
          </cell>
          <cell r="F2561">
            <v>37161</v>
          </cell>
          <cell r="G2561" t="str">
            <v>07:00:00</v>
          </cell>
          <cell r="H2561" t="str">
            <v>10:11:58</v>
          </cell>
          <cell r="I2561">
            <v>37161</v>
          </cell>
          <cell r="J2561">
            <v>133.65</v>
          </cell>
        </row>
        <row r="2562">
          <cell r="A2562" t="str">
            <v>91528498</v>
          </cell>
          <cell r="B2562" t="str">
            <v>MMM/NML.REPONER PERNOS.</v>
          </cell>
          <cell r="C2562" t="str">
            <v>CREF-RE2-MAQ-LCO-TCM</v>
          </cell>
          <cell r="D2562" t="str">
            <v>MC</v>
          </cell>
          <cell r="E2562" t="str">
            <v>MA1CR211</v>
          </cell>
          <cell r="F2562">
            <v>37161</v>
          </cell>
          <cell r="G2562" t="str">
            <v>07:00:00</v>
          </cell>
          <cell r="H2562" t="str">
            <v>10:59:19</v>
          </cell>
          <cell r="I2562">
            <v>37161</v>
          </cell>
          <cell r="J2562">
            <v>89.1</v>
          </cell>
        </row>
        <row r="2563">
          <cell r="A2563" t="str">
            <v>91528502</v>
          </cell>
          <cell r="B2563" t="str">
            <v>MMM/NML.REPONERFITTING</v>
          </cell>
          <cell r="C2563" t="str">
            <v>CREF-RE2-MAQ-LCO-TCM</v>
          </cell>
          <cell r="D2563" t="str">
            <v>MC</v>
          </cell>
          <cell r="E2563" t="str">
            <v>MA1CR211</v>
          </cell>
          <cell r="F2563">
            <v>37161</v>
          </cell>
          <cell r="G2563" t="str">
            <v>07:00:00</v>
          </cell>
          <cell r="H2563" t="str">
            <v>11:09:05</v>
          </cell>
          <cell r="I2563">
            <v>37161</v>
          </cell>
          <cell r="J2563">
            <v>267.3</v>
          </cell>
        </row>
        <row r="2564">
          <cell r="A2564" t="str">
            <v>91531157</v>
          </cell>
          <cell r="B2564" t="str">
            <v>MMM/NML.REPARAR ESLABONES.</v>
          </cell>
          <cell r="C2564" t="str">
            <v>CREF-RE2-MAQ-LCO-TSM</v>
          </cell>
          <cell r="D2564" t="str">
            <v>MC</v>
          </cell>
          <cell r="E2564" t="str">
            <v>MA1CR211</v>
          </cell>
          <cell r="F2564">
            <v>37162</v>
          </cell>
          <cell r="G2564" t="str">
            <v>07:00:00</v>
          </cell>
          <cell r="H2564" t="str">
            <v>11:07:36</v>
          </cell>
          <cell r="I2564">
            <v>37162</v>
          </cell>
          <cell r="J2564">
            <v>178.2</v>
          </cell>
        </row>
        <row r="2565">
          <cell r="A2565" t="str">
            <v>91531159</v>
          </cell>
          <cell r="B2565" t="str">
            <v>MMM/NML.REGULAR VELOCIDAD A RODILLOS.</v>
          </cell>
          <cell r="C2565" t="str">
            <v>CREF-RE2-MAQ-LCO-EBM</v>
          </cell>
          <cell r="D2565" t="str">
            <v>MC</v>
          </cell>
          <cell r="E2565" t="str">
            <v>MA1CR211</v>
          </cell>
          <cell r="F2565">
            <v>37162</v>
          </cell>
          <cell r="G2565" t="str">
            <v>07:00:00</v>
          </cell>
          <cell r="H2565" t="str">
            <v>11:17:26</v>
          </cell>
          <cell r="I2565">
            <v>37162</v>
          </cell>
          <cell r="J2565">
            <v>222.75</v>
          </cell>
        </row>
        <row r="2566">
          <cell r="A2566" t="str">
            <v>91531163</v>
          </cell>
          <cell r="B2566" t="str">
            <v>MMM/NML.REPARAR EXTRACTOR DE BARRAS.</v>
          </cell>
          <cell r="C2566" t="str">
            <v>CREF-RE2-MAQ-LCO-EBM</v>
          </cell>
          <cell r="D2566" t="str">
            <v>MC</v>
          </cell>
          <cell r="E2566" t="str">
            <v>MA1CR211</v>
          </cell>
          <cell r="F2566">
            <v>37163</v>
          </cell>
          <cell r="G2566" t="str">
            <v>07:00:00</v>
          </cell>
          <cell r="H2566" t="str">
            <v>11:38:27</v>
          </cell>
          <cell r="I2566">
            <v>37163</v>
          </cell>
          <cell r="J2566">
            <v>356.4</v>
          </cell>
        </row>
        <row r="2567">
          <cell r="A2567" t="str">
            <v>91532598</v>
          </cell>
          <cell r="B2567" t="str">
            <v>MMM/NPB.REPARAR EXTRACTOR DE BARRAS.</v>
          </cell>
          <cell r="C2567" t="str">
            <v>CREF-RE2-MAQ-LCO-EBM</v>
          </cell>
          <cell r="D2567" t="str">
            <v>MC</v>
          </cell>
          <cell r="E2567" t="str">
            <v>MA1CR211</v>
          </cell>
          <cell r="F2567">
            <v>37163</v>
          </cell>
          <cell r="G2567" t="str">
            <v>07:00:00</v>
          </cell>
          <cell r="H2567" t="str">
            <v>10:49:49</v>
          </cell>
          <cell r="I2567">
            <v>37163</v>
          </cell>
          <cell r="J2567">
            <v>267.3</v>
          </cell>
        </row>
        <row r="2568">
          <cell r="A2568" t="str">
            <v>91532610</v>
          </cell>
          <cell r="B2568" t="str">
            <v>MMM/NML.REAPRETAR PERNOS.</v>
          </cell>
          <cell r="C2568" t="str">
            <v>CREF-RE2-MAQ-LCO-MVM</v>
          </cell>
          <cell r="D2568" t="str">
            <v>MC</v>
          </cell>
          <cell r="E2568" t="str">
            <v>MA1CR211</v>
          </cell>
          <cell r="F2568">
            <v>37163</v>
          </cell>
          <cell r="G2568" t="str">
            <v>07:00:00</v>
          </cell>
          <cell r="H2568" t="str">
            <v>11:09:07</v>
          </cell>
          <cell r="I2568">
            <v>37163</v>
          </cell>
          <cell r="J2568">
            <v>311.85000000000002</v>
          </cell>
        </row>
        <row r="2569">
          <cell r="A2569" t="str">
            <v>91534127</v>
          </cell>
          <cell r="B2569" t="str">
            <v>MMM/NML.LIMPIAR BOQUILLAS.</v>
          </cell>
          <cell r="C2569" t="str">
            <v>CREF-RE2-MAQ-LCO-CLM</v>
          </cell>
          <cell r="D2569" t="str">
            <v>MC</v>
          </cell>
          <cell r="E2569" t="str">
            <v>MA1CR211</v>
          </cell>
          <cell r="F2569">
            <v>37165</v>
          </cell>
          <cell r="G2569" t="str">
            <v>07:00:00</v>
          </cell>
          <cell r="H2569" t="str">
            <v>09:10:04</v>
          </cell>
          <cell r="I2569">
            <v>37165</v>
          </cell>
          <cell r="J2569">
            <v>178.2</v>
          </cell>
        </row>
        <row r="2570">
          <cell r="A2570" t="str">
            <v>91536658</v>
          </cell>
          <cell r="B2570" t="str">
            <v>MMM/NML.DESMONTAR RODILLO SUPERIOR</v>
          </cell>
          <cell r="C2570" t="str">
            <v>CREF-RE2-MAQ-LCO-MVM</v>
          </cell>
          <cell r="D2570" t="str">
            <v>MC</v>
          </cell>
          <cell r="E2570" t="str">
            <v>MA1CR211</v>
          </cell>
          <cell r="F2570">
            <v>37166</v>
          </cell>
          <cell r="G2570" t="str">
            <v>07:00:00</v>
          </cell>
          <cell r="H2570" t="str">
            <v>10:42:16</v>
          </cell>
          <cell r="I2570">
            <v>37166</v>
          </cell>
          <cell r="J2570">
            <v>356.4</v>
          </cell>
        </row>
        <row r="2571">
          <cell r="A2571" t="str">
            <v>91536781</v>
          </cell>
          <cell r="B2571" t="str">
            <v>MMM/NPB,REPARA CADENA CORTADA</v>
          </cell>
          <cell r="C2571" t="str">
            <v>CREF-RE2-MAQ-LCO-MVM</v>
          </cell>
          <cell r="D2571" t="str">
            <v>MC</v>
          </cell>
          <cell r="E2571" t="str">
            <v>MA1CR211</v>
          </cell>
          <cell r="F2571">
            <v>37166</v>
          </cell>
          <cell r="G2571" t="str">
            <v>07:00:00</v>
          </cell>
          <cell r="H2571" t="str">
            <v>12:00:52</v>
          </cell>
          <cell r="I2571">
            <v>37166</v>
          </cell>
          <cell r="J2571">
            <v>356.4</v>
          </cell>
        </row>
        <row r="2572">
          <cell r="A2572" t="str">
            <v>91538519</v>
          </cell>
          <cell r="B2572" t="str">
            <v>MMM/SVC.REAPRETAR FITTING.</v>
          </cell>
          <cell r="C2572" t="str">
            <v>CREF-RE2-MAQ-LCO-MVM</v>
          </cell>
          <cell r="D2572" t="str">
            <v>MC</v>
          </cell>
          <cell r="E2572" t="str">
            <v>MA1CR211</v>
          </cell>
          <cell r="F2572">
            <v>37167</v>
          </cell>
          <cell r="G2572" t="str">
            <v>07:00:00</v>
          </cell>
          <cell r="H2572" t="str">
            <v>10:17:39</v>
          </cell>
          <cell r="I2572">
            <v>37167</v>
          </cell>
          <cell r="J2572">
            <v>267.3</v>
          </cell>
        </row>
        <row r="2573">
          <cell r="A2573" t="str">
            <v>91538693</v>
          </cell>
          <cell r="B2573" t="str">
            <v>MMM/SVC.LUBRICAR GUIAS.</v>
          </cell>
          <cell r="C2573" t="str">
            <v>CREF-RE2-MAQ-LCO-MVM</v>
          </cell>
          <cell r="D2573" t="str">
            <v>MC</v>
          </cell>
          <cell r="E2573" t="str">
            <v>MA1CR211</v>
          </cell>
          <cell r="F2573">
            <v>37167</v>
          </cell>
          <cell r="G2573" t="str">
            <v>07:00:00</v>
          </cell>
          <cell r="H2573" t="str">
            <v>11:28:34</v>
          </cell>
          <cell r="I2573">
            <v>37167</v>
          </cell>
          <cell r="J2573">
            <v>267.3</v>
          </cell>
        </row>
        <row r="2574">
          <cell r="A2574" t="str">
            <v>91541558</v>
          </cell>
          <cell r="B2574" t="str">
            <v>MMM/NML.CAMBIAR GOMAS A RODILLOS.</v>
          </cell>
          <cell r="C2574" t="str">
            <v>CREF-RE2-MAQ-LCO-EBM</v>
          </cell>
          <cell r="D2574" t="str">
            <v>MC</v>
          </cell>
          <cell r="E2574" t="str">
            <v>MA1CR211</v>
          </cell>
          <cell r="F2574">
            <v>37169</v>
          </cell>
          <cell r="G2574" t="str">
            <v>07:00:00</v>
          </cell>
          <cell r="H2574" t="str">
            <v>10:10:51</v>
          </cell>
          <cell r="I2574">
            <v>37169</v>
          </cell>
          <cell r="J2574">
            <v>267.3</v>
          </cell>
        </row>
        <row r="2575">
          <cell r="A2575" t="str">
            <v>91543391</v>
          </cell>
          <cell r="B2575" t="str">
            <v>MMM/FV.LUBRICAR CADENAS.-</v>
          </cell>
          <cell r="C2575" t="str">
            <v>CREF-RE2-MAQ-LCO-TSM</v>
          </cell>
          <cell r="D2575" t="str">
            <v>MC</v>
          </cell>
          <cell r="E2575" t="str">
            <v>MA1CR211</v>
          </cell>
          <cell r="F2575">
            <v>37171</v>
          </cell>
          <cell r="G2575" t="str">
            <v>07:00:00</v>
          </cell>
          <cell r="H2575" t="str">
            <v>10:04:53</v>
          </cell>
          <cell r="I2575">
            <v>37171</v>
          </cell>
          <cell r="J2575">
            <v>311.85000000000002</v>
          </cell>
        </row>
        <row r="2576">
          <cell r="A2576" t="str">
            <v>91545206</v>
          </cell>
          <cell r="B2576" t="str">
            <v>MMM/FV.LUBRICAR GUIAS.</v>
          </cell>
          <cell r="C2576" t="str">
            <v>CREF-RE2-MAQ-LCO-MVM</v>
          </cell>
          <cell r="D2576" t="str">
            <v>MC</v>
          </cell>
          <cell r="E2576" t="str">
            <v>MA1CR211</v>
          </cell>
          <cell r="F2576">
            <v>37172</v>
          </cell>
          <cell r="G2576" t="str">
            <v>07:00:00</v>
          </cell>
          <cell r="H2576" t="str">
            <v>10:30:18</v>
          </cell>
          <cell r="I2576">
            <v>37172</v>
          </cell>
          <cell r="J2576">
            <v>178.2</v>
          </cell>
        </row>
        <row r="2577">
          <cell r="A2577" t="str">
            <v>91546787</v>
          </cell>
          <cell r="B2577" t="str">
            <v>MMM/FS.REPARAR FILTRACION.</v>
          </cell>
          <cell r="C2577" t="str">
            <v>CREF-RE2-MAQ-LCO-TSM</v>
          </cell>
          <cell r="D2577" t="str">
            <v>MC</v>
          </cell>
          <cell r="E2577" t="str">
            <v>MA1CR211</v>
          </cell>
          <cell r="F2577">
            <v>37173</v>
          </cell>
          <cell r="G2577" t="str">
            <v>07:00:00</v>
          </cell>
          <cell r="H2577" t="str">
            <v>13:05:33</v>
          </cell>
          <cell r="I2577">
            <v>37173</v>
          </cell>
          <cell r="J2577">
            <v>267.3</v>
          </cell>
        </row>
        <row r="2578">
          <cell r="A2578" t="str">
            <v>91549433</v>
          </cell>
          <cell r="B2578" t="str">
            <v>MMM/AAV.RELLENAR NIVEL DE ACEITE U.HID.</v>
          </cell>
          <cell r="C2578" t="str">
            <v>CREF-RE2-MAQ-LCO-UHM</v>
          </cell>
          <cell r="D2578" t="str">
            <v>MC</v>
          </cell>
          <cell r="E2578" t="str">
            <v>MA1CR211</v>
          </cell>
          <cell r="F2578">
            <v>37174</v>
          </cell>
          <cell r="G2578" t="str">
            <v>07:00:00</v>
          </cell>
          <cell r="H2578" t="str">
            <v>10:35:19</v>
          </cell>
          <cell r="I2578">
            <v>37174</v>
          </cell>
          <cell r="J2578">
            <v>445.5</v>
          </cell>
        </row>
        <row r="2579">
          <cell r="A2579" t="str">
            <v>91549905</v>
          </cell>
          <cell r="B2579" t="str">
            <v>MMM/OCB/FABRICAR PROTECCION.</v>
          </cell>
          <cell r="C2579" t="str">
            <v>CREF-RE2-MAQ-LCO-TCM</v>
          </cell>
          <cell r="D2579" t="str">
            <v>MC</v>
          </cell>
          <cell r="E2579" t="str">
            <v>MA1CR211</v>
          </cell>
          <cell r="F2579">
            <v>37174</v>
          </cell>
          <cell r="G2579" t="str">
            <v>07:00:00</v>
          </cell>
          <cell r="H2579" t="str">
            <v>14:04:29</v>
          </cell>
          <cell r="I2579">
            <v>37174</v>
          </cell>
          <cell r="J2579">
            <v>311.85000000000002</v>
          </cell>
        </row>
        <row r="2580">
          <cell r="A2580" t="str">
            <v>91553429</v>
          </cell>
          <cell r="B2580" t="str">
            <v>MMM/AAV.PREPARAR MATERIAL PARA CAMARA.</v>
          </cell>
          <cell r="C2580" t="str">
            <v>CREF-RE2-MAQ-LCO-CLM</v>
          </cell>
          <cell r="D2580" t="str">
            <v>MC</v>
          </cell>
          <cell r="E2580" t="str">
            <v>MA1CR211</v>
          </cell>
          <cell r="F2580">
            <v>37176</v>
          </cell>
          <cell r="G2580" t="str">
            <v>07:00:00</v>
          </cell>
          <cell r="H2580" t="str">
            <v>13:37:20</v>
          </cell>
          <cell r="I2580">
            <v>37176</v>
          </cell>
          <cell r="J2580">
            <v>311.85000000000002</v>
          </cell>
        </row>
        <row r="2581">
          <cell r="A2581" t="str">
            <v>91553588</v>
          </cell>
          <cell r="B2581" t="str">
            <v>MMM/AAV.REPARAR TRANPA DE BARRAS.</v>
          </cell>
          <cell r="C2581" t="str">
            <v>CREF-RE2-MAQ-LCO-SMM</v>
          </cell>
          <cell r="D2581" t="str">
            <v>MC</v>
          </cell>
          <cell r="E2581" t="str">
            <v>MA1CR211</v>
          </cell>
          <cell r="F2581">
            <v>37176</v>
          </cell>
          <cell r="G2581" t="str">
            <v>07:00:00</v>
          </cell>
          <cell r="H2581" t="str">
            <v>14:16:51</v>
          </cell>
          <cell r="I2581">
            <v>37176</v>
          </cell>
          <cell r="J2581">
            <v>178.2</v>
          </cell>
        </row>
      </sheetData>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row r="3">
          <cell r="A3">
            <v>1000</v>
          </cell>
        </row>
        <row r="12">
          <cell r="A12" t="str">
            <v>2100.3</v>
          </cell>
          <cell r="C12" t="str">
            <v>Curvas de 90º de 450x100 mm</v>
          </cell>
          <cell r="D12" t="str">
            <v>c/u</v>
          </cell>
          <cell r="E12">
            <v>4</v>
          </cell>
        </row>
        <row r="13">
          <cell r="A13" t="str">
            <v>2100.4</v>
          </cell>
          <cell r="B13" t="str">
            <v>Jefe Proyecto Empresa Ingeniería</v>
          </cell>
          <cell r="C13" t="str">
            <v>Mufa de terminación trifásica cable calibre Nº 4/0 AWG</v>
          </cell>
          <cell r="D13" t="str">
            <v>KIT</v>
          </cell>
          <cell r="E13">
            <v>4</v>
          </cell>
        </row>
        <row r="14">
          <cell r="A14" t="str">
            <v>2100.5</v>
          </cell>
          <cell r="B14" t="str">
            <v>Asesor SAPCI</v>
          </cell>
          <cell r="C14" t="str">
            <v>Cañería acero galvanizado 3/4", Sch 80</v>
          </cell>
          <cell r="D14" t="str">
            <v>m</v>
          </cell>
          <cell r="E14">
            <v>12</v>
          </cell>
        </row>
        <row r="15">
          <cell r="A15" t="str">
            <v>2100.6</v>
          </cell>
          <cell r="B15" t="str">
            <v>INGENIERO "A" ELECTRICO</v>
          </cell>
          <cell r="C15" t="str">
            <v>Flexible metálico 3/4" color gris</v>
          </cell>
          <cell r="D15" t="str">
            <v>m</v>
          </cell>
          <cell r="E15">
            <v>10</v>
          </cell>
        </row>
        <row r="16">
          <cell r="A16" t="str">
            <v>2100.7</v>
          </cell>
          <cell r="B16" t="str">
            <v>INGENIERO "A" MECANICO</v>
          </cell>
          <cell r="C16" t="str">
            <v>Conectores rectos para flexible metálico 3/4" diametro</v>
          </cell>
          <cell r="D16" t="str">
            <v>c/u</v>
          </cell>
          <cell r="E16">
            <v>20</v>
          </cell>
        </row>
        <row r="17">
          <cell r="A17" t="str">
            <v>2100.8</v>
          </cell>
          <cell r="B17" t="str">
            <v>INGENIERO "A" CIVIL</v>
          </cell>
          <cell r="C17" t="str">
            <v>Abrazadera de acero galvanizado RC 3/4" diametro</v>
          </cell>
          <cell r="D17" t="str">
            <v>pares</v>
          </cell>
          <cell r="E17">
            <v>12</v>
          </cell>
        </row>
        <row r="18">
          <cell r="A18" t="str">
            <v>2100.9</v>
          </cell>
          <cell r="B18" t="str">
            <v>INGENIERO "A" INDUSTRIAL</v>
          </cell>
          <cell r="C18" t="str">
            <v>Riel Unistrut</v>
          </cell>
          <cell r="D18" t="str">
            <v>m</v>
          </cell>
          <cell r="E18">
            <v>2</v>
          </cell>
        </row>
        <row r="19">
          <cell r="A19" t="str">
            <v>2100.10</v>
          </cell>
          <cell r="B19" t="str">
            <v>ASESOR PREVENCIONISTA</v>
          </cell>
          <cell r="C19" t="str">
            <v>Terminales para cable 3M Nº 500 MCM o similar</v>
          </cell>
          <cell r="D19" t="str">
            <v>gl</v>
          </cell>
          <cell r="E19">
            <v>50</v>
          </cell>
        </row>
        <row r="20">
          <cell r="A20" t="str">
            <v>2100.11</v>
          </cell>
          <cell r="B20" t="str">
            <v>PROYECTISTA A</v>
          </cell>
          <cell r="C20" t="str">
            <v>Terminales para cable 3M Nº 12 o similar</v>
          </cell>
          <cell r="D20" t="str">
            <v>gl</v>
          </cell>
          <cell r="E20">
            <v>1</v>
          </cell>
        </row>
        <row r="21">
          <cell r="A21" t="str">
            <v>2100.12</v>
          </cell>
          <cell r="B21" t="str">
            <v>DIBUJANTE</v>
          </cell>
          <cell r="C21" t="str">
            <v>Terminales para cable 3M Nº 14 o similar</v>
          </cell>
          <cell r="D21" t="str">
            <v>gl</v>
          </cell>
          <cell r="E21">
            <v>1</v>
          </cell>
        </row>
        <row r="22">
          <cell r="A22" t="str">
            <v>2100.13</v>
          </cell>
          <cell r="C22" t="str">
            <v>Terminales para cable 3M Nº 16 o similar</v>
          </cell>
          <cell r="D22" t="str">
            <v>gl</v>
          </cell>
          <cell r="E22">
            <v>1</v>
          </cell>
        </row>
        <row r="23">
          <cell r="A23" t="str">
            <v>2100.14</v>
          </cell>
          <cell r="C23" t="str">
            <v>Conjunto Frame-Reductor-Sistema de enfriamiento</v>
          </cell>
          <cell r="D23" t="str">
            <v>gl</v>
          </cell>
          <cell r="E23">
            <v>1</v>
          </cell>
        </row>
        <row r="24">
          <cell r="A24" t="str">
            <v>2100.15</v>
          </cell>
          <cell r="C24" t="str">
            <v>Transporte CIF</v>
          </cell>
          <cell r="D24" t="str">
            <v>gl</v>
          </cell>
          <cell r="E24">
            <v>1</v>
          </cell>
        </row>
        <row r="25">
          <cell r="A25" t="str">
            <v>2100.16</v>
          </cell>
          <cell r="C25" t="str">
            <v>Transporte a Faena</v>
          </cell>
          <cell r="D25" t="str">
            <v>gl</v>
          </cell>
          <cell r="E25">
            <v>1</v>
          </cell>
        </row>
        <row r="26">
          <cell r="A26" t="str">
            <v>2100.17</v>
          </cell>
          <cell r="C26" t="str">
            <v>Eje Motriz</v>
          </cell>
          <cell r="D26" t="str">
            <v>gl</v>
          </cell>
          <cell r="E26">
            <v>1</v>
          </cell>
        </row>
        <row r="27">
          <cell r="A27" t="str">
            <v>2100.18</v>
          </cell>
          <cell r="C27" t="str">
            <v>Montaje Eje Motriz</v>
          </cell>
          <cell r="D27" t="str">
            <v>gl</v>
          </cell>
          <cell r="E27">
            <v>1</v>
          </cell>
        </row>
        <row r="28">
          <cell r="A28" t="str">
            <v>2100.19</v>
          </cell>
          <cell r="C28" t="str">
            <v>Transporte</v>
          </cell>
          <cell r="D28" t="str">
            <v>gl</v>
          </cell>
          <cell r="E28">
            <v>3</v>
          </cell>
        </row>
        <row r="29">
          <cell r="A29">
            <v>2120</v>
          </cell>
          <cell r="C29" t="str">
            <v>Filtro A0</v>
          </cell>
          <cell r="D29" t="str">
            <v>un</v>
          </cell>
          <cell r="E29">
            <v>1</v>
          </cell>
        </row>
        <row r="30">
          <cell r="A30">
            <v>2130</v>
          </cell>
          <cell r="C30" t="str">
            <v>Ductos A0</v>
          </cell>
          <cell r="D30" t="str">
            <v>un</v>
          </cell>
          <cell r="E30">
            <v>1</v>
          </cell>
        </row>
        <row r="31">
          <cell r="A31">
            <v>2200</v>
          </cell>
          <cell r="C31" t="str">
            <v>Area entre Posicion Drive Nº 4 y Sala Electrica</v>
          </cell>
          <cell r="D31" t="str">
            <v>gl</v>
          </cell>
          <cell r="E31">
            <v>1</v>
          </cell>
        </row>
        <row r="32">
          <cell r="A32">
            <v>2150</v>
          </cell>
          <cell r="C32" t="str">
            <v>Sistema de Ventilación tunel E</v>
          </cell>
          <cell r="D32" t="str">
            <v>un</v>
          </cell>
          <cell r="E32">
            <v>1</v>
          </cell>
        </row>
        <row r="33">
          <cell r="A33" t="str">
            <v>2200.1</v>
          </cell>
          <cell r="C33" t="str">
            <v>Escalerillas 300x100 mm</v>
          </cell>
          <cell r="D33" t="str">
            <v>m</v>
          </cell>
          <cell r="E33">
            <v>15</v>
          </cell>
        </row>
        <row r="34">
          <cell r="A34" t="str">
            <v>2200.2</v>
          </cell>
          <cell r="C34" t="str">
            <v>Curva 90º 300x100 mm</v>
          </cell>
          <cell r="D34" t="str">
            <v>c/u</v>
          </cell>
          <cell r="E34">
            <v>1</v>
          </cell>
        </row>
        <row r="35">
          <cell r="A35" t="str">
            <v>2200.3</v>
          </cell>
          <cell r="C35" t="str">
            <v>Escalerillas 450x100 mm</v>
          </cell>
          <cell r="D35" t="str">
            <v>m</v>
          </cell>
          <cell r="E35">
            <v>42</v>
          </cell>
        </row>
        <row r="36">
          <cell r="A36" t="str">
            <v>2200.4</v>
          </cell>
          <cell r="C36" t="str">
            <v>Curva 90º 450x100 mm</v>
          </cell>
          <cell r="D36" t="str">
            <v>c/u</v>
          </cell>
          <cell r="E36">
            <v>3</v>
          </cell>
        </row>
        <row r="37">
          <cell r="A37" t="str">
            <v>2200.5</v>
          </cell>
          <cell r="C37" t="str">
            <v>Cañería PVC 2", Sch 80</v>
          </cell>
          <cell r="D37" t="str">
            <v>m</v>
          </cell>
          <cell r="E37">
            <v>161</v>
          </cell>
        </row>
        <row r="38">
          <cell r="A38" t="str">
            <v>2200.6</v>
          </cell>
          <cell r="C38" t="str">
            <v>Curva 90º PVC 2"</v>
          </cell>
          <cell r="D38" t="str">
            <v>c/u</v>
          </cell>
          <cell r="E38">
            <v>14</v>
          </cell>
        </row>
        <row r="39">
          <cell r="A39" t="str">
            <v>2200.7</v>
          </cell>
          <cell r="C39" t="str">
            <v>Cañería PVC 4", Sch 81</v>
          </cell>
          <cell r="D39" t="str">
            <v>m</v>
          </cell>
          <cell r="E39">
            <v>115</v>
          </cell>
        </row>
        <row r="40">
          <cell r="A40" t="str">
            <v>2200.8</v>
          </cell>
          <cell r="C40" t="str">
            <v>Curva 90º PVC 4"</v>
          </cell>
          <cell r="D40" t="str">
            <v>c/u</v>
          </cell>
          <cell r="E40">
            <v>10</v>
          </cell>
        </row>
        <row r="41">
          <cell r="A41" t="str">
            <v>2200.9</v>
          </cell>
          <cell r="C41" t="str">
            <v>Cable monopolar 4/0 AWG - 5 kV</v>
          </cell>
          <cell r="D41" t="str">
            <v>m</v>
          </cell>
          <cell r="E41">
            <v>129</v>
          </cell>
        </row>
        <row r="42">
          <cell r="A42" t="str">
            <v>2200.10</v>
          </cell>
          <cell r="C42" t="str">
            <v>Cable monopolar 2 AWG - 5 kV</v>
          </cell>
          <cell r="D42" t="str">
            <v>m</v>
          </cell>
          <cell r="E42">
            <v>43</v>
          </cell>
        </row>
        <row r="43">
          <cell r="A43" t="str">
            <v>2200.11</v>
          </cell>
          <cell r="C43" t="str">
            <v>Cable monopolar 500 MCM - 1000 V</v>
          </cell>
          <cell r="D43" t="str">
            <v>m</v>
          </cell>
          <cell r="E43">
            <v>270</v>
          </cell>
        </row>
        <row r="44">
          <cell r="A44" t="str">
            <v>2200.12</v>
          </cell>
          <cell r="C44" t="str">
            <v>Cable Multiconductor 1x4c Nº 12 AWG - 600V</v>
          </cell>
          <cell r="D44" t="str">
            <v>m</v>
          </cell>
          <cell r="E44">
            <v>172</v>
          </cell>
        </row>
        <row r="45">
          <cell r="A45" t="str">
            <v>2200.13</v>
          </cell>
          <cell r="C45" t="str">
            <v>Cable de instrumentación  1x2p Nº 16 AWG - 600 V</v>
          </cell>
          <cell r="D45" t="str">
            <v>m</v>
          </cell>
          <cell r="E45">
            <v>258</v>
          </cell>
        </row>
        <row r="46">
          <cell r="A46" t="str">
            <v>2200.14</v>
          </cell>
          <cell r="C46" t="str">
            <v>Cable de instrumentación  1x10p Nº 16 AWG - 600 V</v>
          </cell>
          <cell r="D46" t="str">
            <v>m</v>
          </cell>
          <cell r="E46">
            <v>30</v>
          </cell>
        </row>
        <row r="47">
          <cell r="A47" t="str">
            <v>2200.15</v>
          </cell>
          <cell r="C47" t="str">
            <v>Cable de control  1x5c Nº 14 AWG - 600 V</v>
          </cell>
          <cell r="D47" t="str">
            <v>m</v>
          </cell>
          <cell r="E47">
            <v>100</v>
          </cell>
        </row>
        <row r="48">
          <cell r="A48" t="str">
            <v>2200.16</v>
          </cell>
          <cell r="C48" t="str">
            <v>Hormigon pobre</v>
          </cell>
          <cell r="D48" t="str">
            <v>m3</v>
          </cell>
          <cell r="E48">
            <v>25</v>
          </cell>
        </row>
        <row r="49">
          <cell r="A49" t="str">
            <v>2200.17</v>
          </cell>
          <cell r="C49" t="str">
            <v>Riel Unistrut</v>
          </cell>
          <cell r="D49" t="str">
            <v>m</v>
          </cell>
          <cell r="E49">
            <v>23</v>
          </cell>
        </row>
        <row r="50">
          <cell r="A50">
            <v>3121</v>
          </cell>
          <cell r="C50" t="str">
            <v>Montaje canalizaciones</v>
          </cell>
          <cell r="D50" t="str">
            <v>ml</v>
          </cell>
          <cell r="E50">
            <v>751</v>
          </cell>
        </row>
        <row r="51">
          <cell r="A51">
            <v>2300</v>
          </cell>
          <cell r="C51" t="str">
            <v>Area Sala Electrica Proyectada</v>
          </cell>
          <cell r="D51" t="str">
            <v>gl</v>
          </cell>
          <cell r="E51">
            <v>1</v>
          </cell>
        </row>
        <row r="52">
          <cell r="A52">
            <v>3123</v>
          </cell>
          <cell r="C52" t="str">
            <v>Pruebas</v>
          </cell>
          <cell r="D52" t="str">
            <v>uni</v>
          </cell>
          <cell r="E52">
            <v>114</v>
          </cell>
        </row>
        <row r="53">
          <cell r="A53">
            <v>2310</v>
          </cell>
          <cell r="C53" t="str">
            <v>Sala Eléctrica</v>
          </cell>
          <cell r="D53" t="str">
            <v>gl</v>
          </cell>
          <cell r="E53">
            <v>1</v>
          </cell>
        </row>
        <row r="54">
          <cell r="A54">
            <v>2310.1</v>
          </cell>
          <cell r="C54" t="str">
            <v>Sala Eléctrica con sistema incendio y aire acondicionado</v>
          </cell>
          <cell r="D54" t="str">
            <v>gl</v>
          </cell>
          <cell r="E54">
            <v>1</v>
          </cell>
        </row>
        <row r="55">
          <cell r="A55">
            <v>3132</v>
          </cell>
          <cell r="C55" t="str">
            <v>Switchgear de 4,16 kV</v>
          </cell>
          <cell r="D55" t="str">
            <v>m3</v>
          </cell>
          <cell r="E55">
            <v>11.5725</v>
          </cell>
        </row>
        <row r="56">
          <cell r="A56">
            <v>3133</v>
          </cell>
          <cell r="C56" t="str">
            <v>Celda entrada de cables</v>
          </cell>
          <cell r="D56" t="str">
            <v>unid.</v>
          </cell>
          <cell r="E56">
            <v>3</v>
          </cell>
        </row>
        <row r="57">
          <cell r="A57">
            <v>3134</v>
          </cell>
          <cell r="C57" t="str">
            <v>Tablero PLC</v>
          </cell>
          <cell r="D57" t="str">
            <v>m2</v>
          </cell>
          <cell r="E57">
            <v>2.2499999999999999E-2</v>
          </cell>
        </row>
        <row r="58">
          <cell r="A58">
            <v>3135</v>
          </cell>
          <cell r="C58" t="str">
            <v>Tablero Contactores</v>
          </cell>
          <cell r="D58" t="str">
            <v>unid.</v>
          </cell>
          <cell r="E58">
            <v>96</v>
          </cell>
        </row>
        <row r="59">
          <cell r="A59">
            <v>3136</v>
          </cell>
          <cell r="C59" t="str">
            <v>Banco de resistencias</v>
          </cell>
          <cell r="D59" t="str">
            <v>unid.</v>
          </cell>
          <cell r="E59">
            <v>3</v>
          </cell>
        </row>
        <row r="60">
          <cell r="A60" t="str">
            <v>2310.2</v>
          </cell>
          <cell r="C60" t="str">
            <v>Centro Control de Motores 600 V, 50 Hz, 100 A</v>
          </cell>
          <cell r="D60" t="str">
            <v>c/u</v>
          </cell>
          <cell r="E60">
            <v>1</v>
          </cell>
        </row>
        <row r="61">
          <cell r="A61" t="str">
            <v>2310.3</v>
          </cell>
          <cell r="C61" t="str">
            <v>Cable monopolar 1 AWG - 1000 V</v>
          </cell>
          <cell r="D61" t="str">
            <v>m</v>
          </cell>
          <cell r="E61">
            <v>40</v>
          </cell>
        </row>
        <row r="62">
          <cell r="A62">
            <v>2310.4</v>
          </cell>
          <cell r="C62" t="str">
            <v>Fundaciones Sala Electrica</v>
          </cell>
          <cell r="D62" t="str">
            <v>gl</v>
          </cell>
          <cell r="E62">
            <v>1</v>
          </cell>
        </row>
        <row r="63">
          <cell r="A63" t="str">
            <v>3138 B</v>
          </cell>
          <cell r="C63" t="str">
            <v>Tendido conductores</v>
          </cell>
          <cell r="D63" t="str">
            <v>ml</v>
          </cell>
          <cell r="E63">
            <v>900</v>
          </cell>
        </row>
        <row r="64">
          <cell r="A64">
            <v>2320</v>
          </cell>
          <cell r="C64" t="str">
            <v>Malla de Tierra</v>
          </cell>
          <cell r="D64" t="str">
            <v>gl</v>
          </cell>
          <cell r="E64">
            <v>1</v>
          </cell>
        </row>
        <row r="65">
          <cell r="A65" t="str">
            <v>2320.1</v>
          </cell>
          <cell r="C65" t="str">
            <v>Cable desnudo 4/0 AWG</v>
          </cell>
          <cell r="D65" t="str">
            <v>m</v>
          </cell>
          <cell r="E65">
            <v>132</v>
          </cell>
        </row>
        <row r="66">
          <cell r="A66" t="str">
            <v>2320.2</v>
          </cell>
          <cell r="C66" t="str">
            <v>Cable desnudo 2/0 AWG</v>
          </cell>
          <cell r="D66" t="str">
            <v>m</v>
          </cell>
          <cell r="E66">
            <v>100</v>
          </cell>
        </row>
        <row r="67">
          <cell r="A67" t="str">
            <v>2320.3</v>
          </cell>
          <cell r="C67" t="str">
            <v>Barra Coperweld 5/8" de 1,5 metros</v>
          </cell>
          <cell r="D67" t="str">
            <v>c/u</v>
          </cell>
          <cell r="E67">
            <v>4</v>
          </cell>
        </row>
        <row r="68">
          <cell r="A68" t="str">
            <v>2320.4</v>
          </cell>
          <cell r="C68" t="str">
            <v>Molde XAC-2Q2Q</v>
          </cell>
          <cell r="D68" t="str">
            <v>c/u</v>
          </cell>
          <cell r="E68">
            <v>1</v>
          </cell>
        </row>
        <row r="69">
          <cell r="A69" t="str">
            <v>2320.5</v>
          </cell>
          <cell r="C69" t="str">
            <v>Cápsula Nº 250</v>
          </cell>
          <cell r="D69" t="str">
            <v>c/u</v>
          </cell>
          <cell r="E69">
            <v>16</v>
          </cell>
        </row>
        <row r="70">
          <cell r="A70" t="str">
            <v>2320.6</v>
          </cell>
          <cell r="C70" t="str">
            <v>Cápsula Nº 150</v>
          </cell>
          <cell r="D70" t="str">
            <v>c/u</v>
          </cell>
          <cell r="E70">
            <v>20</v>
          </cell>
        </row>
        <row r="71">
          <cell r="A71" t="str">
            <v>2320.7</v>
          </cell>
          <cell r="C71" t="str">
            <v>Cápsula Nº 90</v>
          </cell>
          <cell r="D71" t="str">
            <v>c/u</v>
          </cell>
          <cell r="E71">
            <v>30</v>
          </cell>
        </row>
        <row r="72">
          <cell r="A72" t="str">
            <v>2320.8</v>
          </cell>
          <cell r="C72" t="str">
            <v>Molde VSC-2G</v>
          </cell>
          <cell r="D72" t="str">
            <v>c/u</v>
          </cell>
          <cell r="E72">
            <v>1</v>
          </cell>
        </row>
        <row r="73">
          <cell r="A73">
            <v>3147</v>
          </cell>
          <cell r="C73" t="str">
            <v>Desmantelar canalización y sensores existentes</v>
          </cell>
          <cell r="D73" t="str">
            <v>ml</v>
          </cell>
          <cell r="E73">
            <v>751</v>
          </cell>
        </row>
        <row r="74">
          <cell r="A74">
            <v>3000</v>
          </cell>
          <cell r="C74" t="str">
            <v>CONSTRUCCION Y MONTAJE</v>
          </cell>
          <cell r="D74" t="str">
            <v>gl</v>
          </cell>
          <cell r="E74">
            <v>1</v>
          </cell>
        </row>
        <row r="75">
          <cell r="A75">
            <v>3100</v>
          </cell>
          <cell r="C75" t="str">
            <v>Posición Drive Nº 4</v>
          </cell>
          <cell r="D75" t="str">
            <v>gl</v>
          </cell>
          <cell r="E75">
            <v>1</v>
          </cell>
        </row>
        <row r="76">
          <cell r="A76">
            <v>3110</v>
          </cell>
          <cell r="C76" t="str">
            <v>Reubicación Cañerias</v>
          </cell>
          <cell r="D76" t="str">
            <v>gl</v>
          </cell>
          <cell r="E76">
            <v>1</v>
          </cell>
        </row>
        <row r="77">
          <cell r="A77" t="str">
            <v>3110.1</v>
          </cell>
          <cell r="C77" t="str">
            <v>Desconexión Sensores de Posición</v>
          </cell>
          <cell r="D77" t="str">
            <v>c/u</v>
          </cell>
          <cell r="E77">
            <v>4</v>
          </cell>
        </row>
        <row r="78">
          <cell r="A78" t="str">
            <v>3110.2</v>
          </cell>
          <cell r="C78" t="str">
            <v>Desmontaje de cañerias de 3/4"</v>
          </cell>
          <cell r="D78" t="str">
            <v>gl</v>
          </cell>
          <cell r="E78">
            <v>30</v>
          </cell>
        </row>
        <row r="79">
          <cell r="A79" t="str">
            <v>3110.3</v>
          </cell>
          <cell r="C79" t="str">
            <v>Reubicación Canerías 3/4"</v>
          </cell>
          <cell r="D79" t="str">
            <v>gl</v>
          </cell>
          <cell r="E79">
            <v>30</v>
          </cell>
        </row>
        <row r="80">
          <cell r="A80">
            <v>3160</v>
          </cell>
          <cell r="C80" t="str">
            <v>Instalación tablero de enchufes Mantenimiento</v>
          </cell>
        </row>
        <row r="81">
          <cell r="A81">
            <v>3120</v>
          </cell>
          <cell r="C81" t="str">
            <v>Montaje y conexionado Motor</v>
          </cell>
          <cell r="D81" t="str">
            <v>gl</v>
          </cell>
          <cell r="E81">
            <v>1</v>
          </cell>
        </row>
        <row r="82">
          <cell r="A82" t="str">
            <v>3120.1</v>
          </cell>
          <cell r="C82" t="str">
            <v>Montaje de Motor</v>
          </cell>
          <cell r="D82" t="str">
            <v>gl</v>
          </cell>
          <cell r="E82">
            <v>1</v>
          </cell>
        </row>
        <row r="83">
          <cell r="A83" t="str">
            <v>3120.2</v>
          </cell>
          <cell r="C83" t="str">
            <v>Conexionado estator de motor</v>
          </cell>
          <cell r="D83" t="str">
            <v>gl</v>
          </cell>
          <cell r="E83">
            <v>1</v>
          </cell>
        </row>
        <row r="84">
          <cell r="A84" t="str">
            <v>3120.3</v>
          </cell>
          <cell r="C84" t="str">
            <v>Conexionado rotor de motor</v>
          </cell>
          <cell r="D84" t="str">
            <v>gl</v>
          </cell>
          <cell r="E84">
            <v>1</v>
          </cell>
        </row>
        <row r="85">
          <cell r="A85" t="str">
            <v>3120.4</v>
          </cell>
          <cell r="C85" t="str">
            <v>Conexionado sesores de temperatura (RTD´s)</v>
          </cell>
          <cell r="D85" t="str">
            <v>gl</v>
          </cell>
          <cell r="E85">
            <v>1</v>
          </cell>
        </row>
        <row r="86">
          <cell r="A86">
            <v>3172</v>
          </cell>
          <cell r="C86" t="str">
            <v>Armadura refuerzo rasgos</v>
          </cell>
          <cell r="D86" t="str">
            <v>puerta</v>
          </cell>
          <cell r="E86">
            <v>5</v>
          </cell>
        </row>
        <row r="87">
          <cell r="A87">
            <v>3130</v>
          </cell>
          <cell r="C87" t="str">
            <v>Canalización Instrumentación Reductor</v>
          </cell>
          <cell r="D87" t="str">
            <v>gl</v>
          </cell>
          <cell r="E87">
            <v>1</v>
          </cell>
        </row>
        <row r="88">
          <cell r="A88" t="str">
            <v>3130.1</v>
          </cell>
          <cell r="C88" t="str">
            <v>Cañería acero galvanizado 3/4", Sch 80</v>
          </cell>
          <cell r="D88" t="str">
            <v>m</v>
          </cell>
          <cell r="E88">
            <v>6</v>
          </cell>
        </row>
        <row r="89">
          <cell r="A89" t="str">
            <v>3130.2</v>
          </cell>
          <cell r="C89" t="str">
            <v>Flexible metálico 3/4" color gris</v>
          </cell>
          <cell r="D89" t="str">
            <v>m</v>
          </cell>
          <cell r="E89">
            <v>5</v>
          </cell>
        </row>
        <row r="90">
          <cell r="A90" t="str">
            <v>3130.3</v>
          </cell>
          <cell r="C90" t="str">
            <v>Conectores rectos para flexible metálico 3/4"</v>
          </cell>
          <cell r="D90" t="str">
            <v>c/u</v>
          </cell>
          <cell r="E90">
            <v>10</v>
          </cell>
        </row>
        <row r="91">
          <cell r="A91" t="str">
            <v>3130.4</v>
          </cell>
          <cell r="C91" t="str">
            <v>Abrazadera de acero galvanizada RC para conduit de 3/4"</v>
          </cell>
          <cell r="D91" t="str">
            <v>pares</v>
          </cell>
          <cell r="E91">
            <v>6</v>
          </cell>
        </row>
        <row r="92">
          <cell r="A92">
            <v>3179</v>
          </cell>
          <cell r="C92" t="str">
            <v>Instalación Nueva Señal ética</v>
          </cell>
          <cell r="D92" t="str">
            <v>uni</v>
          </cell>
        </row>
        <row r="93">
          <cell r="A93">
            <v>3140</v>
          </cell>
          <cell r="C93" t="str">
            <v>Canalización Fuerza Equipos Electricos Reductor</v>
          </cell>
          <cell r="D93" t="str">
            <v>gl</v>
          </cell>
          <cell r="E93">
            <v>1</v>
          </cell>
        </row>
        <row r="94">
          <cell r="A94" t="str">
            <v>3140.1</v>
          </cell>
          <cell r="C94" t="str">
            <v>Cañería acero galvanizado 3/4", Sch 80</v>
          </cell>
          <cell r="D94" t="str">
            <v>m</v>
          </cell>
          <cell r="E94">
            <v>6</v>
          </cell>
        </row>
        <row r="95">
          <cell r="A95" t="str">
            <v>3140.2</v>
          </cell>
          <cell r="C95" t="str">
            <v>Flexible metálico 3/4" color gris</v>
          </cell>
          <cell r="D95" t="str">
            <v>m</v>
          </cell>
          <cell r="E95">
            <v>5</v>
          </cell>
        </row>
        <row r="96">
          <cell r="A96" t="str">
            <v>3140.3</v>
          </cell>
          <cell r="C96" t="str">
            <v>Conectores rectos para flexible metálico 3/4"</v>
          </cell>
          <cell r="D96" t="str">
            <v>c/u</v>
          </cell>
          <cell r="E96">
            <v>10</v>
          </cell>
        </row>
        <row r="97">
          <cell r="A97" t="str">
            <v>3140.4</v>
          </cell>
          <cell r="C97" t="str">
            <v>Abrazadera de acero galvanizada RC para conduit de 3/4"</v>
          </cell>
          <cell r="D97" t="str">
            <v>c/u</v>
          </cell>
          <cell r="E97">
            <v>6</v>
          </cell>
        </row>
        <row r="98">
          <cell r="A98">
            <v>3182</v>
          </cell>
          <cell r="C98" t="str">
            <v>Tendido conductores</v>
          </cell>
          <cell r="D98" t="str">
            <v>ml</v>
          </cell>
          <cell r="E98">
            <v>751</v>
          </cell>
        </row>
        <row r="99">
          <cell r="A99">
            <v>3150</v>
          </cell>
          <cell r="C99" t="str">
            <v>Modificacion de pasarelas</v>
          </cell>
          <cell r="D99" t="str">
            <v>gl</v>
          </cell>
          <cell r="E99">
            <v>1</v>
          </cell>
        </row>
        <row r="100">
          <cell r="A100">
            <v>3150.1</v>
          </cell>
          <cell r="C100" t="str">
            <v>Desmontaje de Pasarela</v>
          </cell>
          <cell r="D100" t="str">
            <v>Kg</v>
          </cell>
          <cell r="E100">
            <v>1539.7</v>
          </cell>
        </row>
        <row r="101">
          <cell r="A101">
            <v>3150.2</v>
          </cell>
          <cell r="C101" t="str">
            <v>Modificacion de pasarelas en piso</v>
          </cell>
          <cell r="D101" t="str">
            <v>Kg</v>
          </cell>
          <cell r="E101">
            <v>996.7</v>
          </cell>
        </row>
        <row r="102">
          <cell r="A102">
            <v>3150.3</v>
          </cell>
          <cell r="C102" t="str">
            <v>Modificacion de Barandas en piso</v>
          </cell>
          <cell r="D102" t="str">
            <v>Kg</v>
          </cell>
          <cell r="E102">
            <v>543</v>
          </cell>
        </row>
        <row r="103">
          <cell r="A103">
            <v>3150.4</v>
          </cell>
          <cell r="C103" t="str">
            <v>Modificacion de estructuras inataladas</v>
          </cell>
          <cell r="D103" t="str">
            <v>Kg</v>
          </cell>
          <cell r="E103">
            <v>996.7</v>
          </cell>
        </row>
        <row r="104">
          <cell r="A104">
            <v>3150.5</v>
          </cell>
          <cell r="C104" t="str">
            <v>Touch Up</v>
          </cell>
          <cell r="D104" t="str">
            <v>m2</v>
          </cell>
          <cell r="E104">
            <v>2</v>
          </cell>
        </row>
        <row r="105">
          <cell r="A105">
            <v>3150.6</v>
          </cell>
          <cell r="C105" t="str">
            <v>Montaje de Pasarelas</v>
          </cell>
          <cell r="D105" t="str">
            <v>Kg</v>
          </cell>
          <cell r="E105">
            <v>1539.7</v>
          </cell>
        </row>
        <row r="106">
          <cell r="A106">
            <v>3193</v>
          </cell>
          <cell r="C106" t="str">
            <v>Sellado de Tunel Sala Nº20</v>
          </cell>
          <cell r="D106" t="str">
            <v>GL</v>
          </cell>
          <cell r="E106">
            <v>1</v>
          </cell>
        </row>
        <row r="107">
          <cell r="A107">
            <v>3151</v>
          </cell>
          <cell r="C107" t="str">
            <v>Modificacion de Viga Transversal</v>
          </cell>
          <cell r="D107" t="str">
            <v>gl</v>
          </cell>
          <cell r="E107">
            <v>1</v>
          </cell>
        </row>
        <row r="108">
          <cell r="A108">
            <v>3151.1</v>
          </cell>
          <cell r="C108" t="str">
            <v>Desmontaje de viga</v>
          </cell>
          <cell r="D108" t="str">
            <v>Kg</v>
          </cell>
          <cell r="E108">
            <v>65.599999999999994</v>
          </cell>
        </row>
        <row r="109">
          <cell r="A109">
            <v>3151.2</v>
          </cell>
          <cell r="C109" t="str">
            <v>Modificacion de viga en piso</v>
          </cell>
          <cell r="D109" t="str">
            <v>Kg</v>
          </cell>
          <cell r="E109">
            <v>65.599999999999994</v>
          </cell>
        </row>
        <row r="110">
          <cell r="A110">
            <v>3151.3</v>
          </cell>
          <cell r="C110" t="str">
            <v>Modificacion de estructuras inataladas</v>
          </cell>
          <cell r="D110" t="str">
            <v>Kg</v>
          </cell>
          <cell r="E110">
            <v>65.599999999999994</v>
          </cell>
        </row>
        <row r="111">
          <cell r="A111">
            <v>3151.4</v>
          </cell>
          <cell r="C111" t="str">
            <v>Touch Up</v>
          </cell>
          <cell r="D111" t="str">
            <v>m2</v>
          </cell>
          <cell r="E111">
            <v>1</v>
          </cell>
        </row>
        <row r="112">
          <cell r="A112">
            <v>3151.5</v>
          </cell>
          <cell r="C112" t="str">
            <v>Montaje de Viga</v>
          </cell>
          <cell r="D112" t="str">
            <v>Kg</v>
          </cell>
          <cell r="E112">
            <v>65.599999999999994</v>
          </cell>
        </row>
        <row r="113">
          <cell r="A113">
            <v>3210</v>
          </cell>
          <cell r="C113" t="str">
            <v>Limpieza Integral de Túneles</v>
          </cell>
        </row>
        <row r="114">
          <cell r="A114">
            <v>3152</v>
          </cell>
          <cell r="C114" t="str">
            <v>Cambio Polea Motriz y Reubicaciónn Back Stop</v>
          </cell>
          <cell r="D114" t="str">
            <v>gl</v>
          </cell>
          <cell r="E114">
            <v>1</v>
          </cell>
        </row>
        <row r="115">
          <cell r="A115">
            <v>3212</v>
          </cell>
          <cell r="C115" t="str">
            <v>Limpieza y extracción de polvo</v>
          </cell>
          <cell r="D115" t="str">
            <v>ml</v>
          </cell>
          <cell r="E115">
            <v>375</v>
          </cell>
        </row>
        <row r="116">
          <cell r="A116">
            <v>3153</v>
          </cell>
          <cell r="C116" t="str">
            <v>Frame soporte Driver</v>
          </cell>
          <cell r="D116" t="str">
            <v>GL</v>
          </cell>
          <cell r="E116">
            <v>1</v>
          </cell>
        </row>
        <row r="117">
          <cell r="A117">
            <v>3153.1</v>
          </cell>
          <cell r="C117" t="str">
            <v>Fundacion Frame Soporte Dirver</v>
          </cell>
          <cell r="D117" t="str">
            <v>gl</v>
          </cell>
          <cell r="E117">
            <v>1</v>
          </cell>
        </row>
        <row r="118">
          <cell r="A118">
            <v>3153.2</v>
          </cell>
          <cell r="C118" t="str">
            <v>Montaje Frame Soporte Dirver</v>
          </cell>
          <cell r="D118" t="str">
            <v>gl</v>
          </cell>
          <cell r="E118">
            <v>1</v>
          </cell>
        </row>
        <row r="119">
          <cell r="A119">
            <v>3153.3</v>
          </cell>
          <cell r="C119" t="str">
            <v>Montaje Reductor</v>
          </cell>
          <cell r="D119" t="str">
            <v>gl</v>
          </cell>
          <cell r="E119">
            <v>1</v>
          </cell>
        </row>
        <row r="120">
          <cell r="A120">
            <v>3153.4</v>
          </cell>
          <cell r="C120" t="str">
            <v>Montaje Motor</v>
          </cell>
          <cell r="D120" t="str">
            <v>gl</v>
          </cell>
          <cell r="E120">
            <v>1</v>
          </cell>
        </row>
        <row r="121">
          <cell r="A121">
            <v>3153.5</v>
          </cell>
          <cell r="C121" t="str">
            <v>Alineamientos Reductor - Eje y Motor- reductor</v>
          </cell>
          <cell r="D121" t="str">
            <v>gl</v>
          </cell>
          <cell r="E121">
            <v>1</v>
          </cell>
        </row>
        <row r="122">
          <cell r="A122">
            <v>3231</v>
          </cell>
          <cell r="C122" t="str">
            <v>Demolición y reposición de pavimentos (e = 15 cm)</v>
          </cell>
          <cell r="D122" t="str">
            <v>m2</v>
          </cell>
          <cell r="E122">
            <v>2.27</v>
          </cell>
        </row>
        <row r="123">
          <cell r="A123">
            <v>3232</v>
          </cell>
          <cell r="C123" t="str">
            <v>Excavaciones 0-2 m.</v>
          </cell>
          <cell r="D123" t="str">
            <v>m3</v>
          </cell>
          <cell r="E123">
            <v>3.8574999999999999</v>
          </cell>
        </row>
        <row r="124">
          <cell r="A124">
            <v>3233</v>
          </cell>
          <cell r="C124" t="str">
            <v xml:space="preserve">Construcción pozo de drenaje </v>
          </cell>
          <cell r="D124" t="str">
            <v>unid.</v>
          </cell>
          <cell r="E124">
            <v>1</v>
          </cell>
        </row>
        <row r="125">
          <cell r="A125">
            <v>3200</v>
          </cell>
          <cell r="C125" t="str">
            <v>Area entre Posicion Drive Nº 4 y Sala Electrica</v>
          </cell>
          <cell r="D125" t="str">
            <v>gl</v>
          </cell>
          <cell r="E125">
            <v>1</v>
          </cell>
        </row>
        <row r="126">
          <cell r="A126">
            <v>3235</v>
          </cell>
          <cell r="C126" t="str">
            <v>Suministro e Instalación de tuberías</v>
          </cell>
          <cell r="D126" t="str">
            <v>unid.</v>
          </cell>
          <cell r="E126">
            <v>32</v>
          </cell>
        </row>
        <row r="127">
          <cell r="A127">
            <v>3210</v>
          </cell>
          <cell r="C127" t="str">
            <v>Banco de Ductos</v>
          </cell>
          <cell r="D127" t="str">
            <v>gl</v>
          </cell>
          <cell r="E127">
            <v>1</v>
          </cell>
        </row>
        <row r="128">
          <cell r="A128" t="str">
            <v>3210.1</v>
          </cell>
          <cell r="C128" t="str">
            <v>Excavaciones</v>
          </cell>
          <cell r="D128" t="str">
            <v>m3</v>
          </cell>
          <cell r="E128">
            <v>23</v>
          </cell>
        </row>
        <row r="129">
          <cell r="A129" t="str">
            <v>3210.2</v>
          </cell>
          <cell r="C129" t="str">
            <v>Emplantillado</v>
          </cell>
          <cell r="D129" t="str">
            <v>m3</v>
          </cell>
          <cell r="E129">
            <v>23</v>
          </cell>
        </row>
        <row r="130">
          <cell r="A130" t="str">
            <v>3210.3</v>
          </cell>
          <cell r="C130" t="str">
            <v>Instalación separadores</v>
          </cell>
          <cell r="D130" t="str">
            <v>c/u</v>
          </cell>
          <cell r="E130">
            <v>11.5</v>
          </cell>
        </row>
        <row r="131">
          <cell r="A131" t="str">
            <v>3210.4</v>
          </cell>
          <cell r="C131" t="str">
            <v>Instalación de conduit PVC de 2" de diámetro</v>
          </cell>
          <cell r="D131" t="str">
            <v>m</v>
          </cell>
          <cell r="E131">
            <v>161</v>
          </cell>
        </row>
        <row r="132">
          <cell r="A132" t="str">
            <v>3210.5</v>
          </cell>
          <cell r="C132" t="str">
            <v>Instalación de conduit PVC de 4" de diámetro</v>
          </cell>
          <cell r="D132" t="str">
            <v>m</v>
          </cell>
          <cell r="E132">
            <v>115</v>
          </cell>
        </row>
        <row r="133">
          <cell r="A133" t="str">
            <v>3210.6</v>
          </cell>
          <cell r="C133" t="str">
            <v>Hormigonado</v>
          </cell>
          <cell r="D133" t="str">
            <v>m3</v>
          </cell>
          <cell r="E133">
            <v>9.1999999999999993</v>
          </cell>
        </row>
        <row r="134">
          <cell r="A134" t="str">
            <v>3210.7</v>
          </cell>
          <cell r="C134" t="str">
            <v>Tierra de color</v>
          </cell>
          <cell r="D134" t="str">
            <v>kg</v>
          </cell>
          <cell r="E134">
            <v>25</v>
          </cell>
        </row>
        <row r="135">
          <cell r="A135" t="str">
            <v>3210.8</v>
          </cell>
          <cell r="C135" t="str">
            <v>Relleno y compactar</v>
          </cell>
          <cell r="D135" t="str">
            <v>m3</v>
          </cell>
          <cell r="E135">
            <v>20</v>
          </cell>
        </row>
        <row r="136">
          <cell r="A136">
            <v>3242</v>
          </cell>
          <cell r="C136" t="str">
            <v>Tendido conductores</v>
          </cell>
          <cell r="D136" t="str">
            <v>ml</v>
          </cell>
          <cell r="E136">
            <v>1250</v>
          </cell>
        </row>
        <row r="137">
          <cell r="A137">
            <v>3220</v>
          </cell>
          <cell r="C137" t="str">
            <v>Cámara Eléctrica</v>
          </cell>
          <cell r="D137" t="str">
            <v>gl</v>
          </cell>
          <cell r="E137">
            <v>1</v>
          </cell>
        </row>
        <row r="138">
          <cell r="A138">
            <v>3244</v>
          </cell>
          <cell r="C138" t="str">
            <v>Montaje panel de control</v>
          </cell>
          <cell r="D138" t="str">
            <v>uni</v>
          </cell>
          <cell r="E138">
            <v>1</v>
          </cell>
        </row>
        <row r="139">
          <cell r="A139">
            <v>3230</v>
          </cell>
          <cell r="C139" t="str">
            <v>Escalerillas</v>
          </cell>
          <cell r="D139" t="str">
            <v>gl</v>
          </cell>
          <cell r="E139">
            <v>1</v>
          </cell>
        </row>
        <row r="140">
          <cell r="A140" t="str">
            <v>3230.1</v>
          </cell>
          <cell r="C140" t="str">
            <v>Montaje Soportación para escalerilla 450x100 mm</v>
          </cell>
          <cell r="D140" t="str">
            <v>c/u</v>
          </cell>
          <cell r="E140">
            <v>14</v>
          </cell>
        </row>
        <row r="141">
          <cell r="A141" t="str">
            <v>3230.2</v>
          </cell>
          <cell r="C141" t="str">
            <v>Instalación Escalerillas de 450x100 mm</v>
          </cell>
          <cell r="D141" t="str">
            <v>m</v>
          </cell>
          <cell r="E141">
            <v>28</v>
          </cell>
        </row>
        <row r="142">
          <cell r="A142" t="str">
            <v>3230.3</v>
          </cell>
          <cell r="C142" t="str">
            <v>Montaje Soportación para escalerilla 300x100 mm</v>
          </cell>
          <cell r="D142" t="str">
            <v>c/u</v>
          </cell>
          <cell r="E142">
            <v>7.5</v>
          </cell>
        </row>
        <row r="143">
          <cell r="A143" t="str">
            <v>3230.4</v>
          </cell>
          <cell r="C143" t="str">
            <v>Instalación Escalerillas de 300x100 mm</v>
          </cell>
          <cell r="D143" t="str">
            <v>m</v>
          </cell>
          <cell r="E143">
            <v>15</v>
          </cell>
        </row>
        <row r="144">
          <cell r="A144" t="str">
            <v>3230.5</v>
          </cell>
          <cell r="C144" t="str">
            <v>Instalación caja metálica unión banco ductos con escalerillas</v>
          </cell>
          <cell r="D144" t="str">
            <v>c/u</v>
          </cell>
          <cell r="E144">
            <v>1</v>
          </cell>
        </row>
        <row r="145">
          <cell r="A145">
            <v>3253</v>
          </cell>
          <cell r="C145" t="str">
            <v>Montaje panel de intercomunicador</v>
          </cell>
          <cell r="D145" t="str">
            <v>uni</v>
          </cell>
          <cell r="E145">
            <v>3</v>
          </cell>
        </row>
        <row r="146">
          <cell r="A146">
            <v>3240</v>
          </cell>
          <cell r="C146" t="str">
            <v>Tendidos de conductores</v>
          </cell>
          <cell r="D146" t="str">
            <v>gl</v>
          </cell>
          <cell r="E146">
            <v>1</v>
          </cell>
        </row>
        <row r="147">
          <cell r="A147" t="str">
            <v>3240.1</v>
          </cell>
          <cell r="C147" t="str">
            <v>Cable monopolar 4/0 AWG, clase 5KV</v>
          </cell>
          <cell r="D147" t="str">
            <v>m</v>
          </cell>
          <cell r="E147">
            <v>129</v>
          </cell>
        </row>
        <row r="148">
          <cell r="A148" t="str">
            <v>3240.2</v>
          </cell>
          <cell r="C148" t="str">
            <v>Cable monopolar 2 AWG, clase 5KV</v>
          </cell>
          <cell r="D148" t="str">
            <v>m</v>
          </cell>
          <cell r="E148">
            <v>43</v>
          </cell>
        </row>
        <row r="149">
          <cell r="A149" t="str">
            <v>3240.3</v>
          </cell>
          <cell r="C149" t="str">
            <v>Cable monopolar 500 MCM, clase 1000 V</v>
          </cell>
          <cell r="D149" t="str">
            <v>m</v>
          </cell>
          <cell r="E149">
            <v>270</v>
          </cell>
        </row>
        <row r="150">
          <cell r="A150" t="str">
            <v>3240.4</v>
          </cell>
          <cell r="C150" t="str">
            <v>Cable multiconductor 1x4c Nº 12 AWG - 600 V</v>
          </cell>
          <cell r="D150" t="str">
            <v>m</v>
          </cell>
          <cell r="E150">
            <v>172</v>
          </cell>
        </row>
        <row r="151">
          <cell r="A151" t="str">
            <v>3240.5</v>
          </cell>
          <cell r="C151" t="str">
            <v>Cable de instrumentación  1x2p Nº 16 AWG - 600 V</v>
          </cell>
          <cell r="D151" t="str">
            <v>m</v>
          </cell>
          <cell r="E151">
            <v>258</v>
          </cell>
        </row>
        <row r="152">
          <cell r="A152" t="str">
            <v>3240.6</v>
          </cell>
          <cell r="C152" t="str">
            <v>Cable de instrumentación  1x8p Nº 16 AWG - 600 V</v>
          </cell>
          <cell r="D152" t="str">
            <v>m</v>
          </cell>
          <cell r="E152">
            <v>30</v>
          </cell>
        </row>
        <row r="153">
          <cell r="A153" t="str">
            <v>3240.7</v>
          </cell>
          <cell r="C153" t="str">
            <v>Cable de control  1x5c Nº 14 AWG - 600 V</v>
          </cell>
          <cell r="D153" t="str">
            <v>m</v>
          </cell>
          <cell r="E153">
            <v>100</v>
          </cell>
        </row>
        <row r="154">
          <cell r="A154">
            <v>3272</v>
          </cell>
          <cell r="C154" t="str">
            <v>Armadura refuerzo rasgos</v>
          </cell>
          <cell r="D154" t="str">
            <v>puerta</v>
          </cell>
          <cell r="E154">
            <v>1</v>
          </cell>
        </row>
        <row r="155">
          <cell r="A155">
            <v>3250</v>
          </cell>
          <cell r="C155" t="str">
            <v>Malla de Tierra</v>
          </cell>
          <cell r="D155" t="str">
            <v>gl</v>
          </cell>
          <cell r="E155">
            <v>1</v>
          </cell>
        </row>
        <row r="156">
          <cell r="A156" t="str">
            <v>3250.1</v>
          </cell>
          <cell r="C156" t="str">
            <v>Excavaciones</v>
          </cell>
          <cell r="D156" t="str">
            <v>m3</v>
          </cell>
          <cell r="E156">
            <v>120</v>
          </cell>
        </row>
        <row r="157">
          <cell r="A157" t="str">
            <v>3250.2</v>
          </cell>
          <cell r="C157" t="str">
            <v>Instalación cable desnudo 4/0 AWG</v>
          </cell>
          <cell r="D157" t="str">
            <v>m</v>
          </cell>
          <cell r="E157">
            <v>120</v>
          </cell>
        </row>
        <row r="158">
          <cell r="A158" t="str">
            <v>3250.3</v>
          </cell>
          <cell r="C158" t="str">
            <v>Fusiones</v>
          </cell>
          <cell r="D158" t="str">
            <v>c/u</v>
          </cell>
          <cell r="E158">
            <v>35</v>
          </cell>
        </row>
        <row r="159">
          <cell r="A159" t="str">
            <v>3250.4</v>
          </cell>
          <cell r="C159" t="str">
            <v>Relleno y compactación</v>
          </cell>
          <cell r="D159" t="str">
            <v>m3</v>
          </cell>
          <cell r="E159">
            <v>120</v>
          </cell>
        </row>
        <row r="160">
          <cell r="A160" t="str">
            <v>3250.5</v>
          </cell>
          <cell r="C160" t="str">
            <v>Camarilla de inspección</v>
          </cell>
          <cell r="D160" t="str">
            <v>gl</v>
          </cell>
          <cell r="E160">
            <v>1</v>
          </cell>
        </row>
        <row r="161">
          <cell r="A161" t="str">
            <v>2378 a</v>
          </cell>
          <cell r="C161" t="str">
            <v>Desmonte Señal ética Actual</v>
          </cell>
          <cell r="D161" t="str">
            <v>uni</v>
          </cell>
          <cell r="E161">
            <v>10</v>
          </cell>
        </row>
        <row r="162">
          <cell r="A162">
            <v>3300</v>
          </cell>
          <cell r="C162" t="str">
            <v>Sala Electrica</v>
          </cell>
          <cell r="D162" t="str">
            <v>gl</v>
          </cell>
          <cell r="E162">
            <v>1</v>
          </cell>
        </row>
        <row r="163">
          <cell r="A163">
            <v>3280</v>
          </cell>
          <cell r="C163" t="str">
            <v>Mejoramiento de sistema de alumbrado</v>
          </cell>
        </row>
        <row r="164">
          <cell r="A164">
            <v>3310</v>
          </cell>
          <cell r="C164" t="str">
            <v>Sala Eléctrica Proyectada</v>
          </cell>
          <cell r="D164" t="str">
            <v>gl</v>
          </cell>
          <cell r="E164">
            <v>1</v>
          </cell>
        </row>
        <row r="165">
          <cell r="A165" t="str">
            <v>3310.1</v>
          </cell>
          <cell r="C165" t="str">
            <v>Montaje Sala Eléctrica con sistema incendio y aire acondicionado</v>
          </cell>
          <cell r="D165" t="str">
            <v>c/u</v>
          </cell>
          <cell r="E165">
            <v>1</v>
          </cell>
        </row>
        <row r="166">
          <cell r="A166" t="str">
            <v>3310.2</v>
          </cell>
          <cell r="C166" t="str">
            <v>Montaje MCC-A3</v>
          </cell>
          <cell r="D166" t="str">
            <v>c/u</v>
          </cell>
          <cell r="E166">
            <v>1</v>
          </cell>
        </row>
        <row r="167">
          <cell r="A167" t="str">
            <v>3310.3</v>
          </cell>
          <cell r="C167" t="str">
            <v>Cable monopolar 1 AWG - 1000 V</v>
          </cell>
          <cell r="D167" t="str">
            <v>m</v>
          </cell>
          <cell r="E167">
            <v>40</v>
          </cell>
        </row>
        <row r="168">
          <cell r="A168" t="str">
            <v>3310.4</v>
          </cell>
          <cell r="C168" t="str">
            <v>Traslado Sala Eléctrica desde Santiago a RT</v>
          </cell>
          <cell r="D168" t="str">
            <v>gl</v>
          </cell>
          <cell r="E168">
            <v>1</v>
          </cell>
        </row>
        <row r="169">
          <cell r="A169">
            <v>3286</v>
          </cell>
          <cell r="C169" t="str">
            <v>Desmantelar canalización y sensores existentes</v>
          </cell>
          <cell r="D169" t="str">
            <v>ml</v>
          </cell>
          <cell r="E169">
            <v>859</v>
          </cell>
        </row>
        <row r="170">
          <cell r="A170">
            <v>3320</v>
          </cell>
          <cell r="C170" t="str">
            <v>Sala Eléctrica Existente</v>
          </cell>
          <cell r="D170" t="str">
            <v>gl</v>
          </cell>
          <cell r="E170">
            <v>1</v>
          </cell>
        </row>
        <row r="171">
          <cell r="A171" t="str">
            <v>3320.1</v>
          </cell>
          <cell r="C171" t="str">
            <v>Conexionado cable monopolar 4/0 AWG - 5 kV</v>
          </cell>
          <cell r="D171" t="str">
            <v>gl</v>
          </cell>
          <cell r="E171">
            <v>1</v>
          </cell>
        </row>
        <row r="172">
          <cell r="A172" t="str">
            <v>3320.2</v>
          </cell>
          <cell r="C172" t="str">
            <v>Conexionado cable monopolar 1 AWG - 1000 V</v>
          </cell>
          <cell r="D172" t="str">
            <v>gl</v>
          </cell>
          <cell r="E172">
            <v>1</v>
          </cell>
        </row>
        <row r="173">
          <cell r="A173">
            <v>3293</v>
          </cell>
          <cell r="C173" t="str">
            <v xml:space="preserve">Instalación de Chaft de ventliacion a Tunel </v>
          </cell>
          <cell r="D173" t="str">
            <v>GL</v>
          </cell>
          <cell r="E173">
            <v>1</v>
          </cell>
        </row>
        <row r="174">
          <cell r="A174">
            <v>4000</v>
          </cell>
          <cell r="C174" t="str">
            <v>PUESTA EN MARCHA</v>
          </cell>
          <cell r="D174" t="str">
            <v>gl</v>
          </cell>
          <cell r="E174">
            <v>1</v>
          </cell>
        </row>
        <row r="175">
          <cell r="A175" t="str">
            <v>4000.1</v>
          </cell>
          <cell r="C175" t="str">
            <v>Puesta en Marcha en Posición Drive Nº 4</v>
          </cell>
          <cell r="D175" t="str">
            <v>gl</v>
          </cell>
          <cell r="E175">
            <v>1</v>
          </cell>
        </row>
        <row r="176">
          <cell r="A176" t="str">
            <v>4000.2</v>
          </cell>
          <cell r="C176" t="str">
            <v>Puesta en Marcha Area entre Posicion en Drive Nº 4 y Sala Electrica</v>
          </cell>
          <cell r="D176" t="str">
            <v>gl</v>
          </cell>
          <cell r="E176">
            <v>1</v>
          </cell>
        </row>
      </sheetData>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row r="5">
          <cell r="B5">
            <v>910802</v>
          </cell>
          <cell r="C5" t="str">
            <v>NOR</v>
          </cell>
          <cell r="D5" t="str">
            <v>OTR</v>
          </cell>
          <cell r="E5" t="str">
            <v>Plan Mejoramiento Conducción de Relaves</v>
          </cell>
          <cell r="F5" t="str">
            <v>Alberto Spichiger B.</v>
          </cell>
          <cell r="G5" t="str">
            <v>5554</v>
          </cell>
          <cell r="H5" t="str">
            <v>B&amp;R</v>
          </cell>
          <cell r="I5" t="str">
            <v>Carlos G.</v>
          </cell>
          <cell r="J5" t="str">
            <v>5548</v>
          </cell>
          <cell r="K5" t="str">
            <v>Pedro Miquio</v>
          </cell>
          <cell r="L5">
            <v>5548</v>
          </cell>
          <cell r="M5">
            <v>0.16500000000000001</v>
          </cell>
          <cell r="N5">
            <v>0.25600000000000001</v>
          </cell>
          <cell r="O5">
            <v>0.57899999999999996</v>
          </cell>
          <cell r="P5">
            <v>33451</v>
          </cell>
          <cell r="Q5">
            <v>35827</v>
          </cell>
          <cell r="R5">
            <v>36160</v>
          </cell>
          <cell r="S5">
            <v>13872</v>
          </cell>
          <cell r="T5">
            <v>12444</v>
          </cell>
          <cell r="U5">
            <v>12444</v>
          </cell>
          <cell r="V5">
            <v>12444</v>
          </cell>
          <cell r="W5">
            <v>0</v>
          </cell>
          <cell r="X5">
            <v>0</v>
          </cell>
          <cell r="Y5">
            <v>0</v>
          </cell>
          <cell r="Z5">
            <v>0</v>
          </cell>
          <cell r="AA5">
            <v>0</v>
          </cell>
          <cell r="AB5">
            <v>0</v>
          </cell>
          <cell r="AC5">
            <v>0</v>
          </cell>
        </row>
        <row r="6">
          <cell r="B6">
            <v>930801</v>
          </cell>
          <cell r="C6" t="str">
            <v>NOR</v>
          </cell>
          <cell r="D6" t="str">
            <v>PRI</v>
          </cell>
          <cell r="E6" t="str">
            <v>Presa IV-B a Cota 2134 y Obras Anexas Embalse Los Leones</v>
          </cell>
          <cell r="F6" t="str">
            <v>Alberto Spichiger B.</v>
          </cell>
          <cell r="G6" t="str">
            <v>5554</v>
          </cell>
          <cell r="H6" t="str">
            <v>B&amp;R</v>
          </cell>
          <cell r="I6" t="str">
            <v>Carlos G.</v>
          </cell>
          <cell r="J6" t="str">
            <v>5548</v>
          </cell>
          <cell r="K6" t="str">
            <v>Pedro Miquio</v>
          </cell>
          <cell r="L6">
            <v>5548</v>
          </cell>
          <cell r="M6">
            <v>6.9000000000000006E-2</v>
          </cell>
          <cell r="N6">
            <v>2.3E-2</v>
          </cell>
          <cell r="O6">
            <v>0.90799999999999992</v>
          </cell>
          <cell r="P6">
            <v>34001</v>
          </cell>
          <cell r="Q6">
            <v>36160</v>
          </cell>
          <cell r="R6">
            <v>36525</v>
          </cell>
          <cell r="S6">
            <v>72944</v>
          </cell>
          <cell r="T6">
            <v>42605</v>
          </cell>
          <cell r="U6">
            <v>42605</v>
          </cell>
          <cell r="V6">
            <v>42605</v>
          </cell>
          <cell r="W6">
            <v>0</v>
          </cell>
          <cell r="X6">
            <v>0</v>
          </cell>
          <cell r="Y6">
            <v>0</v>
          </cell>
          <cell r="Z6">
            <v>0</v>
          </cell>
          <cell r="AA6">
            <v>0</v>
          </cell>
          <cell r="AB6">
            <v>0</v>
          </cell>
          <cell r="AC6">
            <v>0</v>
          </cell>
        </row>
        <row r="7">
          <cell r="B7">
            <v>940102</v>
          </cell>
          <cell r="C7" t="str">
            <v>NOR</v>
          </cell>
          <cell r="D7" t="str">
            <v>PRI</v>
          </cell>
          <cell r="E7" t="str">
            <v>Embalse Ovejería</v>
          </cell>
          <cell r="F7" t="str">
            <v>Sergio Hadad H.</v>
          </cell>
          <cell r="G7" t="str">
            <v>5099-5378</v>
          </cell>
          <cell r="H7" t="str">
            <v>B&amp;R - Ingendesa</v>
          </cell>
          <cell r="I7" t="str">
            <v>Marco Rojas</v>
          </cell>
          <cell r="J7">
            <v>5424</v>
          </cell>
          <cell r="K7" t="str">
            <v>Marko Ayala</v>
          </cell>
          <cell r="L7">
            <v>5424</v>
          </cell>
          <cell r="M7">
            <v>0.10800000000000001</v>
          </cell>
          <cell r="N7">
            <v>6.7000000000000004E-2</v>
          </cell>
          <cell r="O7">
            <v>0.82499999999999996</v>
          </cell>
          <cell r="P7">
            <v>34578</v>
          </cell>
          <cell r="Q7">
            <v>36342</v>
          </cell>
          <cell r="R7">
            <v>36647</v>
          </cell>
          <cell r="S7">
            <v>222093.8</v>
          </cell>
          <cell r="T7">
            <v>219910.22</v>
          </cell>
          <cell r="U7">
            <v>219910.22</v>
          </cell>
          <cell r="V7">
            <v>219910.22</v>
          </cell>
          <cell r="W7">
            <v>0</v>
          </cell>
          <cell r="X7">
            <v>0</v>
          </cell>
          <cell r="Y7">
            <v>0</v>
          </cell>
          <cell r="Z7">
            <v>0</v>
          </cell>
          <cell r="AA7">
            <v>0</v>
          </cell>
          <cell r="AB7">
            <v>0</v>
          </cell>
          <cell r="AC7">
            <v>0</v>
          </cell>
        </row>
        <row r="8">
          <cell r="B8">
            <v>940103</v>
          </cell>
          <cell r="C8" t="str">
            <v>NOR</v>
          </cell>
          <cell r="D8" t="str">
            <v>PRI</v>
          </cell>
          <cell r="E8" t="str">
            <v>Expansión Andina - 64 KTPD</v>
          </cell>
          <cell r="F8" t="str">
            <v xml:space="preserve">Gerhard Von Borries </v>
          </cell>
          <cell r="G8" t="str">
            <v>5015</v>
          </cell>
          <cell r="H8" t="str">
            <v>Andina</v>
          </cell>
          <cell r="I8" t="str">
            <v>Jose Valenzuela</v>
          </cell>
          <cell r="J8">
            <v>5806</v>
          </cell>
          <cell r="K8" t="str">
            <v>Alonso Rojas</v>
          </cell>
          <cell r="L8">
            <v>5018</v>
          </cell>
          <cell r="M8">
            <v>0.06</v>
          </cell>
          <cell r="N8">
            <v>0.39299999999999996</v>
          </cell>
          <cell r="O8">
            <v>0.54700000000000004</v>
          </cell>
          <cell r="P8">
            <v>34759</v>
          </cell>
          <cell r="Q8">
            <v>36251</v>
          </cell>
          <cell r="R8">
            <v>36495</v>
          </cell>
          <cell r="S8">
            <v>340716</v>
          </cell>
          <cell r="T8">
            <v>370945</v>
          </cell>
          <cell r="U8">
            <v>370945</v>
          </cell>
          <cell r="V8">
            <v>370945</v>
          </cell>
          <cell r="W8">
            <v>0</v>
          </cell>
          <cell r="X8">
            <v>0</v>
          </cell>
          <cell r="Y8">
            <v>0</v>
          </cell>
          <cell r="Z8">
            <v>0</v>
          </cell>
          <cell r="AA8">
            <v>0</v>
          </cell>
          <cell r="AB8">
            <v>0</v>
          </cell>
          <cell r="AC8">
            <v>0</v>
          </cell>
        </row>
        <row r="9">
          <cell r="B9">
            <v>950807</v>
          </cell>
          <cell r="C9" t="str">
            <v>NOR</v>
          </cell>
          <cell r="D9" t="str">
            <v>PRI</v>
          </cell>
          <cell r="E9" t="str">
            <v>Proceso LR</v>
          </cell>
          <cell r="F9" t="str">
            <v>Pedro Juan Molinet</v>
          </cell>
          <cell r="G9">
            <v>6703</v>
          </cell>
          <cell r="H9" t="str">
            <v>Ingendesa</v>
          </cell>
          <cell r="I9" t="str">
            <v>Roberto Arnes</v>
          </cell>
          <cell r="J9">
            <v>5612</v>
          </cell>
          <cell r="K9" t="str">
            <v>Hernan Bugueño</v>
          </cell>
          <cell r="L9">
            <v>5612</v>
          </cell>
          <cell r="M9">
            <v>0.21099999999999999</v>
          </cell>
          <cell r="N9">
            <v>0.495</v>
          </cell>
          <cell r="O9">
            <v>0.29399999999999998</v>
          </cell>
          <cell r="P9">
            <v>34973</v>
          </cell>
          <cell r="Q9">
            <v>36341</v>
          </cell>
          <cell r="R9">
            <v>36463</v>
          </cell>
          <cell r="S9">
            <v>7388</v>
          </cell>
          <cell r="T9">
            <v>7733</v>
          </cell>
          <cell r="U9">
            <v>7733</v>
          </cell>
          <cell r="V9">
            <v>7733</v>
          </cell>
          <cell r="W9">
            <v>0</v>
          </cell>
          <cell r="X9">
            <v>0</v>
          </cell>
          <cell r="Y9">
            <v>0</v>
          </cell>
          <cell r="Z9">
            <v>0</v>
          </cell>
          <cell r="AA9">
            <v>0</v>
          </cell>
          <cell r="AB9">
            <v>0</v>
          </cell>
          <cell r="AC9">
            <v>0</v>
          </cell>
        </row>
        <row r="10">
          <cell r="B10">
            <v>961001</v>
          </cell>
          <cell r="C10" t="str">
            <v>NOR</v>
          </cell>
          <cell r="D10" t="str">
            <v>PRI</v>
          </cell>
          <cell r="E10" t="str">
            <v>Desarrollo Mina Período 1996 - 1999</v>
          </cell>
          <cell r="F10" t="str">
            <v>Raul de Nordenflycht A.</v>
          </cell>
          <cell r="G10" t="str">
            <v>5085</v>
          </cell>
          <cell r="H10" t="str">
            <v>Andina</v>
          </cell>
          <cell r="I10" t="str">
            <v>Jose Valenzuela</v>
          </cell>
          <cell r="J10">
            <v>5806</v>
          </cell>
          <cell r="K10" t="str">
            <v>Alonso Rojas</v>
          </cell>
          <cell r="L10" t="str">
            <v>5018</v>
          </cell>
          <cell r="M10">
            <v>6.5000000000000002E-2</v>
          </cell>
          <cell r="N10">
            <v>0.14499999999999999</v>
          </cell>
          <cell r="O10">
            <v>0.79</v>
          </cell>
          <cell r="P10">
            <v>35065</v>
          </cell>
          <cell r="Q10">
            <v>36495</v>
          </cell>
          <cell r="R10">
            <v>36647</v>
          </cell>
          <cell r="S10">
            <v>37005</v>
          </cell>
          <cell r="T10">
            <v>40064</v>
          </cell>
          <cell r="U10">
            <v>40062</v>
          </cell>
          <cell r="V10">
            <v>40064</v>
          </cell>
          <cell r="W10">
            <v>0</v>
          </cell>
          <cell r="X10">
            <v>0</v>
          </cell>
          <cell r="Y10">
            <v>0</v>
          </cell>
          <cell r="Z10">
            <v>0</v>
          </cell>
          <cell r="AA10">
            <v>0</v>
          </cell>
          <cell r="AB10">
            <v>0</v>
          </cell>
          <cell r="AC10">
            <v>0</v>
          </cell>
        </row>
        <row r="11">
          <cell r="B11">
            <v>970502</v>
          </cell>
          <cell r="C11" t="str">
            <v>DIV</v>
          </cell>
          <cell r="D11" t="str">
            <v>DIV</v>
          </cell>
          <cell r="E11" t="str">
            <v>Adquisición Tapa de Alimentación Molino De Barras N°2</v>
          </cell>
          <cell r="F11" t="str">
            <v>Pablo Fernandez</v>
          </cell>
          <cell r="G11">
            <v>5807</v>
          </cell>
          <cell r="H11" t="str">
            <v>B&amp;R</v>
          </cell>
          <cell r="I11" t="str">
            <v>Carlos G.</v>
          </cell>
          <cell r="J11">
            <v>5548</v>
          </cell>
          <cell r="K11" t="str">
            <v>Cristian Morris</v>
          </cell>
          <cell r="L11">
            <v>5548</v>
          </cell>
          <cell r="M11">
            <v>0</v>
          </cell>
          <cell r="N11">
            <v>1</v>
          </cell>
          <cell r="O11">
            <v>0</v>
          </cell>
          <cell r="P11">
            <v>35643</v>
          </cell>
          <cell r="Q11">
            <v>36098</v>
          </cell>
          <cell r="R11">
            <v>36159</v>
          </cell>
          <cell r="S11">
            <v>199</v>
          </cell>
          <cell r="T11">
            <v>193</v>
          </cell>
          <cell r="U11">
            <v>193</v>
          </cell>
          <cell r="V11">
            <v>193</v>
          </cell>
          <cell r="W11">
            <v>0</v>
          </cell>
          <cell r="X11">
            <v>0</v>
          </cell>
          <cell r="Y11">
            <v>0</v>
          </cell>
          <cell r="Z11">
            <v>0</v>
          </cell>
          <cell r="AA11">
            <v>0</v>
          </cell>
          <cell r="AB11">
            <v>0</v>
          </cell>
          <cell r="AC11">
            <v>0</v>
          </cell>
        </row>
        <row r="12">
          <cell r="B12">
            <v>970503</v>
          </cell>
          <cell r="C12" t="str">
            <v>DIV</v>
          </cell>
          <cell r="D12" t="str">
            <v>DIV</v>
          </cell>
          <cell r="E12" t="str">
            <v>Reemplazo Sistema Envasado y Pesaje Concentrados de Molibdenita</v>
          </cell>
          <cell r="F12" t="str">
            <v>Eduardo Marco</v>
          </cell>
          <cell r="G12" t="str">
            <v>5249</v>
          </cell>
          <cell r="H12" t="str">
            <v>Ingendesa</v>
          </cell>
          <cell r="I12" t="str">
            <v>Roberto Arnes</v>
          </cell>
          <cell r="J12">
            <v>5612</v>
          </cell>
          <cell r="K12" t="str">
            <v>Hernan Bugueño</v>
          </cell>
          <cell r="L12">
            <v>5612</v>
          </cell>
          <cell r="M12">
            <v>0.04</v>
          </cell>
          <cell r="N12">
            <v>0.35</v>
          </cell>
          <cell r="O12">
            <v>0.61</v>
          </cell>
          <cell r="P12">
            <v>35765</v>
          </cell>
          <cell r="Q12">
            <v>35947</v>
          </cell>
          <cell r="R12">
            <v>35947</v>
          </cell>
          <cell r="S12">
            <v>173</v>
          </cell>
          <cell r="T12">
            <v>172</v>
          </cell>
          <cell r="U12">
            <v>172</v>
          </cell>
          <cell r="V12">
            <v>172</v>
          </cell>
          <cell r="W12">
            <v>0</v>
          </cell>
          <cell r="X12">
            <v>0</v>
          </cell>
          <cell r="Y12">
            <v>0</v>
          </cell>
          <cell r="Z12">
            <v>0</v>
          </cell>
          <cell r="AA12">
            <v>0</v>
          </cell>
          <cell r="AB12">
            <v>0</v>
          </cell>
          <cell r="AC12">
            <v>0</v>
          </cell>
        </row>
        <row r="13">
          <cell r="B13">
            <v>970504</v>
          </cell>
          <cell r="C13" t="str">
            <v>DIV</v>
          </cell>
          <cell r="D13" t="str">
            <v>DIV</v>
          </cell>
          <cell r="E13" t="str">
            <v>Remoción Metales Magneticos</v>
          </cell>
          <cell r="F13" t="str">
            <v>Luis Espinoza Araya</v>
          </cell>
          <cell r="G13">
            <v>5835</v>
          </cell>
          <cell r="H13" t="str">
            <v>Ingendesa</v>
          </cell>
          <cell r="I13" t="str">
            <v>Roberto Arnes</v>
          </cell>
          <cell r="J13">
            <v>5612</v>
          </cell>
          <cell r="K13" t="str">
            <v>Rodrigo Yañez</v>
          </cell>
          <cell r="L13">
            <v>5612</v>
          </cell>
          <cell r="M13">
            <v>0.08</v>
          </cell>
          <cell r="N13">
            <v>0.2</v>
          </cell>
          <cell r="O13">
            <v>0.72</v>
          </cell>
          <cell r="P13">
            <v>35765</v>
          </cell>
          <cell r="Q13">
            <v>35947</v>
          </cell>
          <cell r="R13">
            <v>36160</v>
          </cell>
          <cell r="S13">
            <v>256.6242558271</v>
          </cell>
          <cell r="T13">
            <v>276</v>
          </cell>
          <cell r="U13">
            <v>276</v>
          </cell>
          <cell r="V13">
            <v>276</v>
          </cell>
          <cell r="W13">
            <v>0</v>
          </cell>
          <cell r="X13">
            <v>0</v>
          </cell>
          <cell r="Y13">
            <v>0</v>
          </cell>
          <cell r="Z13">
            <v>0</v>
          </cell>
          <cell r="AA13">
            <v>0</v>
          </cell>
          <cell r="AB13">
            <v>0</v>
          </cell>
          <cell r="AC13">
            <v>0</v>
          </cell>
        </row>
        <row r="14">
          <cell r="B14">
            <v>970602</v>
          </cell>
          <cell r="C14" t="str">
            <v>DIV</v>
          </cell>
          <cell r="D14" t="str">
            <v>DIV</v>
          </cell>
          <cell r="E14" t="str">
            <v>Const. Sala de Acopio Basuras y Plataforma de Despacho Alimentos, Hotel Hilton</v>
          </cell>
          <cell r="F14" t="str">
            <v>Pablo Fernandez</v>
          </cell>
          <cell r="G14">
            <v>5807</v>
          </cell>
          <cell r="H14" t="str">
            <v>Ingendesa</v>
          </cell>
          <cell r="I14" t="str">
            <v>Roberto Arnes</v>
          </cell>
          <cell r="J14">
            <v>5612</v>
          </cell>
          <cell r="K14" t="str">
            <v>Rodrigo Yañez</v>
          </cell>
          <cell r="L14">
            <v>5612</v>
          </cell>
          <cell r="M14">
            <v>0</v>
          </cell>
          <cell r="N14">
            <v>0.1363</v>
          </cell>
          <cell r="O14">
            <v>0.86370000000000002</v>
          </cell>
          <cell r="P14">
            <v>35551</v>
          </cell>
          <cell r="Q14">
            <v>35735</v>
          </cell>
          <cell r="R14">
            <v>35854</v>
          </cell>
          <cell r="S14">
            <v>112</v>
          </cell>
          <cell r="T14">
            <v>95</v>
          </cell>
          <cell r="U14">
            <v>95</v>
          </cell>
          <cell r="V14">
            <v>95</v>
          </cell>
          <cell r="W14">
            <v>0</v>
          </cell>
          <cell r="X14">
            <v>0</v>
          </cell>
          <cell r="Y14">
            <v>0</v>
          </cell>
          <cell r="Z14">
            <v>0</v>
          </cell>
          <cell r="AA14">
            <v>0</v>
          </cell>
          <cell r="AB14">
            <v>0</v>
          </cell>
          <cell r="AC14">
            <v>0</v>
          </cell>
        </row>
        <row r="15">
          <cell r="B15">
            <v>970603</v>
          </cell>
          <cell r="C15" t="str">
            <v>DIV</v>
          </cell>
          <cell r="D15" t="str">
            <v>DIV</v>
          </cell>
          <cell r="E15" t="str">
            <v>Mejoramiento Sistema Toma de Muestras y Secado Concentrado Cobre P. Ventanas</v>
          </cell>
          <cell r="F15" t="str">
            <v>Eduardo Marco</v>
          </cell>
          <cell r="G15" t="str">
            <v>5249</v>
          </cell>
          <cell r="H15" t="str">
            <v>Ingendesa</v>
          </cell>
          <cell r="I15" t="str">
            <v>Roberto Arnes</v>
          </cell>
          <cell r="J15">
            <v>5612</v>
          </cell>
          <cell r="K15" t="str">
            <v>Christian Castro</v>
          </cell>
          <cell r="L15">
            <v>5612</v>
          </cell>
          <cell r="M15">
            <v>0.05</v>
          </cell>
          <cell r="N15">
            <v>0.35</v>
          </cell>
          <cell r="O15">
            <v>0.6</v>
          </cell>
          <cell r="P15">
            <v>35796</v>
          </cell>
          <cell r="Q15">
            <v>36160</v>
          </cell>
          <cell r="R15">
            <v>36129</v>
          </cell>
          <cell r="S15">
            <v>100.8888632037</v>
          </cell>
          <cell r="T15">
            <v>65</v>
          </cell>
          <cell r="U15">
            <v>65</v>
          </cell>
          <cell r="V15">
            <v>65</v>
          </cell>
          <cell r="W15">
            <v>0</v>
          </cell>
          <cell r="X15">
            <v>0</v>
          </cell>
          <cell r="Y15">
            <v>0</v>
          </cell>
          <cell r="Z15">
            <v>0</v>
          </cell>
          <cell r="AA15">
            <v>0</v>
          </cell>
          <cell r="AB15">
            <v>0</v>
          </cell>
          <cell r="AC15">
            <v>0</v>
          </cell>
        </row>
        <row r="16">
          <cell r="B16">
            <v>970802</v>
          </cell>
          <cell r="C16" t="str">
            <v>NOR</v>
          </cell>
          <cell r="D16" t="str">
            <v>OTR</v>
          </cell>
          <cell r="E16" t="str">
            <v>Cambio Aducción Agua Fresca Concentrador</v>
          </cell>
          <cell r="F16" t="str">
            <v>Jorge Muñoz N.</v>
          </cell>
          <cell r="G16" t="str">
            <v>5447</v>
          </cell>
          <cell r="H16" t="str">
            <v>B&amp;R</v>
          </cell>
          <cell r="I16" t="str">
            <v>Carlos G.</v>
          </cell>
          <cell r="J16">
            <v>5548</v>
          </cell>
          <cell r="K16" t="str">
            <v>Cristian Morris</v>
          </cell>
          <cell r="L16">
            <v>5548</v>
          </cell>
          <cell r="M16">
            <v>0.17</v>
          </cell>
          <cell r="N16">
            <v>0.38100000000000001</v>
          </cell>
          <cell r="O16">
            <v>0.44900000000000001</v>
          </cell>
          <cell r="P16">
            <v>35612</v>
          </cell>
          <cell r="Q16">
            <v>35976</v>
          </cell>
          <cell r="R16">
            <v>36160</v>
          </cell>
          <cell r="S16">
            <v>371</v>
          </cell>
          <cell r="T16">
            <v>261</v>
          </cell>
          <cell r="U16">
            <v>261</v>
          </cell>
          <cell r="V16">
            <v>261</v>
          </cell>
          <cell r="W16">
            <v>0</v>
          </cell>
          <cell r="X16">
            <v>0</v>
          </cell>
          <cell r="Y16">
            <v>0</v>
          </cell>
          <cell r="Z16">
            <v>0</v>
          </cell>
          <cell r="AA16">
            <v>0</v>
          </cell>
          <cell r="AB16">
            <v>0</v>
          </cell>
          <cell r="AC16">
            <v>0</v>
          </cell>
        </row>
        <row r="17">
          <cell r="B17">
            <v>970805</v>
          </cell>
          <cell r="C17" t="str">
            <v>NOR</v>
          </cell>
          <cell r="D17" t="str">
            <v>OTR</v>
          </cell>
          <cell r="E17" t="str">
            <v>Protección Contra Incendio Salas Eléctricas, Subestaciones y Salas de Control</v>
          </cell>
          <cell r="F17" t="str">
            <v>Luis Espinoza Araya</v>
          </cell>
          <cell r="G17">
            <v>5835</v>
          </cell>
          <cell r="H17" t="str">
            <v>B&amp;R</v>
          </cell>
          <cell r="I17" t="str">
            <v>Carlos G.</v>
          </cell>
          <cell r="J17">
            <v>5548</v>
          </cell>
          <cell r="K17" t="str">
            <v>Juan Andia</v>
          </cell>
          <cell r="L17">
            <v>5548</v>
          </cell>
          <cell r="M17">
            <v>5.6000000000000001E-2</v>
          </cell>
          <cell r="N17">
            <v>0.66200000000000003</v>
          </cell>
          <cell r="O17">
            <v>0.28199999999999997</v>
          </cell>
          <cell r="P17">
            <v>35431</v>
          </cell>
          <cell r="Q17">
            <v>36251</v>
          </cell>
          <cell r="R17">
            <v>36495</v>
          </cell>
          <cell r="S17">
            <v>1784</v>
          </cell>
          <cell r="T17">
            <v>1477</v>
          </cell>
          <cell r="U17">
            <v>1477</v>
          </cell>
          <cell r="V17">
            <v>1477</v>
          </cell>
          <cell r="W17">
            <v>0</v>
          </cell>
          <cell r="X17">
            <v>0</v>
          </cell>
          <cell r="Y17">
            <v>0</v>
          </cell>
          <cell r="Z17">
            <v>0</v>
          </cell>
          <cell r="AA17">
            <v>0</v>
          </cell>
          <cell r="AB17">
            <v>0</v>
          </cell>
          <cell r="AC17">
            <v>0</v>
          </cell>
        </row>
        <row r="18">
          <cell r="B18">
            <v>970809</v>
          </cell>
          <cell r="C18" t="str">
            <v>DIV</v>
          </cell>
          <cell r="D18" t="str">
            <v>DIV</v>
          </cell>
          <cell r="E18" t="str">
            <v>Reemplazo Calderas Edificio Hilton Area Industrial</v>
          </cell>
          <cell r="F18" t="str">
            <v>Pablo Fernandez</v>
          </cell>
          <cell r="G18">
            <v>5807</v>
          </cell>
          <cell r="H18" t="str">
            <v>Ingendesa</v>
          </cell>
          <cell r="I18" t="str">
            <v>Roberto Arnes</v>
          </cell>
          <cell r="J18">
            <v>5612</v>
          </cell>
          <cell r="K18" t="str">
            <v>Johan Rios</v>
          </cell>
          <cell r="L18">
            <v>5612</v>
          </cell>
          <cell r="M18">
            <v>0.05</v>
          </cell>
          <cell r="N18">
            <v>0.55000000000000004</v>
          </cell>
          <cell r="O18">
            <v>0.4</v>
          </cell>
          <cell r="P18">
            <v>35796</v>
          </cell>
          <cell r="Q18">
            <v>36160</v>
          </cell>
          <cell r="R18">
            <v>36160</v>
          </cell>
          <cell r="S18">
            <v>233</v>
          </cell>
          <cell r="T18">
            <v>148</v>
          </cell>
          <cell r="U18">
            <v>148</v>
          </cell>
          <cell r="V18">
            <v>148</v>
          </cell>
          <cell r="W18">
            <v>0</v>
          </cell>
          <cell r="X18">
            <v>0</v>
          </cell>
          <cell r="Y18">
            <v>0</v>
          </cell>
          <cell r="Z18">
            <v>0</v>
          </cell>
          <cell r="AA18">
            <v>0</v>
          </cell>
          <cell r="AB18">
            <v>0</v>
          </cell>
          <cell r="AC18">
            <v>0</v>
          </cell>
        </row>
        <row r="19">
          <cell r="B19">
            <v>970811</v>
          </cell>
          <cell r="C19" t="str">
            <v>DIV</v>
          </cell>
          <cell r="D19" t="str">
            <v>DIV</v>
          </cell>
          <cell r="E19" t="str">
            <v>Mejoramiento Sistema de Agua Potable Sectores Haulage - Lagunitas</v>
          </cell>
          <cell r="F19" t="str">
            <v>Jorge Muñoz N.</v>
          </cell>
          <cell r="G19" t="str">
            <v>5447</v>
          </cell>
          <cell r="H19" t="str">
            <v>Ingendesa</v>
          </cell>
          <cell r="I19" t="str">
            <v>Roberto Arnes</v>
          </cell>
          <cell r="J19">
            <v>5612</v>
          </cell>
          <cell r="K19" t="str">
            <v>Johan Rios</v>
          </cell>
          <cell r="L19">
            <v>5612</v>
          </cell>
          <cell r="M19">
            <v>0.1</v>
          </cell>
          <cell r="N19">
            <v>0</v>
          </cell>
          <cell r="O19">
            <v>0.9</v>
          </cell>
          <cell r="P19">
            <v>35704</v>
          </cell>
          <cell r="Q19">
            <v>36069</v>
          </cell>
          <cell r="R19">
            <v>36129</v>
          </cell>
          <cell r="S19">
            <v>141</v>
          </cell>
          <cell r="T19">
            <v>151</v>
          </cell>
          <cell r="U19">
            <v>151</v>
          </cell>
          <cell r="V19">
            <v>151</v>
          </cell>
          <cell r="W19">
            <v>0</v>
          </cell>
          <cell r="X19">
            <v>0</v>
          </cell>
          <cell r="Y19">
            <v>0</v>
          </cell>
          <cell r="Z19">
            <v>0</v>
          </cell>
          <cell r="AA19">
            <v>0</v>
          </cell>
          <cell r="AB19">
            <v>0</v>
          </cell>
          <cell r="AC19">
            <v>0</v>
          </cell>
        </row>
        <row r="20">
          <cell r="B20">
            <v>971001</v>
          </cell>
          <cell r="C20" t="str">
            <v>NOR</v>
          </cell>
          <cell r="D20" t="str">
            <v>OTR</v>
          </cell>
          <cell r="E20" t="str">
            <v>Adquisición de Equipos Mina Subterránea 1997</v>
          </cell>
          <cell r="F20" t="str">
            <v>Robert Mayne - Nichols</v>
          </cell>
          <cell r="G20">
            <v>5035</v>
          </cell>
          <cell r="H20" t="str">
            <v>Ingendesa</v>
          </cell>
          <cell r="I20" t="str">
            <v>Jose Luis Silva</v>
          </cell>
          <cell r="J20">
            <v>5137</v>
          </cell>
          <cell r="K20" t="str">
            <v>Carlos Rivera</v>
          </cell>
          <cell r="L20" t="str">
            <v>5570-71</v>
          </cell>
          <cell r="M20">
            <v>0</v>
          </cell>
          <cell r="N20">
            <v>1</v>
          </cell>
          <cell r="O20">
            <v>0</v>
          </cell>
          <cell r="P20">
            <v>35461</v>
          </cell>
          <cell r="Q20">
            <v>35765</v>
          </cell>
          <cell r="R20">
            <v>36006</v>
          </cell>
          <cell r="S20">
            <v>1370</v>
          </cell>
          <cell r="T20">
            <v>1226</v>
          </cell>
          <cell r="U20">
            <v>1226</v>
          </cell>
          <cell r="V20">
            <v>1226</v>
          </cell>
          <cell r="W20">
            <v>0</v>
          </cell>
          <cell r="X20">
            <v>0</v>
          </cell>
          <cell r="Y20">
            <v>0</v>
          </cell>
          <cell r="Z20">
            <v>0</v>
          </cell>
          <cell r="AA20">
            <v>0</v>
          </cell>
          <cell r="AB20">
            <v>0</v>
          </cell>
          <cell r="AC20">
            <v>0</v>
          </cell>
        </row>
        <row r="21">
          <cell r="B21">
            <v>971002</v>
          </cell>
          <cell r="C21" t="str">
            <v>NOR</v>
          </cell>
          <cell r="D21" t="str">
            <v>OTR</v>
          </cell>
          <cell r="E21" t="str">
            <v>Adquisición Martillos Fijos Telecomandados</v>
          </cell>
          <cell r="F21" t="str">
            <v>Robert Mayne - Nichols</v>
          </cell>
          <cell r="G21">
            <v>5035</v>
          </cell>
          <cell r="H21" t="str">
            <v>Ingendesa</v>
          </cell>
          <cell r="I21" t="str">
            <v>Jose Luis Silva</v>
          </cell>
          <cell r="J21">
            <v>5137</v>
          </cell>
          <cell r="K21" t="str">
            <v>Carlos Rivera</v>
          </cell>
          <cell r="L21" t="str">
            <v>5570-71</v>
          </cell>
          <cell r="M21">
            <v>0</v>
          </cell>
          <cell r="N21">
            <v>1</v>
          </cell>
          <cell r="O21">
            <v>0</v>
          </cell>
          <cell r="P21">
            <v>35431</v>
          </cell>
          <cell r="Q21">
            <v>35643</v>
          </cell>
          <cell r="R21">
            <v>35977</v>
          </cell>
          <cell r="S21">
            <v>1551</v>
          </cell>
          <cell r="T21">
            <v>1219</v>
          </cell>
          <cell r="U21">
            <v>1219</v>
          </cell>
          <cell r="V21">
            <v>1219</v>
          </cell>
          <cell r="W21">
            <v>0</v>
          </cell>
          <cell r="X21">
            <v>0</v>
          </cell>
          <cell r="Y21">
            <v>0</v>
          </cell>
          <cell r="Z21">
            <v>0</v>
          </cell>
          <cell r="AA21">
            <v>0</v>
          </cell>
          <cell r="AB21">
            <v>0</v>
          </cell>
          <cell r="AC21">
            <v>0</v>
          </cell>
        </row>
        <row r="22">
          <cell r="B22">
            <v>980101</v>
          </cell>
          <cell r="C22" t="str">
            <v>NOR</v>
          </cell>
          <cell r="D22" t="str">
            <v>PRI</v>
          </cell>
          <cell r="E22" t="str">
            <v xml:space="preserve">Explotación Rajos Proyecto Expansión Andina </v>
          </cell>
          <cell r="F22" t="str">
            <v>Raúl De Nordenflycht</v>
          </cell>
          <cell r="G22">
            <v>5604</v>
          </cell>
          <cell r="H22" t="str">
            <v>Andina</v>
          </cell>
          <cell r="I22" t="str">
            <v>Jose Valenzuela</v>
          </cell>
          <cell r="J22">
            <v>5806</v>
          </cell>
          <cell r="K22" t="str">
            <v>Alonso Rojas</v>
          </cell>
          <cell r="L22">
            <v>5018</v>
          </cell>
          <cell r="M22">
            <v>8.9999999999999993E-3</v>
          </cell>
          <cell r="N22">
            <v>0.92</v>
          </cell>
          <cell r="O22">
            <v>7.0999999999999994E-2</v>
          </cell>
          <cell r="P22">
            <v>35796</v>
          </cell>
          <cell r="Q22">
            <v>36249</v>
          </cell>
          <cell r="R22">
            <v>36615</v>
          </cell>
          <cell r="S22">
            <v>48940</v>
          </cell>
          <cell r="T22">
            <v>50061</v>
          </cell>
          <cell r="U22">
            <v>50061</v>
          </cell>
          <cell r="V22">
            <v>50061</v>
          </cell>
          <cell r="W22">
            <v>0</v>
          </cell>
          <cell r="X22">
            <v>0</v>
          </cell>
          <cell r="Y22">
            <v>0</v>
          </cell>
          <cell r="Z22">
            <v>0</v>
          </cell>
          <cell r="AA22">
            <v>0</v>
          </cell>
          <cell r="AB22">
            <v>0</v>
          </cell>
          <cell r="AC22">
            <v>0</v>
          </cell>
        </row>
        <row r="23">
          <cell r="B23">
            <v>980502</v>
          </cell>
          <cell r="C23" t="str">
            <v>NOR</v>
          </cell>
          <cell r="D23" t="str">
            <v>OTR</v>
          </cell>
          <cell r="E23" t="str">
            <v xml:space="preserve">Modernización Sistema de Información y Control CO </v>
          </cell>
          <cell r="F23" t="str">
            <v>Luis Espinoza Araya</v>
          </cell>
          <cell r="G23">
            <v>5835</v>
          </cell>
          <cell r="H23" t="str">
            <v>Ingendesa</v>
          </cell>
          <cell r="I23" t="str">
            <v>Roberto Arnes</v>
          </cell>
          <cell r="J23">
            <v>5612</v>
          </cell>
          <cell r="K23" t="str">
            <v>Rodrigo Yañez</v>
          </cell>
          <cell r="L23">
            <v>5612</v>
          </cell>
          <cell r="M23">
            <v>0.22</v>
          </cell>
          <cell r="N23">
            <v>0.57999999999999996</v>
          </cell>
          <cell r="O23">
            <v>0.2</v>
          </cell>
          <cell r="P23">
            <v>35855</v>
          </cell>
          <cell r="Q23">
            <v>36494</v>
          </cell>
          <cell r="R23">
            <v>36494</v>
          </cell>
          <cell r="S23">
            <v>675</v>
          </cell>
          <cell r="T23">
            <v>717.2</v>
          </cell>
          <cell r="U23">
            <v>717.2</v>
          </cell>
          <cell r="V23">
            <v>717.2</v>
          </cell>
          <cell r="W23">
            <v>0</v>
          </cell>
          <cell r="X23">
            <v>0</v>
          </cell>
          <cell r="Y23">
            <v>0</v>
          </cell>
          <cell r="Z23">
            <v>0</v>
          </cell>
          <cell r="AA23">
            <v>0</v>
          </cell>
          <cell r="AB23">
            <v>0</v>
          </cell>
          <cell r="AC23">
            <v>0</v>
          </cell>
        </row>
        <row r="24">
          <cell r="B24">
            <v>980503</v>
          </cell>
          <cell r="C24" t="str">
            <v>DIV</v>
          </cell>
          <cell r="D24" t="str">
            <v>DIV</v>
          </cell>
          <cell r="E24" t="str">
            <v>Remoción Metales Magneticos Chancado Grueso Etapa II</v>
          </cell>
          <cell r="F24" t="str">
            <v>Luis Espinoza Araya</v>
          </cell>
          <cell r="G24">
            <v>5835</v>
          </cell>
          <cell r="H24" t="str">
            <v>Ingendesa</v>
          </cell>
          <cell r="I24" t="str">
            <v>Roberto Arnes</v>
          </cell>
          <cell r="J24">
            <v>5612</v>
          </cell>
          <cell r="K24" t="str">
            <v>Roberto Arnes</v>
          </cell>
          <cell r="L24">
            <v>5612</v>
          </cell>
          <cell r="M24">
            <v>0.08</v>
          </cell>
          <cell r="N24">
            <v>0.3</v>
          </cell>
          <cell r="O24">
            <v>0.62</v>
          </cell>
          <cell r="P24">
            <v>35855</v>
          </cell>
          <cell r="Q24">
            <v>36160</v>
          </cell>
          <cell r="R24">
            <v>36190</v>
          </cell>
          <cell r="S24">
            <v>214</v>
          </cell>
          <cell r="T24">
            <v>224</v>
          </cell>
          <cell r="U24">
            <v>221</v>
          </cell>
          <cell r="V24">
            <v>221</v>
          </cell>
          <cell r="W24">
            <v>0</v>
          </cell>
          <cell r="X24">
            <v>0</v>
          </cell>
          <cell r="Y24">
            <v>0</v>
          </cell>
          <cell r="Z24">
            <v>0</v>
          </cell>
          <cell r="AA24">
            <v>0</v>
          </cell>
          <cell r="AB24">
            <v>0</v>
          </cell>
          <cell r="AC24">
            <v>0</v>
          </cell>
        </row>
        <row r="25">
          <cell r="B25">
            <v>980504</v>
          </cell>
          <cell r="C25" t="str">
            <v>DIV</v>
          </cell>
          <cell r="D25" t="str">
            <v>DIV</v>
          </cell>
          <cell r="E25" t="str">
            <v xml:space="preserve">Sistema de Comunicación Area Concentrador </v>
          </cell>
          <cell r="F25" t="str">
            <v>Luis Espinoza Araya</v>
          </cell>
          <cell r="G25">
            <v>5835</v>
          </cell>
          <cell r="H25" t="str">
            <v>B&amp;R</v>
          </cell>
          <cell r="I25" t="str">
            <v>Carlos G.</v>
          </cell>
          <cell r="J25">
            <v>5548</v>
          </cell>
          <cell r="K25" t="str">
            <v>Cristian Morris</v>
          </cell>
          <cell r="L25">
            <v>5548</v>
          </cell>
          <cell r="M25">
            <v>0.155</v>
          </cell>
          <cell r="N25">
            <v>0.68</v>
          </cell>
          <cell r="O25">
            <v>0.16500000000000001</v>
          </cell>
          <cell r="P25">
            <v>35940</v>
          </cell>
          <cell r="Q25">
            <v>36160</v>
          </cell>
          <cell r="R25">
            <v>36160</v>
          </cell>
          <cell r="S25">
            <v>99.99</v>
          </cell>
          <cell r="T25">
            <v>103</v>
          </cell>
          <cell r="U25">
            <v>103</v>
          </cell>
          <cell r="V25">
            <v>103</v>
          </cell>
          <cell r="W25">
            <v>0</v>
          </cell>
          <cell r="X25">
            <v>0</v>
          </cell>
          <cell r="Y25">
            <v>0</v>
          </cell>
          <cell r="Z25">
            <v>0</v>
          </cell>
          <cell r="AA25">
            <v>0</v>
          </cell>
          <cell r="AB25">
            <v>0</v>
          </cell>
          <cell r="AC25">
            <v>0</v>
          </cell>
        </row>
        <row r="26">
          <cell r="B26" t="str">
            <v>A00M201</v>
          </cell>
          <cell r="C26" t="str">
            <v>NOR</v>
          </cell>
          <cell r="D26" t="str">
            <v>OTR</v>
          </cell>
          <cell r="E26" t="str">
            <v>Ing. Básica Obras Mediano Plazo Piuquenes</v>
          </cell>
          <cell r="F26" t="str">
            <v>Jorge Muñoz N.</v>
          </cell>
          <cell r="G26">
            <v>5447</v>
          </cell>
          <cell r="I26" t="str">
            <v>Cristian Anex</v>
          </cell>
          <cell r="J26">
            <v>5249</v>
          </cell>
          <cell r="M26">
            <v>1</v>
          </cell>
          <cell r="N26">
            <v>0</v>
          </cell>
          <cell r="O26">
            <v>0</v>
          </cell>
          <cell r="P26">
            <v>36617</v>
          </cell>
          <cell r="Q26">
            <v>36861</v>
          </cell>
          <cell r="R26">
            <v>36861</v>
          </cell>
          <cell r="S26">
            <v>244</v>
          </cell>
          <cell r="T26">
            <v>78</v>
          </cell>
          <cell r="U26">
            <v>78</v>
          </cell>
          <cell r="V26">
            <v>78</v>
          </cell>
          <cell r="W26">
            <v>0</v>
          </cell>
          <cell r="X26">
            <v>0</v>
          </cell>
          <cell r="Y26">
            <v>0</v>
          </cell>
          <cell r="Z26">
            <v>0</v>
          </cell>
          <cell r="AA26">
            <v>0</v>
          </cell>
          <cell r="AB26">
            <v>0</v>
          </cell>
          <cell r="AC26">
            <v>0</v>
          </cell>
        </row>
        <row r="27">
          <cell r="B27" t="str">
            <v>A00M202</v>
          </cell>
          <cell r="C27" t="str">
            <v>NOR</v>
          </cell>
          <cell r="D27" t="str">
            <v>PRI</v>
          </cell>
          <cell r="E27" t="str">
            <v>Ing. Básica aumento capacidad de tratamiento a 74 KTPD</v>
          </cell>
          <cell r="F27" t="str">
            <v>Enrique Tarifeño</v>
          </cell>
          <cell r="I27" t="str">
            <v>José Morgado</v>
          </cell>
          <cell r="J27">
            <v>5470</v>
          </cell>
          <cell r="M27">
            <v>1</v>
          </cell>
          <cell r="P27">
            <v>36586</v>
          </cell>
          <cell r="Q27">
            <v>36861</v>
          </cell>
          <cell r="R27">
            <v>36923</v>
          </cell>
          <cell r="S27">
            <v>1820.9</v>
          </cell>
          <cell r="T27">
            <v>1671</v>
          </cell>
          <cell r="U27">
            <v>1671</v>
          </cell>
          <cell r="V27">
            <v>1671</v>
          </cell>
          <cell r="W27">
            <v>265.27600000000001</v>
          </cell>
          <cell r="X27">
            <v>1658.596</v>
          </cell>
          <cell r="Y27">
            <v>1670.9174432769998</v>
          </cell>
          <cell r="Z27">
            <v>1670.9174432769998</v>
          </cell>
          <cell r="AA27">
            <v>1658.596</v>
          </cell>
          <cell r="AB27">
            <v>1670.9174432769998</v>
          </cell>
          <cell r="AC27">
            <v>1670.9174432769998</v>
          </cell>
        </row>
        <row r="28">
          <cell r="B28" t="str">
            <v>A00M401</v>
          </cell>
          <cell r="C28" t="str">
            <v>NOR</v>
          </cell>
          <cell r="D28" t="str">
            <v>OTR</v>
          </cell>
          <cell r="E28" t="str">
            <v>Adquisición LHD 7 yd3 Mina Subterránea 2000</v>
          </cell>
          <cell r="F28" t="str">
            <v>Juan Caceres</v>
          </cell>
          <cell r="I28" t="str">
            <v>Jaime Alamos</v>
          </cell>
          <cell r="J28">
            <v>5047</v>
          </cell>
          <cell r="N28">
            <v>1</v>
          </cell>
          <cell r="P28">
            <v>36526</v>
          </cell>
          <cell r="Q28">
            <v>36708</v>
          </cell>
          <cell r="R28">
            <v>36923</v>
          </cell>
          <cell r="S28">
            <v>470.7</v>
          </cell>
          <cell r="T28">
            <v>342</v>
          </cell>
          <cell r="U28">
            <v>342</v>
          </cell>
          <cell r="V28">
            <v>342</v>
          </cell>
          <cell r="W28">
            <v>15.800000000000011</v>
          </cell>
          <cell r="X28">
            <v>339.37</v>
          </cell>
          <cell r="Y28">
            <v>335.92533443453999</v>
          </cell>
          <cell r="Z28">
            <v>323.57</v>
          </cell>
          <cell r="AA28">
            <v>339.37</v>
          </cell>
          <cell r="AB28">
            <v>335.92533443453999</v>
          </cell>
          <cell r="AC28">
            <v>323.57</v>
          </cell>
        </row>
        <row r="29">
          <cell r="B29" t="str">
            <v>A00M405</v>
          </cell>
          <cell r="C29" t="str">
            <v>NOR</v>
          </cell>
          <cell r="D29" t="str">
            <v>OTR</v>
          </cell>
          <cell r="E29" t="str">
            <v>Imp. Sistema Automático Ctrl Producción Camiones</v>
          </cell>
          <cell r="F29" t="str">
            <v>Juan Caceres</v>
          </cell>
          <cell r="G29">
            <v>5035</v>
          </cell>
          <cell r="I29" t="str">
            <v>Jaime Alamos</v>
          </cell>
          <cell r="J29">
            <v>5047</v>
          </cell>
          <cell r="M29">
            <v>0.12</v>
          </cell>
          <cell r="N29">
            <v>0.5</v>
          </cell>
          <cell r="O29">
            <v>0.38</v>
          </cell>
          <cell r="P29">
            <v>36526</v>
          </cell>
          <cell r="Q29">
            <v>36861</v>
          </cell>
          <cell r="R29">
            <v>37073</v>
          </cell>
          <cell r="S29">
            <v>511.3</v>
          </cell>
          <cell r="T29">
            <v>397</v>
          </cell>
          <cell r="U29">
            <v>342</v>
          </cell>
          <cell r="V29">
            <v>382</v>
          </cell>
          <cell r="W29">
            <v>82.1</v>
          </cell>
          <cell r="X29">
            <v>403.96000000000004</v>
          </cell>
          <cell r="Y29">
            <v>395.56604971731002</v>
          </cell>
          <cell r="Z29">
            <v>341.08052837709999</v>
          </cell>
          <cell r="AA29">
            <v>403.96000000000004</v>
          </cell>
          <cell r="AB29">
            <v>340.56604971731002</v>
          </cell>
          <cell r="AC29">
            <v>341.08052837709999</v>
          </cell>
        </row>
        <row r="30">
          <cell r="B30" t="str">
            <v>A00M406</v>
          </cell>
          <cell r="C30" t="str">
            <v>NOR</v>
          </cell>
          <cell r="D30" t="str">
            <v>OTR</v>
          </cell>
          <cell r="E30" t="str">
            <v>Adquisición Maq. Lainera Molino SAG</v>
          </cell>
          <cell r="F30" t="str">
            <v>Raúl Gómez</v>
          </cell>
          <cell r="G30">
            <v>5032</v>
          </cell>
          <cell r="I30" t="str">
            <v>Christian Castro</v>
          </cell>
          <cell r="J30">
            <v>5137</v>
          </cell>
          <cell r="K30" t="str">
            <v>Claudio Solis</v>
          </cell>
          <cell r="L30">
            <v>5470</v>
          </cell>
          <cell r="M30">
            <v>0.21099999999999999</v>
          </cell>
          <cell r="N30">
            <v>0.78900000000000003</v>
          </cell>
          <cell r="P30">
            <v>36617</v>
          </cell>
          <cell r="Q30">
            <v>36923</v>
          </cell>
          <cell r="R30">
            <v>37043</v>
          </cell>
          <cell r="S30">
            <v>573.70000000000005</v>
          </cell>
          <cell r="T30">
            <v>531.5</v>
          </cell>
          <cell r="U30">
            <v>531.5</v>
          </cell>
          <cell r="V30">
            <v>527.79999999999995</v>
          </cell>
          <cell r="W30">
            <v>486.5</v>
          </cell>
          <cell r="X30">
            <v>517.57000000000005</v>
          </cell>
          <cell r="Y30">
            <v>531.38693950369998</v>
          </cell>
          <cell r="Z30">
            <v>50.681523633499999</v>
          </cell>
          <cell r="AA30">
            <v>517.57000000000005</v>
          </cell>
          <cell r="AB30">
            <v>531.38693950369998</v>
          </cell>
          <cell r="AC30">
            <v>50.681523633499999</v>
          </cell>
        </row>
        <row r="31">
          <cell r="B31" t="str">
            <v>A00M101</v>
          </cell>
          <cell r="C31" t="str">
            <v>DIV</v>
          </cell>
          <cell r="D31" t="str">
            <v>DIV</v>
          </cell>
          <cell r="E31" t="str">
            <v>Ing. Básica Recuperación Tolvas de Fino A y B Concentrador</v>
          </cell>
          <cell r="F31" t="str">
            <v>Carlos Salaüe</v>
          </cell>
          <cell r="I31" t="str">
            <v>Hernan Bugueño</v>
          </cell>
          <cell r="J31">
            <v>5470</v>
          </cell>
          <cell r="M31">
            <v>1</v>
          </cell>
          <cell r="P31">
            <v>36647</v>
          </cell>
          <cell r="Q31">
            <v>36770</v>
          </cell>
          <cell r="R31">
            <v>36770</v>
          </cell>
          <cell r="S31">
            <v>66</v>
          </cell>
          <cell r="T31">
            <v>68.3</v>
          </cell>
          <cell r="U31">
            <v>68.3</v>
          </cell>
          <cell r="V31">
            <v>68.3</v>
          </cell>
          <cell r="W31">
            <v>0</v>
          </cell>
          <cell r="X31">
            <v>0</v>
          </cell>
          <cell r="Y31">
            <v>0</v>
          </cell>
          <cell r="Z31">
            <v>0</v>
          </cell>
          <cell r="AA31">
            <v>0</v>
          </cell>
          <cell r="AB31">
            <v>0</v>
          </cell>
          <cell r="AC31">
            <v>0</v>
          </cell>
        </row>
        <row r="32">
          <cell r="B32" t="str">
            <v>A00M102</v>
          </cell>
          <cell r="C32" t="str">
            <v>DIV</v>
          </cell>
          <cell r="D32" t="str">
            <v>DIV</v>
          </cell>
          <cell r="E32" t="str">
            <v>Ing. Básica Reparación Tolva Chancado Primario Sur</v>
          </cell>
          <cell r="F32" t="str">
            <v>Gonzalo Gajardo</v>
          </cell>
          <cell r="I32" t="str">
            <v>Fernando Arancibia</v>
          </cell>
          <cell r="J32">
            <v>5018</v>
          </cell>
          <cell r="M32">
            <v>1</v>
          </cell>
          <cell r="P32">
            <v>36770</v>
          </cell>
          <cell r="Q32">
            <v>36923</v>
          </cell>
          <cell r="R32">
            <v>36951</v>
          </cell>
          <cell r="S32">
            <v>78</v>
          </cell>
          <cell r="T32">
            <v>70</v>
          </cell>
          <cell r="U32">
            <v>70</v>
          </cell>
          <cell r="V32">
            <v>70</v>
          </cell>
          <cell r="W32">
            <v>44</v>
          </cell>
          <cell r="X32">
            <v>70.400000000000006</v>
          </cell>
          <cell r="Y32">
            <v>70.299714719600004</v>
          </cell>
          <cell r="Z32">
            <v>76.430517679000005</v>
          </cell>
          <cell r="AA32">
            <v>70.400000000000006</v>
          </cell>
          <cell r="AB32">
            <v>70.299714719600004</v>
          </cell>
          <cell r="AC32">
            <v>76.430517679000005</v>
          </cell>
        </row>
        <row r="33">
          <cell r="B33" t="str">
            <v>A00M103</v>
          </cell>
          <cell r="C33" t="str">
            <v>DIV</v>
          </cell>
          <cell r="D33" t="str">
            <v>DIV</v>
          </cell>
          <cell r="E33" t="str">
            <v>Ing. Básica Reparación Tolva Chancado Norte</v>
          </cell>
          <cell r="F33" t="str">
            <v>Gonzalo Gajardo</v>
          </cell>
          <cell r="I33" t="str">
            <v>Fernando Arancibia</v>
          </cell>
          <cell r="J33">
            <v>5018</v>
          </cell>
          <cell r="M33">
            <v>1</v>
          </cell>
          <cell r="P33">
            <v>36861</v>
          </cell>
          <cell r="Q33">
            <v>37012</v>
          </cell>
          <cell r="R33">
            <v>37012</v>
          </cell>
          <cell r="S33">
            <v>136.4</v>
          </cell>
          <cell r="T33">
            <v>34</v>
          </cell>
          <cell r="U33">
            <v>34</v>
          </cell>
          <cell r="V33">
            <v>34</v>
          </cell>
          <cell r="W33">
            <v>59</v>
          </cell>
          <cell r="X33">
            <v>59</v>
          </cell>
          <cell r="Y33">
            <v>36.776052569320001</v>
          </cell>
          <cell r="Z33">
            <v>6.3695903200000004</v>
          </cell>
          <cell r="AA33">
            <v>59</v>
          </cell>
          <cell r="AB33">
            <v>36.776052569320001</v>
          </cell>
          <cell r="AC33">
            <v>6.3695903200000004</v>
          </cell>
        </row>
        <row r="34">
          <cell r="B34" t="str">
            <v>A00M301</v>
          </cell>
          <cell r="C34" t="str">
            <v>DIV</v>
          </cell>
          <cell r="D34" t="str">
            <v>DIV</v>
          </cell>
          <cell r="E34" t="str">
            <v>Modificación Sistema de Descarga Espesadores de Relaves</v>
          </cell>
          <cell r="F34" t="str">
            <v>Carlos Salaüe</v>
          </cell>
          <cell r="I34" t="str">
            <v>Hernan Bugueño</v>
          </cell>
          <cell r="J34">
            <v>5470</v>
          </cell>
          <cell r="N34">
            <v>0.8</v>
          </cell>
          <cell r="O34">
            <v>0.2</v>
          </cell>
          <cell r="P34">
            <v>36617</v>
          </cell>
          <cell r="Q34">
            <v>36770</v>
          </cell>
          <cell r="R34">
            <v>36951</v>
          </cell>
          <cell r="S34">
            <v>193.6</v>
          </cell>
          <cell r="T34">
            <v>204</v>
          </cell>
          <cell r="U34">
            <v>204</v>
          </cell>
          <cell r="V34">
            <v>204</v>
          </cell>
          <cell r="W34">
            <v>14.8</v>
          </cell>
          <cell r="X34">
            <v>204.48999999999998</v>
          </cell>
          <cell r="Y34">
            <v>204.32039130121996</v>
          </cell>
          <cell r="Z34">
            <v>205.39501860881995</v>
          </cell>
          <cell r="AA34">
            <v>204.48999999999998</v>
          </cell>
          <cell r="AB34">
            <v>204.32039130121996</v>
          </cell>
          <cell r="AC34">
            <v>205.39501860881995</v>
          </cell>
        </row>
        <row r="35">
          <cell r="B35" t="str">
            <v>A00M302</v>
          </cell>
          <cell r="C35" t="str">
            <v>DIV</v>
          </cell>
          <cell r="D35" t="str">
            <v>DIV</v>
          </cell>
          <cell r="E35" t="str">
            <v>Mejoramiento Proceso Cementación Planta LR</v>
          </cell>
          <cell r="F35" t="str">
            <v>Pablo Fernandez</v>
          </cell>
          <cell r="I35" t="str">
            <v>Rodrigo Yañez</v>
          </cell>
          <cell r="J35">
            <v>5470</v>
          </cell>
          <cell r="M35">
            <v>0.08</v>
          </cell>
          <cell r="N35">
            <v>0.3</v>
          </cell>
          <cell r="O35">
            <v>0.62</v>
          </cell>
          <cell r="P35">
            <v>36708</v>
          </cell>
          <cell r="Q35">
            <v>36892</v>
          </cell>
          <cell r="R35">
            <v>36982</v>
          </cell>
          <cell r="S35">
            <v>198.2</v>
          </cell>
          <cell r="T35">
            <v>188</v>
          </cell>
          <cell r="U35">
            <v>188</v>
          </cell>
          <cell r="V35">
            <v>188</v>
          </cell>
          <cell r="W35">
            <v>44.099999999999994</v>
          </cell>
          <cell r="X35">
            <v>191.73</v>
          </cell>
          <cell r="Y35">
            <v>186.44623628641</v>
          </cell>
          <cell r="Z35">
            <v>187.58308620355999</v>
          </cell>
          <cell r="AA35">
            <v>191.73</v>
          </cell>
          <cell r="AB35">
            <v>186.44623628641</v>
          </cell>
          <cell r="AC35">
            <v>187.58308620355999</v>
          </cell>
        </row>
        <row r="36">
          <cell r="B36" t="str">
            <v>A00M303</v>
          </cell>
          <cell r="C36" t="str">
            <v>DIV</v>
          </cell>
          <cell r="D36" t="str">
            <v>DIV</v>
          </cell>
          <cell r="E36" t="str">
            <v>Adquisición Corona Molino de Barras Nº3</v>
          </cell>
          <cell r="F36" t="str">
            <v>Carlos Salaue</v>
          </cell>
          <cell r="I36" t="str">
            <v>Hernan Bugueño</v>
          </cell>
          <cell r="J36">
            <v>5470</v>
          </cell>
          <cell r="N36">
            <v>1</v>
          </cell>
          <cell r="P36">
            <v>36739</v>
          </cell>
          <cell r="Q36">
            <v>37135</v>
          </cell>
          <cell r="R36">
            <v>37165</v>
          </cell>
          <cell r="S36">
            <v>264</v>
          </cell>
          <cell r="T36">
            <v>184.2</v>
          </cell>
          <cell r="U36">
            <v>25.7</v>
          </cell>
          <cell r="V36">
            <v>132.69999999999999</v>
          </cell>
          <cell r="W36">
            <v>178.2</v>
          </cell>
          <cell r="X36">
            <v>186.32</v>
          </cell>
          <cell r="Y36">
            <v>185.89229148059999</v>
          </cell>
          <cell r="Z36">
            <v>19.738466540730002</v>
          </cell>
          <cell r="AA36">
            <v>27.82</v>
          </cell>
          <cell r="AB36">
            <v>27.392291480600004</v>
          </cell>
          <cell r="AC36">
            <v>19.738466540730002</v>
          </cell>
        </row>
        <row r="37">
          <cell r="B37" t="str">
            <v>A00M304</v>
          </cell>
          <cell r="C37" t="str">
            <v>DIV</v>
          </cell>
          <cell r="D37" t="str">
            <v>DIV</v>
          </cell>
          <cell r="E37" t="str">
            <v>Reemplazo Reactor Lixiviación PAS</v>
          </cell>
          <cell r="F37" t="str">
            <v>Eduardo Marcos</v>
          </cell>
          <cell r="I37" t="str">
            <v>Rodrigo Yañez</v>
          </cell>
          <cell r="J37">
            <v>5470</v>
          </cell>
          <cell r="M37">
            <v>0.1</v>
          </cell>
          <cell r="N37">
            <v>0.6</v>
          </cell>
          <cell r="O37">
            <v>0.3</v>
          </cell>
          <cell r="P37">
            <v>36647</v>
          </cell>
          <cell r="Q37">
            <v>36861</v>
          </cell>
          <cell r="R37">
            <v>36861</v>
          </cell>
          <cell r="S37">
            <v>123</v>
          </cell>
          <cell r="T37">
            <v>104.1</v>
          </cell>
          <cell r="U37">
            <v>104.1</v>
          </cell>
          <cell r="V37">
            <v>104.1</v>
          </cell>
          <cell r="W37">
            <v>0</v>
          </cell>
          <cell r="X37">
            <v>0</v>
          </cell>
          <cell r="Y37">
            <v>0</v>
          </cell>
          <cell r="Z37">
            <v>0</v>
          </cell>
          <cell r="AA37">
            <v>0</v>
          </cell>
          <cell r="AB37">
            <v>0</v>
          </cell>
          <cell r="AC37">
            <v>0</v>
          </cell>
        </row>
        <row r="38">
          <cell r="B38" t="str">
            <v>A00M305</v>
          </cell>
          <cell r="C38" t="str">
            <v>DIV</v>
          </cell>
          <cell r="D38" t="str">
            <v>DIV</v>
          </cell>
          <cell r="E38" t="str">
            <v>Reparación Externa Tolva Grueso Nº2</v>
          </cell>
          <cell r="F38" t="str">
            <v>Carlos Salaue</v>
          </cell>
          <cell r="I38" t="str">
            <v>Hernan Bugueño</v>
          </cell>
          <cell r="J38">
            <v>5470</v>
          </cell>
          <cell r="N38">
            <v>0.2</v>
          </cell>
          <cell r="O38">
            <v>0.8</v>
          </cell>
          <cell r="P38">
            <v>36739</v>
          </cell>
          <cell r="Q38">
            <v>36982</v>
          </cell>
          <cell r="R38">
            <v>36951</v>
          </cell>
          <cell r="S38">
            <v>176.9</v>
          </cell>
          <cell r="T38">
            <v>130.30000000000001</v>
          </cell>
          <cell r="U38">
            <v>130.30000000000001</v>
          </cell>
          <cell r="V38">
            <v>130.30000000000001</v>
          </cell>
          <cell r="W38">
            <v>57.500000000000007</v>
          </cell>
          <cell r="X38">
            <v>140.43</v>
          </cell>
          <cell r="Y38">
            <v>140.05525223651</v>
          </cell>
          <cell r="Z38">
            <v>141.09021061888998</v>
          </cell>
          <cell r="AA38">
            <v>140.43</v>
          </cell>
          <cell r="AB38">
            <v>140.05525223651</v>
          </cell>
          <cell r="AC38">
            <v>141.09021061888998</v>
          </cell>
        </row>
        <row r="39">
          <cell r="B39" t="str">
            <v>A00M306</v>
          </cell>
          <cell r="C39" t="str">
            <v>DIV</v>
          </cell>
          <cell r="D39" t="str">
            <v>DIV</v>
          </cell>
          <cell r="E39" t="str">
            <v>Instalación Sistema Medición en Línea Granulometría Alim. SAG</v>
          </cell>
          <cell r="F39" t="str">
            <v>Carlos Salaue</v>
          </cell>
          <cell r="I39" t="str">
            <v>Hernan Bugueño</v>
          </cell>
          <cell r="J39">
            <v>5470</v>
          </cell>
          <cell r="N39">
            <v>0.7</v>
          </cell>
          <cell r="O39">
            <v>0.3</v>
          </cell>
          <cell r="P39">
            <v>36647</v>
          </cell>
          <cell r="Q39">
            <v>36861</v>
          </cell>
          <cell r="R39">
            <v>36861</v>
          </cell>
          <cell r="S39">
            <v>105.7</v>
          </cell>
          <cell r="T39">
            <v>83.3</v>
          </cell>
          <cell r="U39">
            <v>83.3</v>
          </cell>
          <cell r="V39">
            <v>83.3</v>
          </cell>
          <cell r="W39">
            <v>0</v>
          </cell>
          <cell r="X39">
            <v>0</v>
          </cell>
          <cell r="Y39">
            <v>0</v>
          </cell>
          <cell r="Z39">
            <v>0.62877589536000011</v>
          </cell>
          <cell r="AA39">
            <v>0</v>
          </cell>
          <cell r="AB39">
            <v>0</v>
          </cell>
          <cell r="AC39">
            <v>0.62877589536000011</v>
          </cell>
        </row>
        <row r="40">
          <cell r="B40" t="str">
            <v>A00M310</v>
          </cell>
          <cell r="C40" t="str">
            <v>DIV</v>
          </cell>
          <cell r="D40" t="str">
            <v>DIV</v>
          </cell>
          <cell r="E40" t="str">
            <v>Reposición Capacidad Sistema Generación Emerg. PAS</v>
          </cell>
          <cell r="F40" t="str">
            <v>Pablo Fernandez</v>
          </cell>
          <cell r="I40" t="str">
            <v>Rodrigo Yañez</v>
          </cell>
          <cell r="J40">
            <v>5470</v>
          </cell>
          <cell r="M40">
            <v>0.05</v>
          </cell>
          <cell r="N40">
            <v>0.2</v>
          </cell>
          <cell r="O40">
            <v>0.75</v>
          </cell>
          <cell r="P40">
            <v>36678</v>
          </cell>
          <cell r="Q40">
            <v>36861</v>
          </cell>
          <cell r="R40">
            <v>36951</v>
          </cell>
          <cell r="S40">
            <v>141.19999999999999</v>
          </cell>
          <cell r="T40">
            <v>121.3</v>
          </cell>
          <cell r="U40">
            <v>121.3</v>
          </cell>
          <cell r="V40">
            <v>121.3</v>
          </cell>
          <cell r="W40">
            <v>51.4</v>
          </cell>
          <cell r="X40">
            <v>129.99</v>
          </cell>
          <cell r="Y40">
            <v>122.06194442824001</v>
          </cell>
          <cell r="Z40">
            <v>132.12579406235</v>
          </cell>
          <cell r="AA40">
            <v>129.99</v>
          </cell>
          <cell r="AB40">
            <v>122.06194442824001</v>
          </cell>
          <cell r="AC40">
            <v>132.12579406235</v>
          </cell>
        </row>
        <row r="41">
          <cell r="B41" t="str">
            <v>A00M312</v>
          </cell>
          <cell r="C41" t="str">
            <v>DIV</v>
          </cell>
          <cell r="D41" t="str">
            <v>DIV</v>
          </cell>
          <cell r="E41" t="str">
            <v>Overhaul Puentes Grua Chancador Primario Norte y Sur</v>
          </cell>
          <cell r="F41" t="str">
            <v>Carlos Salaue</v>
          </cell>
          <cell r="I41" t="str">
            <v>Hernan Bugueño</v>
          </cell>
          <cell r="J41">
            <v>5470</v>
          </cell>
          <cell r="N41">
            <v>0.6</v>
          </cell>
          <cell r="O41">
            <v>0.4</v>
          </cell>
          <cell r="P41">
            <v>36831</v>
          </cell>
          <cell r="Q41">
            <v>37043</v>
          </cell>
          <cell r="R41">
            <v>37165</v>
          </cell>
          <cell r="S41">
            <v>216</v>
          </cell>
          <cell r="T41">
            <v>222.6</v>
          </cell>
          <cell r="U41">
            <v>20</v>
          </cell>
          <cell r="V41">
            <v>150.1</v>
          </cell>
          <cell r="W41">
            <v>213.9</v>
          </cell>
          <cell r="X41">
            <v>215.59</v>
          </cell>
          <cell r="Y41">
            <v>222.478453741978</v>
          </cell>
          <cell r="Z41">
            <v>68.720418561109994</v>
          </cell>
          <cell r="AA41">
            <v>51.089999999999996</v>
          </cell>
          <cell r="AB41">
            <v>19.878453741977996</v>
          </cell>
          <cell r="AC41">
            <v>68.720418561109994</v>
          </cell>
        </row>
        <row r="42">
          <cell r="B42" t="str">
            <v>A00M313</v>
          </cell>
          <cell r="C42" t="str">
            <v>DIV</v>
          </cell>
          <cell r="D42" t="str">
            <v>DIV</v>
          </cell>
          <cell r="E42" t="str">
            <v>Mejoramiento Condiciones de Operación Pte. Grua Nave Lixiviación.</v>
          </cell>
          <cell r="F42" t="str">
            <v>Pablo Fernandez</v>
          </cell>
          <cell r="I42" t="str">
            <v>Rodrigo Yañez</v>
          </cell>
          <cell r="J42">
            <v>5470</v>
          </cell>
          <cell r="M42">
            <v>0.05</v>
          </cell>
          <cell r="N42">
            <v>0.9</v>
          </cell>
          <cell r="O42">
            <v>0.05</v>
          </cell>
          <cell r="P42">
            <v>36678</v>
          </cell>
          <cell r="Q42">
            <v>36861</v>
          </cell>
          <cell r="R42">
            <v>36951</v>
          </cell>
          <cell r="S42">
            <v>101.6</v>
          </cell>
          <cell r="T42">
            <v>93.1</v>
          </cell>
          <cell r="U42">
            <v>93.1</v>
          </cell>
          <cell r="V42">
            <v>93.1</v>
          </cell>
          <cell r="W42">
            <v>16.2</v>
          </cell>
          <cell r="X42">
            <v>86.09</v>
          </cell>
          <cell r="Y42">
            <v>92.942068636499997</v>
          </cell>
          <cell r="Z42">
            <v>98.489038070130007</v>
          </cell>
          <cell r="AA42">
            <v>86.09</v>
          </cell>
          <cell r="AB42">
            <v>92.942068636499997</v>
          </cell>
          <cell r="AC42">
            <v>98.489038070130007</v>
          </cell>
        </row>
        <row r="43">
          <cell r="B43" t="str">
            <v>A00M315</v>
          </cell>
          <cell r="C43" t="str">
            <v>DIV</v>
          </cell>
          <cell r="D43" t="str">
            <v>DIV</v>
          </cell>
          <cell r="E43" t="str">
            <v>Mejoramiento Lubricanteras Planta Chancado Primario</v>
          </cell>
          <cell r="F43" t="str">
            <v>Pablo Fernandez</v>
          </cell>
          <cell r="I43" t="str">
            <v>Johan Rios</v>
          </cell>
          <cell r="J43">
            <v>5470</v>
          </cell>
          <cell r="M43">
            <v>0.15</v>
          </cell>
          <cell r="O43">
            <v>0.85</v>
          </cell>
          <cell r="P43">
            <v>36617</v>
          </cell>
          <cell r="Q43">
            <v>36861</v>
          </cell>
          <cell r="R43">
            <v>36861</v>
          </cell>
          <cell r="S43">
            <v>227</v>
          </cell>
          <cell r="T43">
            <v>156.30000000000001</v>
          </cell>
          <cell r="U43">
            <v>156.30000000000001</v>
          </cell>
          <cell r="V43">
            <v>156.30000000000001</v>
          </cell>
          <cell r="W43">
            <v>0</v>
          </cell>
          <cell r="X43">
            <v>0</v>
          </cell>
          <cell r="Y43">
            <v>0</v>
          </cell>
          <cell r="Z43">
            <v>0</v>
          </cell>
          <cell r="AA43">
            <v>0</v>
          </cell>
          <cell r="AB43">
            <v>0</v>
          </cell>
          <cell r="AC43">
            <v>0</v>
          </cell>
        </row>
        <row r="44">
          <cell r="B44" t="str">
            <v>A00M318</v>
          </cell>
          <cell r="C44" t="str">
            <v>DIV</v>
          </cell>
          <cell r="D44" t="str">
            <v>DIV</v>
          </cell>
          <cell r="E44" t="str">
            <v>Overhaul Sistema de Tratamiento Aguas Servidas MS</v>
          </cell>
          <cell r="F44" t="str">
            <v>Carlos Salaue</v>
          </cell>
          <cell r="I44" t="str">
            <v>Hernan Bugueño</v>
          </cell>
          <cell r="J44">
            <v>5470</v>
          </cell>
          <cell r="M44">
            <v>0.2</v>
          </cell>
          <cell r="N44">
            <v>0.2</v>
          </cell>
          <cell r="O44">
            <v>0.6</v>
          </cell>
          <cell r="P44">
            <v>36770</v>
          </cell>
          <cell r="Q44">
            <v>36951</v>
          </cell>
          <cell r="R44">
            <v>37012</v>
          </cell>
          <cell r="S44">
            <v>224.9</v>
          </cell>
          <cell r="T44">
            <v>244.3</v>
          </cell>
          <cell r="U44">
            <v>244</v>
          </cell>
          <cell r="V44">
            <v>244.3</v>
          </cell>
          <cell r="W44">
            <v>87.4</v>
          </cell>
          <cell r="X44">
            <v>224.17000000000002</v>
          </cell>
          <cell r="Y44">
            <v>244.35973092379999</v>
          </cell>
          <cell r="Z44">
            <v>248.86314354788001</v>
          </cell>
          <cell r="AA44">
            <v>224.17000000000002</v>
          </cell>
          <cell r="AB44">
            <v>244.35973092379999</v>
          </cell>
          <cell r="AC44">
            <v>248.86314354788001</v>
          </cell>
        </row>
        <row r="45">
          <cell r="B45" t="str">
            <v>A00M319</v>
          </cell>
          <cell r="C45" t="str">
            <v>DIV</v>
          </cell>
          <cell r="D45" t="str">
            <v>DIV</v>
          </cell>
          <cell r="E45" t="str">
            <v>Cambio Compreso Filtro Larox PAS</v>
          </cell>
          <cell r="F45" t="str">
            <v>Pablo Fernandez</v>
          </cell>
          <cell r="I45" t="str">
            <v>Rodrigo Yañez</v>
          </cell>
          <cell r="J45">
            <v>5470</v>
          </cell>
          <cell r="N45">
            <v>0.9</v>
          </cell>
          <cell r="O45">
            <v>0.1</v>
          </cell>
          <cell r="P45">
            <v>36739</v>
          </cell>
          <cell r="Q45">
            <v>36892</v>
          </cell>
          <cell r="R45">
            <v>36951</v>
          </cell>
          <cell r="S45">
            <v>42.3</v>
          </cell>
          <cell r="T45">
            <v>39</v>
          </cell>
          <cell r="U45">
            <v>39</v>
          </cell>
          <cell r="V45">
            <v>39</v>
          </cell>
          <cell r="W45">
            <v>7.7</v>
          </cell>
          <cell r="X45">
            <v>39.47</v>
          </cell>
          <cell r="Y45">
            <v>39.443895622900001</v>
          </cell>
          <cell r="Z45">
            <v>35.145386392500001</v>
          </cell>
          <cell r="AA45">
            <v>39.47</v>
          </cell>
          <cell r="AB45">
            <v>39.443895622900001</v>
          </cell>
          <cell r="AC45">
            <v>35.145386392500001</v>
          </cell>
        </row>
        <row r="46">
          <cell r="B46" t="str">
            <v>A00M321</v>
          </cell>
          <cell r="C46" t="str">
            <v>DIV</v>
          </cell>
          <cell r="D46" t="str">
            <v>DIV</v>
          </cell>
          <cell r="E46" t="str">
            <v>Reparación de Emergencia Alimentación Tolva Norte Ch. Primario.</v>
          </cell>
          <cell r="F46" t="str">
            <v>Carlos Salue</v>
          </cell>
          <cell r="I46" t="str">
            <v>Hernan Bugueño</v>
          </cell>
          <cell r="J46">
            <v>5470</v>
          </cell>
          <cell r="M46">
            <v>0.04</v>
          </cell>
          <cell r="N46">
            <v>0.25</v>
          </cell>
          <cell r="O46">
            <v>0.71</v>
          </cell>
          <cell r="P46">
            <v>36708</v>
          </cell>
          <cell r="Q46">
            <v>36831</v>
          </cell>
          <cell r="R46">
            <v>36831</v>
          </cell>
          <cell r="S46">
            <v>230</v>
          </cell>
          <cell r="T46">
            <v>173.4</v>
          </cell>
          <cell r="U46">
            <v>173.4</v>
          </cell>
          <cell r="V46">
            <v>173.4</v>
          </cell>
          <cell r="W46">
            <v>0</v>
          </cell>
          <cell r="X46">
            <v>0</v>
          </cell>
          <cell r="Y46">
            <v>0</v>
          </cell>
          <cell r="Z46">
            <v>0</v>
          </cell>
          <cell r="AA46">
            <v>0</v>
          </cell>
          <cell r="AB46">
            <v>0</v>
          </cell>
          <cell r="AC46">
            <v>0</v>
          </cell>
        </row>
        <row r="47">
          <cell r="B47" t="str">
            <v>A00M322</v>
          </cell>
          <cell r="C47" t="str">
            <v>DIV</v>
          </cell>
          <cell r="D47" t="str">
            <v>DIV</v>
          </cell>
          <cell r="E47" t="str">
            <v>Mejoramiento Sistema de Lubricación Molino SAG</v>
          </cell>
          <cell r="F47" t="str">
            <v>Carlos Salue</v>
          </cell>
          <cell r="I47" t="str">
            <v>Hernan Bugueño</v>
          </cell>
          <cell r="J47">
            <v>5470</v>
          </cell>
          <cell r="N47">
            <v>0.85</v>
          </cell>
          <cell r="O47">
            <v>0.15</v>
          </cell>
          <cell r="P47">
            <v>36831</v>
          </cell>
          <cell r="Q47">
            <v>37043</v>
          </cell>
          <cell r="R47">
            <v>37043</v>
          </cell>
          <cell r="S47">
            <v>193</v>
          </cell>
          <cell r="T47">
            <v>178</v>
          </cell>
          <cell r="U47">
            <v>167.7</v>
          </cell>
          <cell r="V47">
            <v>167.7</v>
          </cell>
          <cell r="W47">
            <v>182.6</v>
          </cell>
          <cell r="X47">
            <v>184.71</v>
          </cell>
          <cell r="Y47">
            <v>161.45895716154001</v>
          </cell>
          <cell r="Z47">
            <v>150.48689575809004</v>
          </cell>
          <cell r="AA47">
            <v>184.71</v>
          </cell>
          <cell r="AB47">
            <v>161.45895716154001</v>
          </cell>
          <cell r="AC47">
            <v>150.48689575809004</v>
          </cell>
        </row>
        <row r="48">
          <cell r="B48" t="str">
            <v>A01M101</v>
          </cell>
          <cell r="C48" t="str">
            <v>DIV</v>
          </cell>
          <cell r="D48" t="str">
            <v>DIV</v>
          </cell>
          <cell r="E48" t="str">
            <v>Ing. Básica Ampliación del Sistema de Drenaje Muro Emb.Ovejería</v>
          </cell>
          <cell r="F48" t="str">
            <v>Marcel Didier</v>
          </cell>
          <cell r="I48" t="str">
            <v/>
          </cell>
          <cell r="M48">
            <v>1</v>
          </cell>
          <cell r="P48">
            <v>36892</v>
          </cell>
          <cell r="Q48">
            <v>37012</v>
          </cell>
          <cell r="R48">
            <v>37104</v>
          </cell>
          <cell r="S48">
            <v>92.9</v>
          </cell>
          <cell r="T48">
            <v>87.4</v>
          </cell>
          <cell r="U48">
            <v>78.099999999999994</v>
          </cell>
          <cell r="V48">
            <v>75.7</v>
          </cell>
          <cell r="W48">
            <v>93</v>
          </cell>
          <cell r="X48">
            <v>93</v>
          </cell>
          <cell r="Y48">
            <v>86.916679364819998</v>
          </cell>
          <cell r="Z48">
            <v>2.95796442411</v>
          </cell>
          <cell r="AA48">
            <v>73.400000000000006</v>
          </cell>
          <cell r="AB48">
            <v>77.616679364820001</v>
          </cell>
          <cell r="AC48">
            <v>2.95796442411</v>
          </cell>
        </row>
        <row r="49">
          <cell r="B49" t="str">
            <v>A01M103</v>
          </cell>
          <cell r="C49" t="str">
            <v>DIV</v>
          </cell>
          <cell r="D49" t="str">
            <v>DIV</v>
          </cell>
          <cell r="E49" t="str">
            <v>Prueba Semi Industrial Tratamiento Efluentes PAS</v>
          </cell>
          <cell r="F49" t="str">
            <v>Pablo Fernandez</v>
          </cell>
          <cell r="G49">
            <v>5807</v>
          </cell>
          <cell r="I49" t="str">
            <v>Christian Castro</v>
          </cell>
          <cell r="J49">
            <v>5251</v>
          </cell>
          <cell r="M49">
            <v>1</v>
          </cell>
          <cell r="P49">
            <v>37062</v>
          </cell>
          <cell r="Q49">
            <v>37104</v>
          </cell>
          <cell r="R49">
            <v>37135</v>
          </cell>
          <cell r="S49">
            <v>149</v>
          </cell>
          <cell r="T49">
            <v>155.9</v>
          </cell>
          <cell r="U49">
            <v>117.1</v>
          </cell>
          <cell r="V49">
            <v>132</v>
          </cell>
          <cell r="W49">
            <v>149</v>
          </cell>
          <cell r="X49">
            <v>149</v>
          </cell>
          <cell r="Y49">
            <v>155.96884392856001</v>
          </cell>
          <cell r="Z49">
            <v>0</v>
          </cell>
          <cell r="AA49">
            <v>121.8</v>
          </cell>
          <cell r="AB49">
            <v>117.16884392855999</v>
          </cell>
          <cell r="AC49">
            <v>0</v>
          </cell>
        </row>
        <row r="50">
          <cell r="B50" t="str">
            <v>A01M104</v>
          </cell>
          <cell r="C50" t="str">
            <v>DIV</v>
          </cell>
          <cell r="D50" t="str">
            <v>DIV</v>
          </cell>
          <cell r="E50" t="str">
            <v>Ingeniería Básica Segunda Torre de Captación Aguas Claras Ovejería</v>
          </cell>
          <cell r="F50" t="str">
            <v>Marcel Didier</v>
          </cell>
          <cell r="I50" t="str">
            <v>Marko Ayala</v>
          </cell>
          <cell r="J50">
            <v>5424</v>
          </cell>
          <cell r="M50">
            <v>1</v>
          </cell>
          <cell r="P50">
            <v>36982</v>
          </cell>
          <cell r="Q50">
            <v>37104</v>
          </cell>
          <cell r="R50">
            <v>37104</v>
          </cell>
          <cell r="S50">
            <v>68</v>
          </cell>
          <cell r="T50">
            <v>65.099999999999994</v>
          </cell>
          <cell r="U50">
            <v>59.1</v>
          </cell>
          <cell r="V50">
            <v>62.7</v>
          </cell>
          <cell r="W50">
            <v>68</v>
          </cell>
          <cell r="X50">
            <v>68</v>
          </cell>
          <cell r="Y50">
            <v>65.086658572200008</v>
          </cell>
          <cell r="Z50">
            <v>2.62930171032</v>
          </cell>
          <cell r="AA50">
            <v>60.199999999999996</v>
          </cell>
          <cell r="AB50">
            <v>59.086658572200001</v>
          </cell>
          <cell r="AC50">
            <v>2.62930171032</v>
          </cell>
        </row>
        <row r="51">
          <cell r="B51" t="str">
            <v>A01M201</v>
          </cell>
          <cell r="C51" t="str">
            <v>DIV</v>
          </cell>
          <cell r="D51" t="str">
            <v>EXT</v>
          </cell>
          <cell r="E51" t="str">
            <v>Ingeniería Básica Proyecto Limpieza Aguas Mina, Planta SX-EW</v>
          </cell>
          <cell r="F51" t="str">
            <v>Patricio Fernández C.</v>
          </cell>
          <cell r="I51" t="str">
            <v>Fernando Arancibia</v>
          </cell>
          <cell r="J51">
            <v>5018</v>
          </cell>
          <cell r="M51">
            <v>1</v>
          </cell>
          <cell r="P51">
            <v>37104</v>
          </cell>
          <cell r="Q51">
            <v>37288</v>
          </cell>
          <cell r="R51">
            <v>37288</v>
          </cell>
          <cell r="S51">
            <v>1558</v>
          </cell>
          <cell r="T51">
            <v>1558</v>
          </cell>
          <cell r="U51">
            <v>0</v>
          </cell>
          <cell r="V51">
            <v>0</v>
          </cell>
          <cell r="W51">
            <v>1237.8</v>
          </cell>
          <cell r="X51">
            <v>1557.8</v>
          </cell>
          <cell r="Y51">
            <v>1237.8</v>
          </cell>
          <cell r="Z51">
            <v>0</v>
          </cell>
          <cell r="AA51">
            <v>0</v>
          </cell>
          <cell r="AB51">
            <v>0</v>
          </cell>
          <cell r="AC51">
            <v>0</v>
          </cell>
        </row>
        <row r="52">
          <cell r="B52" t="str">
            <v>A01M301</v>
          </cell>
          <cell r="C52" t="str">
            <v>DIV</v>
          </cell>
          <cell r="D52" t="str">
            <v>DIV</v>
          </cell>
          <cell r="E52" t="str">
            <v>Reposición Sistema Almacenamiento y Suministro Combustible Refugio Sur Sur</v>
          </cell>
          <cell r="F52" t="str">
            <v>Carlos Salue</v>
          </cell>
          <cell r="M52">
            <v>0.2</v>
          </cell>
          <cell r="O52">
            <v>0.8</v>
          </cell>
          <cell r="P52">
            <v>36951</v>
          </cell>
          <cell r="Q52">
            <v>37226</v>
          </cell>
          <cell r="R52">
            <v>37226</v>
          </cell>
          <cell r="S52">
            <v>109.9</v>
          </cell>
          <cell r="T52">
            <v>112.4</v>
          </cell>
          <cell r="U52">
            <v>18.600000000000001</v>
          </cell>
          <cell r="V52">
            <v>13.1</v>
          </cell>
          <cell r="W52">
            <v>110</v>
          </cell>
          <cell r="X52">
            <v>110</v>
          </cell>
          <cell r="Y52">
            <v>112.35988091385501</v>
          </cell>
          <cell r="Z52">
            <v>2.62930171032</v>
          </cell>
          <cell r="AA52">
            <v>16.2</v>
          </cell>
          <cell r="AB52">
            <v>18.559880913855</v>
          </cell>
          <cell r="AC52">
            <v>2.62930171032</v>
          </cell>
        </row>
        <row r="53">
          <cell r="B53" t="str">
            <v>A01M303</v>
          </cell>
          <cell r="C53" t="str">
            <v>DIV</v>
          </cell>
          <cell r="D53" t="str">
            <v>DIV</v>
          </cell>
          <cell r="E53" t="str">
            <v>Reemplazo Equipo Cargador de Anfo Mina Subterránea</v>
          </cell>
          <cell r="F53" t="str">
            <v>Juan Caceres A.</v>
          </cell>
          <cell r="G53">
            <v>5035</v>
          </cell>
          <cell r="I53" t="str">
            <v>Jaime Alamos P.</v>
          </cell>
          <cell r="J53">
            <v>5780</v>
          </cell>
          <cell r="N53">
            <v>1</v>
          </cell>
          <cell r="P53">
            <v>37104</v>
          </cell>
          <cell r="Q53">
            <v>37316</v>
          </cell>
          <cell r="R53">
            <v>37316</v>
          </cell>
          <cell r="S53">
            <v>258</v>
          </cell>
          <cell r="T53">
            <v>258</v>
          </cell>
          <cell r="V53">
            <v>4</v>
          </cell>
          <cell r="W53">
            <v>4</v>
          </cell>
          <cell r="X53">
            <v>4</v>
          </cell>
          <cell r="Y53">
            <v>4</v>
          </cell>
          <cell r="Z53">
            <v>0</v>
          </cell>
          <cell r="AA53">
            <v>0</v>
          </cell>
          <cell r="AB53">
            <v>0</v>
          </cell>
          <cell r="AC53">
            <v>0</v>
          </cell>
        </row>
        <row r="54">
          <cell r="B54" t="str">
            <v>A01M304</v>
          </cell>
          <cell r="C54" t="str">
            <v>DIV</v>
          </cell>
          <cell r="D54" t="str">
            <v>DIV</v>
          </cell>
          <cell r="E54" t="str">
            <v>Reparación Tolva 150 Ton Planta Chancado Grueso</v>
          </cell>
          <cell r="F54" t="str">
            <v>Carlos Salaue</v>
          </cell>
          <cell r="G54">
            <v>5561</v>
          </cell>
          <cell r="I54" t="str">
            <v>Christian Castro</v>
          </cell>
          <cell r="J54">
            <v>5251</v>
          </cell>
          <cell r="N54">
            <v>0.34</v>
          </cell>
          <cell r="O54">
            <v>0.66</v>
          </cell>
          <cell r="P54">
            <v>37104</v>
          </cell>
          <cell r="Q54">
            <v>37226</v>
          </cell>
          <cell r="R54">
            <v>37226</v>
          </cell>
          <cell r="S54">
            <v>71</v>
          </cell>
          <cell r="W54">
            <v>70.900000000000006</v>
          </cell>
          <cell r="X54">
            <v>70.900000000000006</v>
          </cell>
          <cell r="Y54">
            <v>70.900000000000006</v>
          </cell>
          <cell r="Z54">
            <v>0</v>
          </cell>
          <cell r="AA54">
            <v>0</v>
          </cell>
          <cell r="AB54">
            <v>0</v>
          </cell>
          <cell r="AC54">
            <v>0</v>
          </cell>
        </row>
        <row r="55">
          <cell r="B55" t="str">
            <v>A01M305</v>
          </cell>
          <cell r="C55" t="str">
            <v>DIV</v>
          </cell>
          <cell r="D55" t="str">
            <v>DIV</v>
          </cell>
          <cell r="E55" t="str">
            <v>Reparación Tolva 2b Planta Chancado Grueso</v>
          </cell>
          <cell r="F55" t="str">
            <v>Carlos Salaue</v>
          </cell>
          <cell r="G55">
            <v>5561</v>
          </cell>
          <cell r="I55" t="str">
            <v>Christian Castro</v>
          </cell>
          <cell r="J55">
            <v>5251</v>
          </cell>
          <cell r="M55">
            <v>0</v>
          </cell>
          <cell r="N55">
            <v>0.3</v>
          </cell>
          <cell r="O55">
            <v>0.7</v>
          </cell>
          <cell r="P55">
            <v>37104</v>
          </cell>
          <cell r="Q55">
            <v>37226</v>
          </cell>
          <cell r="R55">
            <v>37226</v>
          </cell>
          <cell r="S55">
            <v>140.69999999999999</v>
          </cell>
          <cell r="W55">
            <v>140.69999999999999</v>
          </cell>
          <cell r="X55">
            <v>140.69999999999999</v>
          </cell>
          <cell r="Y55">
            <v>140.69999999999999</v>
          </cell>
          <cell r="Z55">
            <v>0</v>
          </cell>
          <cell r="AA55">
            <v>0</v>
          </cell>
          <cell r="AB55">
            <v>0</v>
          </cell>
          <cell r="AC55">
            <v>0</v>
          </cell>
        </row>
        <row r="56">
          <cell r="B56" t="str">
            <v>A01M307</v>
          </cell>
          <cell r="C56" t="str">
            <v>DIV</v>
          </cell>
          <cell r="D56" t="str">
            <v>DIV</v>
          </cell>
          <cell r="E56" t="str">
            <v>Habilitación Respaldo Eléctrico desde 220 KV a 66 KV</v>
          </cell>
          <cell r="F56" t="str">
            <v>Luis Espinoza Araya</v>
          </cell>
          <cell r="G56">
            <v>5835</v>
          </cell>
          <cell r="I56" t="str">
            <v>Mirta Fuenzalida</v>
          </cell>
          <cell r="J56">
            <v>5251</v>
          </cell>
          <cell r="M56">
            <v>0.19</v>
          </cell>
          <cell r="N56">
            <v>0.55000000000000004</v>
          </cell>
          <cell r="O56">
            <v>0.26</v>
          </cell>
          <cell r="P56">
            <v>37069</v>
          </cell>
          <cell r="Q56">
            <v>37347</v>
          </cell>
          <cell r="R56">
            <v>37347</v>
          </cell>
          <cell r="S56">
            <v>131</v>
          </cell>
          <cell r="T56">
            <v>133.5</v>
          </cell>
          <cell r="U56">
            <v>2.2999999999999998</v>
          </cell>
          <cell r="V56">
            <v>2.2999999999999998</v>
          </cell>
          <cell r="W56">
            <v>92.557000000000016</v>
          </cell>
          <cell r="X56">
            <v>133.102</v>
          </cell>
          <cell r="Y56">
            <v>133.98387005452801</v>
          </cell>
          <cell r="Z56">
            <v>0</v>
          </cell>
          <cell r="AA56">
            <v>1.94</v>
          </cell>
          <cell r="AB56">
            <v>2.7878700545279997</v>
          </cell>
          <cell r="AC56">
            <v>0</v>
          </cell>
        </row>
        <row r="57">
          <cell r="B57" t="str">
            <v>A01M308</v>
          </cell>
          <cell r="C57" t="str">
            <v>DIV</v>
          </cell>
          <cell r="D57" t="str">
            <v>DIV</v>
          </cell>
          <cell r="E57" t="str">
            <v>Reemplazo Reactor Lixiviación Planta Area Superficie</v>
          </cell>
          <cell r="F57" t="str">
            <v>Pablo Fernandez</v>
          </cell>
          <cell r="I57" t="str">
            <v>Rodrigo Yañez</v>
          </cell>
          <cell r="J57">
            <v>5470</v>
          </cell>
          <cell r="M57">
            <v>0.05</v>
          </cell>
          <cell r="N57">
            <v>0.6</v>
          </cell>
          <cell r="O57">
            <v>0.35</v>
          </cell>
          <cell r="P57">
            <v>36951</v>
          </cell>
          <cell r="Q57">
            <v>37104</v>
          </cell>
          <cell r="R57">
            <v>37165</v>
          </cell>
          <cell r="S57">
            <v>108.6</v>
          </cell>
          <cell r="T57">
            <v>108.4</v>
          </cell>
          <cell r="U57">
            <v>8.3000000000000007</v>
          </cell>
          <cell r="V57">
            <v>40.799999999999997</v>
          </cell>
          <cell r="W57">
            <v>108.8</v>
          </cell>
          <cell r="X57">
            <v>108.8</v>
          </cell>
          <cell r="Y57">
            <v>106.25385560277999</v>
          </cell>
          <cell r="Z57">
            <v>0</v>
          </cell>
          <cell r="AA57">
            <v>63.3</v>
          </cell>
          <cell r="AB57">
            <v>8.6538556027800002</v>
          </cell>
          <cell r="AC57">
            <v>0</v>
          </cell>
        </row>
        <row r="58">
          <cell r="B58" t="str">
            <v>A01M310</v>
          </cell>
          <cell r="C58" t="str">
            <v>DIV</v>
          </cell>
          <cell r="D58" t="str">
            <v>DIV</v>
          </cell>
          <cell r="E58" t="str">
            <v>Overhaul Molino de Barras Nº2</v>
          </cell>
          <cell r="F58" t="str">
            <v>Carlos Salaue</v>
          </cell>
          <cell r="I58" t="str">
            <v>Christian Castro</v>
          </cell>
          <cell r="J58">
            <v>5470</v>
          </cell>
          <cell r="O58">
            <v>1</v>
          </cell>
          <cell r="P58">
            <v>36982</v>
          </cell>
          <cell r="Q58">
            <v>37012</v>
          </cell>
          <cell r="R58">
            <v>37043</v>
          </cell>
          <cell r="S58">
            <v>32.6</v>
          </cell>
          <cell r="T58">
            <v>35.4</v>
          </cell>
          <cell r="U58">
            <v>35.4</v>
          </cell>
          <cell r="V58">
            <v>35.4</v>
          </cell>
          <cell r="W58">
            <v>32.67</v>
          </cell>
          <cell r="X58">
            <v>32.67</v>
          </cell>
          <cell r="Y58">
            <v>35.479803379530004</v>
          </cell>
          <cell r="Z58">
            <v>29.360535765240002</v>
          </cell>
          <cell r="AA58">
            <v>32.67</v>
          </cell>
          <cell r="AB58">
            <v>35.479803379530004</v>
          </cell>
          <cell r="AC58">
            <v>29.360535765240002</v>
          </cell>
        </row>
        <row r="59">
          <cell r="B59" t="str">
            <v>A01M312</v>
          </cell>
          <cell r="C59" t="str">
            <v>DIV</v>
          </cell>
          <cell r="D59" t="str">
            <v>DIV</v>
          </cell>
          <cell r="E59" t="str">
            <v>Habilitación Sistema Retiro Colpas OP-4</v>
          </cell>
          <cell r="F59" t="str">
            <v>Carlos Salaue</v>
          </cell>
          <cell r="I59" t="str">
            <v>Christian Castro</v>
          </cell>
          <cell r="J59">
            <v>5470</v>
          </cell>
          <cell r="N59">
            <v>0.85</v>
          </cell>
          <cell r="O59">
            <v>0.15</v>
          </cell>
          <cell r="P59">
            <v>37012</v>
          </cell>
          <cell r="Q59">
            <v>37135</v>
          </cell>
          <cell r="R59">
            <v>37135</v>
          </cell>
          <cell r="S59" t="str">
            <v>100.7</v>
          </cell>
          <cell r="T59">
            <v>103.4</v>
          </cell>
          <cell r="U59">
            <v>14.4</v>
          </cell>
          <cell r="V59">
            <v>14.4</v>
          </cell>
          <cell r="W59">
            <v>100.5</v>
          </cell>
          <cell r="X59">
            <v>100.5</v>
          </cell>
          <cell r="Y59">
            <v>103.02541370647999</v>
          </cell>
          <cell r="Z59">
            <v>0</v>
          </cell>
          <cell r="AA59">
            <v>11.499999999999998</v>
          </cell>
          <cell r="AB59">
            <v>14.025413706479998</v>
          </cell>
          <cell r="AC59">
            <v>0</v>
          </cell>
        </row>
        <row r="60">
          <cell r="B60" t="str">
            <v>A01M317</v>
          </cell>
          <cell r="C60" t="str">
            <v>DIV</v>
          </cell>
          <cell r="D60" t="str">
            <v>DIV</v>
          </cell>
          <cell r="E60" t="str">
            <v>Galpón para Almacenamiento Cemento de Cobre y Molibdeno en PAS</v>
          </cell>
          <cell r="F60" t="str">
            <v>Pablo Fernandez</v>
          </cell>
          <cell r="G60">
            <v>5807</v>
          </cell>
          <cell r="I60" t="str">
            <v>Rodrigo Yañez</v>
          </cell>
          <cell r="J60">
            <v>5251</v>
          </cell>
          <cell r="M60">
            <v>7.0000000000000007E-2</v>
          </cell>
          <cell r="N60">
            <v>0.23</v>
          </cell>
          <cell r="O60">
            <v>0.7</v>
          </cell>
          <cell r="P60">
            <v>37226</v>
          </cell>
          <cell r="Q60">
            <v>37226</v>
          </cell>
          <cell r="R60">
            <v>37196</v>
          </cell>
          <cell r="S60">
            <v>153</v>
          </cell>
          <cell r="T60">
            <v>154.99100000000001</v>
          </cell>
          <cell r="U60">
            <v>3.7</v>
          </cell>
          <cell r="V60">
            <v>3.7</v>
          </cell>
          <cell r="W60">
            <v>155.19999999999999</v>
          </cell>
          <cell r="X60">
            <v>155.19999999999999</v>
          </cell>
          <cell r="Y60">
            <v>155.09333212352001</v>
          </cell>
          <cell r="Z60">
            <v>0</v>
          </cell>
          <cell r="AA60">
            <v>6</v>
          </cell>
          <cell r="AB60">
            <v>3.6933321235200003</v>
          </cell>
          <cell r="AC60">
            <v>0</v>
          </cell>
        </row>
        <row r="61">
          <cell r="B61" t="str">
            <v>A01M321</v>
          </cell>
          <cell r="C61" t="str">
            <v>DIV</v>
          </cell>
          <cell r="D61" t="str">
            <v>DIV</v>
          </cell>
          <cell r="E61" t="str">
            <v>Mejoramiento Seguridad Canaleta Conducción Relaves Emb. Ovejería</v>
          </cell>
          <cell r="F61" t="str">
            <v>Marcel Didier</v>
          </cell>
          <cell r="I61" t="str">
            <v>Marko Ayala</v>
          </cell>
          <cell r="J61">
            <v>5424</v>
          </cell>
          <cell r="N61">
            <v>0.61</v>
          </cell>
          <cell r="O61">
            <v>0.39</v>
          </cell>
          <cell r="P61">
            <v>36982</v>
          </cell>
          <cell r="Q61">
            <v>37226</v>
          </cell>
          <cell r="R61">
            <v>37196</v>
          </cell>
          <cell r="S61">
            <v>484.6</v>
          </cell>
          <cell r="T61">
            <v>484</v>
          </cell>
          <cell r="U61">
            <v>175</v>
          </cell>
          <cell r="V61">
            <v>431</v>
          </cell>
          <cell r="W61">
            <v>484.61099999999993</v>
          </cell>
          <cell r="X61">
            <v>484.61099999999993</v>
          </cell>
          <cell r="Y61">
            <v>483.46920369769998</v>
          </cell>
          <cell r="Z61">
            <v>1.0955423793000001</v>
          </cell>
          <cell r="AA61">
            <v>202.798</v>
          </cell>
          <cell r="AB61">
            <v>175.46920369770001</v>
          </cell>
          <cell r="AC61">
            <v>1.0955423793000001</v>
          </cell>
        </row>
        <row r="62">
          <cell r="B62" t="str">
            <v>A01M322</v>
          </cell>
          <cell r="C62" t="str">
            <v>DIV</v>
          </cell>
          <cell r="D62" t="str">
            <v>DIV</v>
          </cell>
          <cell r="E62" t="str">
            <v>Reemplazo Cámara de Combustión Horno de Secado Co.Cu.</v>
          </cell>
          <cell r="F62" t="str">
            <v>Pablo Fernandez</v>
          </cell>
          <cell r="I62" t="str">
            <v>Rodrigo Yañez</v>
          </cell>
          <cell r="J62">
            <v>5470</v>
          </cell>
          <cell r="N62">
            <v>0.55000000000000004</v>
          </cell>
          <cell r="O62">
            <v>0.45</v>
          </cell>
          <cell r="P62">
            <v>36982</v>
          </cell>
          <cell r="Q62">
            <v>37196</v>
          </cell>
          <cell r="R62">
            <v>37165</v>
          </cell>
          <cell r="S62">
            <v>177.6</v>
          </cell>
          <cell r="T62">
            <v>182.2</v>
          </cell>
          <cell r="U62">
            <v>159.80000000000001</v>
          </cell>
          <cell r="V62">
            <v>159.80000000000001</v>
          </cell>
          <cell r="W62">
            <v>177.6</v>
          </cell>
          <cell r="X62">
            <v>177.6</v>
          </cell>
          <cell r="Y62">
            <v>182.24560526466001</v>
          </cell>
          <cell r="Z62">
            <v>0</v>
          </cell>
          <cell r="AA62">
            <v>137</v>
          </cell>
          <cell r="AB62">
            <v>159.74560526466001</v>
          </cell>
          <cell r="AC62">
            <v>0</v>
          </cell>
        </row>
        <row r="63">
          <cell r="B63" t="str">
            <v>A01M323</v>
          </cell>
          <cell r="C63" t="str">
            <v>DIV</v>
          </cell>
          <cell r="D63" t="str">
            <v>DIV</v>
          </cell>
          <cell r="E63" t="str">
            <v>Mejoramiento Condiciones habitabilidad Refugio Sur-Sur</v>
          </cell>
          <cell r="F63" t="str">
            <v>Carlos Salaue</v>
          </cell>
          <cell r="G63">
            <v>5561</v>
          </cell>
          <cell r="I63" t="str">
            <v>Christian Castro</v>
          </cell>
          <cell r="J63">
            <v>5251</v>
          </cell>
          <cell r="O63">
            <v>1</v>
          </cell>
          <cell r="P63">
            <v>37043</v>
          </cell>
          <cell r="Q63">
            <v>37226</v>
          </cell>
          <cell r="R63">
            <v>37196</v>
          </cell>
          <cell r="S63">
            <v>151.1</v>
          </cell>
          <cell r="T63">
            <v>165.1</v>
          </cell>
          <cell r="U63">
            <v>91.2</v>
          </cell>
          <cell r="V63">
            <v>91.2</v>
          </cell>
          <cell r="W63">
            <v>150.97</v>
          </cell>
          <cell r="X63">
            <v>150.97</v>
          </cell>
          <cell r="Y63">
            <v>165.04992877277999</v>
          </cell>
          <cell r="Z63">
            <v>0</v>
          </cell>
          <cell r="AA63">
            <v>100.3</v>
          </cell>
          <cell r="AB63">
            <v>90.949928772780012</v>
          </cell>
          <cell r="AC63">
            <v>0</v>
          </cell>
        </row>
        <row r="64">
          <cell r="B64" t="str">
            <v>A01MDIVI</v>
          </cell>
          <cell r="C64" t="str">
            <v>DIV</v>
          </cell>
          <cell r="D64" t="str">
            <v>DIV</v>
          </cell>
          <cell r="E64" t="str">
            <v>Proyectos Divisionales por autorizar</v>
          </cell>
          <cell r="O64">
            <v>1</v>
          </cell>
          <cell r="P64">
            <v>37104</v>
          </cell>
          <cell r="Q64">
            <v>37226</v>
          </cell>
          <cell r="R64">
            <v>37226</v>
          </cell>
          <cell r="S64">
            <v>1300</v>
          </cell>
          <cell r="T64">
            <v>1300</v>
          </cell>
          <cell r="U64">
            <v>0</v>
          </cell>
          <cell r="V64">
            <v>0</v>
          </cell>
          <cell r="W64">
            <v>1300</v>
          </cell>
          <cell r="X64">
            <v>1300</v>
          </cell>
          <cell r="Y64">
            <v>1300</v>
          </cell>
          <cell r="Z64">
            <v>0</v>
          </cell>
          <cell r="AA64">
            <v>0</v>
          </cell>
          <cell r="AB64">
            <v>0</v>
          </cell>
          <cell r="AC64">
            <v>0</v>
          </cell>
        </row>
        <row r="65">
          <cell r="B65" t="str">
            <v>A01MEXT</v>
          </cell>
          <cell r="C65" t="str">
            <v>DIV</v>
          </cell>
          <cell r="D65" t="str">
            <v>EXT</v>
          </cell>
          <cell r="E65" t="str">
            <v>Proyectos Estraordinarios por autorizar</v>
          </cell>
          <cell r="O65">
            <v>1</v>
          </cell>
          <cell r="P65">
            <v>37104</v>
          </cell>
          <cell r="Q65">
            <v>37226</v>
          </cell>
          <cell r="R65">
            <v>37226</v>
          </cell>
          <cell r="S65">
            <v>5862</v>
          </cell>
          <cell r="T65">
            <v>5862</v>
          </cell>
          <cell r="U65">
            <v>0</v>
          </cell>
          <cell r="V65">
            <v>0</v>
          </cell>
          <cell r="W65">
            <v>5862</v>
          </cell>
          <cell r="X65">
            <v>5862</v>
          </cell>
          <cell r="Y65">
            <v>5862</v>
          </cell>
          <cell r="Z65">
            <v>0</v>
          </cell>
          <cell r="AA65">
            <v>0</v>
          </cell>
          <cell r="AB65">
            <v>0</v>
          </cell>
          <cell r="AC65">
            <v>0</v>
          </cell>
        </row>
        <row r="66">
          <cell r="B66" t="str">
            <v>A00M417</v>
          </cell>
          <cell r="C66" t="str">
            <v>NOR</v>
          </cell>
          <cell r="D66" t="str">
            <v>PRI</v>
          </cell>
          <cell r="E66" t="str">
            <v>Obras Emergencia Línea 220 KV Alta Montaña</v>
          </cell>
          <cell r="F66" t="str">
            <v>Sergio Hadad H.</v>
          </cell>
          <cell r="I66" t="str">
            <v>Marcos Ayala</v>
          </cell>
          <cell r="J66">
            <v>5424</v>
          </cell>
          <cell r="M66">
            <v>0.1046</v>
          </cell>
          <cell r="N66">
            <v>0.30730000000000002</v>
          </cell>
          <cell r="O66">
            <v>0.58809999999999996</v>
          </cell>
          <cell r="P66">
            <v>36557</v>
          </cell>
          <cell r="Q66">
            <v>37012</v>
          </cell>
          <cell r="R66">
            <v>36982</v>
          </cell>
          <cell r="S66">
            <v>9610.2000000000007</v>
          </cell>
          <cell r="T66">
            <v>10393.5</v>
          </cell>
          <cell r="U66">
            <v>11411.57</v>
          </cell>
          <cell r="V66">
            <v>10331.040000000001</v>
          </cell>
          <cell r="W66">
            <v>8788</v>
          </cell>
          <cell r="X66">
            <v>10499.64</v>
          </cell>
          <cell r="Y66">
            <v>10439.796509175285</v>
          </cell>
          <cell r="Z66">
            <v>9057.2415530626986</v>
          </cell>
          <cell r="AA66">
            <v>10499.64</v>
          </cell>
          <cell r="AB66">
            <v>11458.796509175285</v>
          </cell>
          <cell r="AC66">
            <v>9057.2415530626986</v>
          </cell>
        </row>
        <row r="67">
          <cell r="B67" t="str">
            <v>A01M401</v>
          </cell>
          <cell r="C67" t="str">
            <v>NOR</v>
          </cell>
          <cell r="D67" t="str">
            <v>PRI</v>
          </cell>
          <cell r="E67" t="str">
            <v>Proyecto Optimización Caso Base División andina</v>
          </cell>
          <cell r="F67" t="str">
            <v>Sergio Hadad H.</v>
          </cell>
          <cell r="I67" t="str">
            <v xml:space="preserve">Mauricio Coupier </v>
          </cell>
          <cell r="J67">
            <v>5251</v>
          </cell>
          <cell r="M67">
            <v>3.9E-2</v>
          </cell>
          <cell r="N67">
            <v>0.20200000000000001</v>
          </cell>
          <cell r="O67">
            <v>0.75800000000000001</v>
          </cell>
          <cell r="P67">
            <v>37048</v>
          </cell>
          <cell r="Q67">
            <v>37712</v>
          </cell>
          <cell r="R67">
            <v>37712</v>
          </cell>
          <cell r="S67">
            <v>36200</v>
          </cell>
          <cell r="T67">
            <v>36200</v>
          </cell>
          <cell r="U67">
            <v>1239</v>
          </cell>
          <cell r="V67">
            <v>14354</v>
          </cell>
          <cell r="W67">
            <v>11275</v>
          </cell>
          <cell r="X67">
            <v>37160</v>
          </cell>
          <cell r="Y67">
            <v>11273.9544801416</v>
          </cell>
          <cell r="Z67">
            <v>0</v>
          </cell>
          <cell r="AA67">
            <v>2233</v>
          </cell>
          <cell r="AB67">
            <v>1578.9544801416</v>
          </cell>
          <cell r="AC67">
            <v>0</v>
          </cell>
        </row>
        <row r="68">
          <cell r="B68" t="str">
            <v>A01M403</v>
          </cell>
          <cell r="C68" t="str">
            <v>NOR</v>
          </cell>
          <cell r="D68" t="str">
            <v>OTR</v>
          </cell>
          <cell r="E68" t="str">
            <v>Ampliación Sistema Monitoreo en Línea Equipos Críticos Co.</v>
          </cell>
          <cell r="F68" t="str">
            <v>Luis Espinoza Araya</v>
          </cell>
          <cell r="M68">
            <v>0.1</v>
          </cell>
          <cell r="N68">
            <v>0.6</v>
          </cell>
          <cell r="O68">
            <v>0.3</v>
          </cell>
          <cell r="P68">
            <v>36951</v>
          </cell>
          <cell r="Q68">
            <v>37530</v>
          </cell>
          <cell r="R68">
            <v>37530</v>
          </cell>
          <cell r="S68">
            <v>882</v>
          </cell>
          <cell r="T68">
            <v>914.8</v>
          </cell>
          <cell r="U68">
            <v>30.2</v>
          </cell>
          <cell r="V68">
            <v>30.2</v>
          </cell>
          <cell r="W68">
            <v>654.20000000000005</v>
          </cell>
          <cell r="X68">
            <v>654.20000000000005</v>
          </cell>
          <cell r="Y68">
            <v>607.4452186400099</v>
          </cell>
          <cell r="Z68">
            <v>7.5592424171700001</v>
          </cell>
          <cell r="AA68">
            <v>95.1</v>
          </cell>
          <cell r="AB68">
            <v>30.245218640009998</v>
          </cell>
          <cell r="AC68">
            <v>7.5592424171700001</v>
          </cell>
        </row>
        <row r="69">
          <cell r="B69" t="str">
            <v>A01M407</v>
          </cell>
          <cell r="C69" t="str">
            <v>DIV</v>
          </cell>
          <cell r="D69" t="str">
            <v>DIV</v>
          </cell>
          <cell r="E69" t="str">
            <v>Reemplazo Equipos Utilitarios Mina Subterránea</v>
          </cell>
          <cell r="F69" t="str">
            <v>Juan Caceres</v>
          </cell>
          <cell r="I69" t="str">
            <v>Claudio Solis</v>
          </cell>
          <cell r="N69">
            <v>1</v>
          </cell>
          <cell r="P69">
            <v>36951</v>
          </cell>
          <cell r="Q69">
            <v>37226</v>
          </cell>
          <cell r="R69">
            <v>37226</v>
          </cell>
          <cell r="S69">
            <v>309</v>
          </cell>
          <cell r="T69">
            <v>321</v>
          </cell>
          <cell r="U69">
            <v>14</v>
          </cell>
          <cell r="V69">
            <v>20</v>
          </cell>
          <cell r="W69">
            <v>308</v>
          </cell>
          <cell r="X69">
            <v>308</v>
          </cell>
          <cell r="Y69">
            <v>309.69432512304002</v>
          </cell>
          <cell r="Z69">
            <v>6.5732542758000001</v>
          </cell>
          <cell r="AA69">
            <v>13</v>
          </cell>
          <cell r="AB69">
            <v>15.69432512304</v>
          </cell>
          <cell r="AC69">
            <v>6.5732542758000001</v>
          </cell>
        </row>
        <row r="70">
          <cell r="B70" t="str">
            <v>A01M412</v>
          </cell>
          <cell r="C70" t="str">
            <v>NOR</v>
          </cell>
          <cell r="D70" t="str">
            <v>OTR</v>
          </cell>
          <cell r="E70" t="str">
            <v>Instalación Sistema detección Presencia Personal M.S.</v>
          </cell>
          <cell r="F70" t="str">
            <v>Manuel Ramos</v>
          </cell>
          <cell r="I70" t="str">
            <v>Claudio Solis</v>
          </cell>
          <cell r="M70">
            <v>7.0000000000000007E-2</v>
          </cell>
          <cell r="N70">
            <v>0.71</v>
          </cell>
          <cell r="O70">
            <v>0.22</v>
          </cell>
          <cell r="P70">
            <v>36923</v>
          </cell>
          <cell r="Q70">
            <v>37347</v>
          </cell>
          <cell r="R70">
            <v>37347</v>
          </cell>
          <cell r="S70">
            <v>986.5</v>
          </cell>
          <cell r="T70">
            <v>998</v>
          </cell>
          <cell r="U70">
            <v>14</v>
          </cell>
          <cell r="V70">
            <v>20</v>
          </cell>
          <cell r="W70">
            <v>766.1</v>
          </cell>
          <cell r="X70">
            <v>766.1</v>
          </cell>
          <cell r="Y70">
            <v>746.54805503760008</v>
          </cell>
          <cell r="Z70">
            <v>7.6687966550999995</v>
          </cell>
          <cell r="AA70">
            <v>29.599999999999998</v>
          </cell>
          <cell r="AB70">
            <v>13.4480550376</v>
          </cell>
          <cell r="AC70">
            <v>7.6687966550999995</v>
          </cell>
        </row>
        <row r="71">
          <cell r="B71" t="str">
            <v>A01M415</v>
          </cell>
          <cell r="C71" t="str">
            <v>NOR</v>
          </cell>
          <cell r="D71" t="str">
            <v>PRI</v>
          </cell>
          <cell r="E71" t="str">
            <v>Reemplazo perforadora eléctrica DMH</v>
          </cell>
          <cell r="F71" t="str">
            <v>Juan Caceres</v>
          </cell>
          <cell r="N71">
            <v>1</v>
          </cell>
          <cell r="P71">
            <v>37104</v>
          </cell>
          <cell r="Q71">
            <v>37226</v>
          </cell>
          <cell r="R71">
            <v>37104</v>
          </cell>
          <cell r="S71">
            <v>1004</v>
          </cell>
          <cell r="T71">
            <v>1004</v>
          </cell>
          <cell r="U71">
            <v>0</v>
          </cell>
          <cell r="V71">
            <v>0</v>
          </cell>
          <cell r="W71">
            <v>1004</v>
          </cell>
          <cell r="X71">
            <v>1004</v>
          </cell>
          <cell r="Y71">
            <v>1004</v>
          </cell>
          <cell r="Z71">
            <v>0</v>
          </cell>
          <cell r="AA71">
            <v>0</v>
          </cell>
          <cell r="AB71">
            <v>0</v>
          </cell>
          <cell r="AC71">
            <v>0</v>
          </cell>
        </row>
        <row r="72">
          <cell r="B72" t="str">
            <v>A01M416</v>
          </cell>
          <cell r="C72" t="str">
            <v>NOR</v>
          </cell>
          <cell r="D72" t="str">
            <v>PRI</v>
          </cell>
          <cell r="E72" t="str">
            <v>Mejoramiento Obras Conducción Aguas Mina Concentrador</v>
          </cell>
          <cell r="F72" t="str">
            <v>Marcel Didier</v>
          </cell>
          <cell r="I72" t="str">
            <v>Marcos Ayala</v>
          </cell>
          <cell r="J72">
            <v>5424</v>
          </cell>
          <cell r="M72">
            <v>6.8099999999999994E-2</v>
          </cell>
          <cell r="N72">
            <v>0.25590000000000002</v>
          </cell>
          <cell r="O72">
            <v>0.67600000000000005</v>
          </cell>
          <cell r="P72">
            <v>36861</v>
          </cell>
          <cell r="Q72">
            <v>37226</v>
          </cell>
          <cell r="R72">
            <v>37226</v>
          </cell>
          <cell r="S72">
            <v>2602</v>
          </cell>
          <cell r="T72">
            <v>2211.9499999999998</v>
          </cell>
          <cell r="U72">
            <v>916.6</v>
          </cell>
          <cell r="V72">
            <v>952.67</v>
          </cell>
          <cell r="W72">
            <v>2583.9999999999995</v>
          </cell>
          <cell r="X72">
            <v>2583.9999999999995</v>
          </cell>
          <cell r="Y72">
            <v>2212.1096825598001</v>
          </cell>
          <cell r="Z72">
            <v>569.81246144939996</v>
          </cell>
          <cell r="AA72">
            <v>1196.2599999999998</v>
          </cell>
          <cell r="AB72">
            <v>915.10968255980004</v>
          </cell>
          <cell r="AC72">
            <v>569.81246144939996</v>
          </cell>
        </row>
        <row r="73">
          <cell r="B73" t="str">
            <v>A00M330</v>
          </cell>
          <cell r="C73" t="str">
            <v>DIV</v>
          </cell>
          <cell r="D73" t="str">
            <v>DIV</v>
          </cell>
          <cell r="E73" t="str">
            <v>Habilitación de Emergencia Cntrl de Avalanchas MR</v>
          </cell>
          <cell r="F73" t="str">
            <v>Juan Figueroa</v>
          </cell>
          <cell r="I73" t="str">
            <v>Claudio Solis</v>
          </cell>
          <cell r="J73">
            <v>5047</v>
          </cell>
          <cell r="M73">
            <v>0.24</v>
          </cell>
          <cell r="N73">
            <v>0.45</v>
          </cell>
          <cell r="O73">
            <v>0.31</v>
          </cell>
          <cell r="P73">
            <v>36770</v>
          </cell>
          <cell r="Q73">
            <v>36770</v>
          </cell>
          <cell r="R73">
            <v>36770</v>
          </cell>
          <cell r="S73">
            <v>42.5</v>
          </cell>
          <cell r="T73">
            <v>45.4</v>
          </cell>
          <cell r="U73">
            <v>45.4</v>
          </cell>
          <cell r="V73">
            <v>45.4</v>
          </cell>
          <cell r="W73">
            <v>0</v>
          </cell>
          <cell r="X73">
            <v>0</v>
          </cell>
          <cell r="Y73">
            <v>0</v>
          </cell>
          <cell r="Z73">
            <v>0</v>
          </cell>
          <cell r="AA73">
            <v>0</v>
          </cell>
          <cell r="AB73">
            <v>0</v>
          </cell>
          <cell r="AC73">
            <v>0</v>
          </cell>
        </row>
        <row r="74">
          <cell r="B74" t="str">
            <v>A00M331</v>
          </cell>
          <cell r="C74" t="str">
            <v>DIV</v>
          </cell>
          <cell r="D74" t="str">
            <v>DIV</v>
          </cell>
          <cell r="E74" t="str">
            <v>Overhaul Motor Sincrónico Molino de Bolas</v>
          </cell>
          <cell r="F74" t="str">
            <v>Carlos Salue</v>
          </cell>
          <cell r="I74" t="str">
            <v>Hernan Bugueño</v>
          </cell>
          <cell r="J74">
            <v>5470</v>
          </cell>
          <cell r="N74">
            <v>1</v>
          </cell>
          <cell r="P74">
            <v>36770</v>
          </cell>
          <cell r="Q74">
            <v>36861</v>
          </cell>
          <cell r="R74">
            <v>36861</v>
          </cell>
          <cell r="S74">
            <v>50.1</v>
          </cell>
          <cell r="T74">
            <v>44.9</v>
          </cell>
          <cell r="U74">
            <v>44.9</v>
          </cell>
          <cell r="V74">
            <v>44.9</v>
          </cell>
          <cell r="W74">
            <v>0</v>
          </cell>
          <cell r="X74">
            <v>0</v>
          </cell>
          <cell r="Y74">
            <v>0</v>
          </cell>
          <cell r="Z74">
            <v>0</v>
          </cell>
          <cell r="AA74">
            <v>0</v>
          </cell>
          <cell r="AB74">
            <v>0</v>
          </cell>
          <cell r="AC74">
            <v>0</v>
          </cell>
        </row>
        <row r="75">
          <cell r="B75" t="str">
            <v>A99M101</v>
          </cell>
          <cell r="C75" t="str">
            <v>DIV</v>
          </cell>
          <cell r="D75" t="str">
            <v>DIV</v>
          </cell>
          <cell r="E75" t="str">
            <v>Ing. Básica Sis. Elev. Agua Los Leones a Co.</v>
          </cell>
          <cell r="F75" t="str">
            <v>Jorge Muñoz N.</v>
          </cell>
          <cell r="G75">
            <v>5447</v>
          </cell>
          <cell r="I75" t="str">
            <v>Cristian Anex</v>
          </cell>
          <cell r="J75">
            <v>5249</v>
          </cell>
          <cell r="M75">
            <v>1</v>
          </cell>
          <cell r="P75">
            <v>36404</v>
          </cell>
          <cell r="Q75">
            <v>36495</v>
          </cell>
          <cell r="R75">
            <v>36495</v>
          </cell>
          <cell r="S75">
            <v>131.6</v>
          </cell>
          <cell r="T75">
            <v>96.9</v>
          </cell>
          <cell r="U75">
            <v>96.9</v>
          </cell>
          <cell r="V75">
            <v>96.9</v>
          </cell>
          <cell r="W75">
            <v>0</v>
          </cell>
          <cell r="X75">
            <v>0</v>
          </cell>
          <cell r="Y75">
            <v>0</v>
          </cell>
          <cell r="Z75">
            <v>0</v>
          </cell>
          <cell r="AA75">
            <v>0</v>
          </cell>
          <cell r="AB75">
            <v>0</v>
          </cell>
          <cell r="AC75">
            <v>0</v>
          </cell>
        </row>
        <row r="76">
          <cell r="B76" t="str">
            <v>A99M102</v>
          </cell>
          <cell r="C76" t="str">
            <v>DIV</v>
          </cell>
          <cell r="D76" t="str">
            <v>DIV</v>
          </cell>
          <cell r="E76" t="str">
            <v>Ingeniería Básica Canalización Aguas Lluvias PAS</v>
          </cell>
          <cell r="F76" t="str">
            <v>Carlos Gomez</v>
          </cell>
          <cell r="G76">
            <v>5886</v>
          </cell>
          <cell r="I76" t="str">
            <v>Rodrigo Yañez</v>
          </cell>
          <cell r="J76">
            <v>5470</v>
          </cell>
          <cell r="K76" t="str">
            <v>Rodrigo Yañez</v>
          </cell>
          <cell r="L76">
            <v>5470</v>
          </cell>
          <cell r="M76">
            <v>1</v>
          </cell>
          <cell r="N76">
            <v>0</v>
          </cell>
          <cell r="O76">
            <v>0</v>
          </cell>
          <cell r="P76">
            <v>36404</v>
          </cell>
          <cell r="Q76">
            <v>36495</v>
          </cell>
          <cell r="R76">
            <v>36495</v>
          </cell>
          <cell r="S76">
            <v>18</v>
          </cell>
          <cell r="T76">
            <v>15.2</v>
          </cell>
          <cell r="U76">
            <v>15.2</v>
          </cell>
          <cell r="V76">
            <v>15.2</v>
          </cell>
          <cell r="W76">
            <v>0</v>
          </cell>
          <cell r="X76">
            <v>0</v>
          </cell>
          <cell r="Y76">
            <v>0</v>
          </cell>
          <cell r="Z76">
            <v>0</v>
          </cell>
          <cell r="AA76">
            <v>0</v>
          </cell>
          <cell r="AB76">
            <v>0</v>
          </cell>
          <cell r="AC76">
            <v>0</v>
          </cell>
        </row>
        <row r="77">
          <cell r="B77" t="str">
            <v>A99M103</v>
          </cell>
          <cell r="C77" t="str">
            <v>DIV</v>
          </cell>
          <cell r="D77" t="str">
            <v>DIV</v>
          </cell>
          <cell r="E77" t="str">
            <v>Eval. Planta Piloto inyección aire PAS</v>
          </cell>
          <cell r="F77" t="str">
            <v>Luis Castelli</v>
          </cell>
          <cell r="G77">
            <v>5144</v>
          </cell>
          <cell r="I77" t="str">
            <v>Barner Muñoz</v>
          </cell>
          <cell r="M77">
            <v>0.502</v>
          </cell>
          <cell r="N77">
            <v>0.35699999999999998</v>
          </cell>
          <cell r="O77">
            <v>0.14099999999999999</v>
          </cell>
          <cell r="P77">
            <v>36495</v>
          </cell>
          <cell r="Q77">
            <v>36800</v>
          </cell>
          <cell r="R77">
            <v>36861</v>
          </cell>
          <cell r="S77">
            <v>142</v>
          </cell>
          <cell r="T77">
            <v>142.4</v>
          </cell>
          <cell r="U77">
            <v>142.4</v>
          </cell>
          <cell r="V77">
            <v>142.4</v>
          </cell>
          <cell r="W77">
            <v>0</v>
          </cell>
          <cell r="X77">
            <v>0</v>
          </cell>
          <cell r="Y77">
            <v>0</v>
          </cell>
          <cell r="Z77">
            <v>0</v>
          </cell>
          <cell r="AA77">
            <v>0</v>
          </cell>
          <cell r="AB77">
            <v>0</v>
          </cell>
          <cell r="AC77">
            <v>0</v>
          </cell>
        </row>
        <row r="78">
          <cell r="B78" t="str">
            <v>A99M301</v>
          </cell>
          <cell r="C78" t="str">
            <v>DIV</v>
          </cell>
          <cell r="D78" t="str">
            <v>DIV</v>
          </cell>
          <cell r="E78" t="str">
            <v>Cambio Pesómetro Puerto Ventanas</v>
          </cell>
          <cell r="F78" t="str">
            <v>Carlos Gomez</v>
          </cell>
          <cell r="G78">
            <v>5886</v>
          </cell>
          <cell r="H78" t="str">
            <v>Ingendesa</v>
          </cell>
          <cell r="I78" t="str">
            <v>Johan Rios</v>
          </cell>
          <cell r="J78">
            <v>5612</v>
          </cell>
          <cell r="M78">
            <v>0.14000000000000001</v>
          </cell>
          <cell r="N78">
            <v>0.56000000000000005</v>
          </cell>
          <cell r="O78">
            <v>0.3</v>
          </cell>
          <cell r="P78">
            <v>36281</v>
          </cell>
          <cell r="Q78">
            <v>36404</v>
          </cell>
          <cell r="R78">
            <v>36495</v>
          </cell>
          <cell r="S78">
            <v>96</v>
          </cell>
          <cell r="T78">
            <v>88.3</v>
          </cell>
          <cell r="U78">
            <v>88.3</v>
          </cell>
          <cell r="V78">
            <v>88.3</v>
          </cell>
          <cell r="W78">
            <v>0</v>
          </cell>
          <cell r="X78">
            <v>0</v>
          </cell>
          <cell r="Y78">
            <v>0</v>
          </cell>
          <cell r="Z78">
            <v>0</v>
          </cell>
          <cell r="AA78">
            <v>0</v>
          </cell>
          <cell r="AB78">
            <v>0</v>
          </cell>
          <cell r="AC78">
            <v>0</v>
          </cell>
        </row>
        <row r="79">
          <cell r="B79" t="str">
            <v>A99M307</v>
          </cell>
          <cell r="C79" t="str">
            <v>DIV</v>
          </cell>
          <cell r="D79" t="str">
            <v>DIV</v>
          </cell>
          <cell r="E79" t="str">
            <v>Mejoramiento Condiciones MedioAmbiental PAS</v>
          </cell>
          <cell r="F79" t="str">
            <v>Eduardo Marcos</v>
          </cell>
          <cell r="G79">
            <v>5338</v>
          </cell>
          <cell r="I79" t="str">
            <v>Rodrigo Yañez</v>
          </cell>
          <cell r="J79">
            <v>5470</v>
          </cell>
          <cell r="K79" t="str">
            <v>Rodrigo Yañez</v>
          </cell>
          <cell r="M79">
            <v>0.15</v>
          </cell>
          <cell r="N79">
            <v>0.6</v>
          </cell>
          <cell r="O79">
            <v>0.25</v>
          </cell>
          <cell r="P79">
            <v>36434</v>
          </cell>
          <cell r="Q79">
            <v>36557</v>
          </cell>
          <cell r="R79">
            <v>36739</v>
          </cell>
          <cell r="S79">
            <v>126.3</v>
          </cell>
          <cell r="T79">
            <v>131.30000000000001</v>
          </cell>
          <cell r="U79">
            <v>131.30000000000001</v>
          </cell>
          <cell r="V79">
            <v>131.30000000000001</v>
          </cell>
          <cell r="W79">
            <v>0</v>
          </cell>
          <cell r="X79">
            <v>0</v>
          </cell>
          <cell r="Y79">
            <v>0</v>
          </cell>
          <cell r="Z79">
            <v>0</v>
          </cell>
          <cell r="AA79">
            <v>0</v>
          </cell>
          <cell r="AB79">
            <v>0</v>
          </cell>
          <cell r="AC79">
            <v>0</v>
          </cell>
        </row>
        <row r="80">
          <cell r="B80" t="str">
            <v>A99M309</v>
          </cell>
          <cell r="C80" t="str">
            <v>DIV</v>
          </cell>
          <cell r="D80" t="str">
            <v>DIV</v>
          </cell>
          <cell r="E80" t="str">
            <v>Adquisición Martillo Fijo para PT4</v>
          </cell>
          <cell r="F80" t="str">
            <v>Robert Mayne - Nichols</v>
          </cell>
          <cell r="G80">
            <v>5035</v>
          </cell>
          <cell r="I80" t="str">
            <v>Jaime Alamos</v>
          </cell>
          <cell r="J80">
            <v>5137</v>
          </cell>
          <cell r="N80">
            <v>1</v>
          </cell>
          <cell r="P80">
            <v>36495</v>
          </cell>
          <cell r="Q80">
            <v>36586</v>
          </cell>
          <cell r="R80">
            <v>36586</v>
          </cell>
          <cell r="S80">
            <v>96</v>
          </cell>
          <cell r="T80">
            <v>52</v>
          </cell>
          <cell r="U80">
            <v>52</v>
          </cell>
          <cell r="V80">
            <v>52</v>
          </cell>
          <cell r="W80">
            <v>0</v>
          </cell>
          <cell r="X80">
            <v>0</v>
          </cell>
          <cell r="Y80">
            <v>0</v>
          </cell>
          <cell r="Z80">
            <v>0</v>
          </cell>
          <cell r="AA80">
            <v>0</v>
          </cell>
          <cell r="AB80">
            <v>0</v>
          </cell>
          <cell r="AC80">
            <v>0</v>
          </cell>
        </row>
        <row r="81">
          <cell r="B81" t="str">
            <v>A99M310</v>
          </cell>
          <cell r="C81" t="str">
            <v>DIV</v>
          </cell>
          <cell r="D81" t="str">
            <v>DIV</v>
          </cell>
          <cell r="E81" t="str">
            <v>Reemplazo Equipos Meteorológicos Lagunitas</v>
          </cell>
          <cell r="F81" t="str">
            <v>René León</v>
          </cell>
          <cell r="G81">
            <v>6658</v>
          </cell>
          <cell r="I81" t="str">
            <v>Rodrigo Yañez</v>
          </cell>
          <cell r="J81">
            <v>5470</v>
          </cell>
          <cell r="N81">
            <v>0.95</v>
          </cell>
          <cell r="O81">
            <v>0.05</v>
          </cell>
          <cell r="P81">
            <v>36495</v>
          </cell>
          <cell r="Q81">
            <v>36617</v>
          </cell>
          <cell r="R81">
            <v>36617</v>
          </cell>
          <cell r="S81">
            <v>81</v>
          </cell>
          <cell r="T81">
            <v>72</v>
          </cell>
          <cell r="U81">
            <v>71</v>
          </cell>
          <cell r="V81">
            <v>72</v>
          </cell>
          <cell r="W81">
            <v>0</v>
          </cell>
          <cell r="X81">
            <v>0</v>
          </cell>
          <cell r="Y81">
            <v>0</v>
          </cell>
          <cell r="Z81">
            <v>0</v>
          </cell>
          <cell r="AA81">
            <v>0</v>
          </cell>
          <cell r="AB81">
            <v>0</v>
          </cell>
          <cell r="AC81">
            <v>0</v>
          </cell>
        </row>
        <row r="82">
          <cell r="B82" t="str">
            <v>A99M312</v>
          </cell>
          <cell r="C82" t="str">
            <v>DIV</v>
          </cell>
          <cell r="D82" t="str">
            <v>DIV</v>
          </cell>
          <cell r="E82" t="str">
            <v>Mejoramiento Seguridad Op. Espesadores PAS</v>
          </cell>
          <cell r="F82" t="str">
            <v>Eduardo Marcos</v>
          </cell>
          <cell r="G82">
            <v>5338</v>
          </cell>
          <cell r="I82" t="str">
            <v>Rodrigo Yañez</v>
          </cell>
          <cell r="J82">
            <v>5470</v>
          </cell>
          <cell r="M82">
            <v>0.06</v>
          </cell>
          <cell r="N82">
            <v>0.28000000000000003</v>
          </cell>
          <cell r="O82">
            <v>0.66</v>
          </cell>
          <cell r="P82">
            <v>36495</v>
          </cell>
          <cell r="Q82">
            <v>36708</v>
          </cell>
          <cell r="R82">
            <v>36861</v>
          </cell>
          <cell r="S82">
            <v>137.5</v>
          </cell>
          <cell r="T82">
            <v>144.9</v>
          </cell>
          <cell r="U82">
            <v>144.9</v>
          </cell>
          <cell r="V82">
            <v>144.9</v>
          </cell>
          <cell r="W82">
            <v>0</v>
          </cell>
          <cell r="X82">
            <v>0</v>
          </cell>
          <cell r="Y82">
            <v>0</v>
          </cell>
          <cell r="Z82">
            <v>0</v>
          </cell>
          <cell r="AA82">
            <v>0</v>
          </cell>
          <cell r="AB82">
            <v>0</v>
          </cell>
          <cell r="AC82">
            <v>0</v>
          </cell>
        </row>
        <row r="83">
          <cell r="B83" t="str">
            <v>A99M314</v>
          </cell>
          <cell r="C83" t="str">
            <v>DIV</v>
          </cell>
          <cell r="D83" t="str">
            <v>DIV</v>
          </cell>
          <cell r="E83" t="str">
            <v>Instalación Torres Anclaje adicionales Linea 220 KV</v>
          </cell>
          <cell r="F83" t="str">
            <v>Luis Espinoza Araya</v>
          </cell>
          <cell r="G83">
            <v>5835</v>
          </cell>
          <cell r="I83" t="str">
            <v>Fernando Arancibia</v>
          </cell>
          <cell r="J83">
            <v>5013</v>
          </cell>
          <cell r="M83">
            <v>0</v>
          </cell>
          <cell r="N83">
            <v>0.308</v>
          </cell>
          <cell r="O83">
            <v>0.69199999999999995</v>
          </cell>
          <cell r="P83">
            <v>36495</v>
          </cell>
          <cell r="Q83">
            <v>36647</v>
          </cell>
          <cell r="R83">
            <v>36617</v>
          </cell>
          <cell r="S83">
            <v>212</v>
          </cell>
          <cell r="T83">
            <v>233</v>
          </cell>
          <cell r="U83">
            <v>233</v>
          </cell>
          <cell r="V83">
            <v>233</v>
          </cell>
          <cell r="W83">
            <v>0</v>
          </cell>
          <cell r="X83">
            <v>0</v>
          </cell>
          <cell r="Y83">
            <v>0</v>
          </cell>
          <cell r="Z83">
            <v>0</v>
          </cell>
          <cell r="AA83">
            <v>0</v>
          </cell>
          <cell r="AB83">
            <v>0</v>
          </cell>
          <cell r="AC83">
            <v>0</v>
          </cell>
        </row>
        <row r="84">
          <cell r="B84" t="str">
            <v>A99M407</v>
          </cell>
          <cell r="C84" t="str">
            <v>NOR</v>
          </cell>
          <cell r="D84" t="str">
            <v>PRI</v>
          </cell>
          <cell r="E84" t="str">
            <v>Reemplazo Jumbos Radiales</v>
          </cell>
          <cell r="F84" t="str">
            <v>Juan Figueroa</v>
          </cell>
          <cell r="G84">
            <v>5035</v>
          </cell>
          <cell r="H84" t="str">
            <v>Ingendesa</v>
          </cell>
          <cell r="I84" t="str">
            <v>Jaime Alamos</v>
          </cell>
          <cell r="J84">
            <v>5137</v>
          </cell>
          <cell r="M84">
            <v>0</v>
          </cell>
          <cell r="N84">
            <v>1</v>
          </cell>
          <cell r="P84">
            <v>36161</v>
          </cell>
          <cell r="Q84">
            <v>36495</v>
          </cell>
          <cell r="R84">
            <v>36861</v>
          </cell>
          <cell r="S84">
            <v>1563</v>
          </cell>
          <cell r="T84">
            <v>1350.7</v>
          </cell>
          <cell r="U84">
            <v>1350.7</v>
          </cell>
          <cell r="V84">
            <v>1350.7</v>
          </cell>
          <cell r="W84">
            <v>0</v>
          </cell>
          <cell r="X84">
            <v>0</v>
          </cell>
          <cell r="Y84">
            <v>0</v>
          </cell>
          <cell r="Z84">
            <v>0</v>
          </cell>
          <cell r="AA84">
            <v>0</v>
          </cell>
          <cell r="AB84">
            <v>0</v>
          </cell>
          <cell r="AC84">
            <v>0</v>
          </cell>
        </row>
        <row r="85">
          <cell r="B85">
            <v>980601</v>
          </cell>
          <cell r="C85" t="str">
            <v>DIV</v>
          </cell>
          <cell r="D85" t="str">
            <v>DIV</v>
          </cell>
          <cell r="E85" t="str">
            <v>Adq.Sistema GPS para apoyo Faenas Camino Industrial</v>
          </cell>
          <cell r="F85" t="str">
            <v>Pablo Fernandez</v>
          </cell>
          <cell r="G85">
            <v>5807</v>
          </cell>
          <cell r="H85" t="str">
            <v>B&amp;R</v>
          </cell>
          <cell r="I85" t="str">
            <v>Carlos G.</v>
          </cell>
          <cell r="J85" t="str">
            <v>5548</v>
          </cell>
          <cell r="K85" t="str">
            <v>Cristian Morris</v>
          </cell>
          <cell r="L85">
            <v>5548</v>
          </cell>
          <cell r="M85">
            <v>0</v>
          </cell>
          <cell r="N85">
            <v>1</v>
          </cell>
          <cell r="O85">
            <v>0</v>
          </cell>
          <cell r="P85">
            <v>35855</v>
          </cell>
          <cell r="Q85">
            <v>35976</v>
          </cell>
          <cell r="R85">
            <v>36037</v>
          </cell>
          <cell r="S85">
            <v>201</v>
          </cell>
          <cell r="T85">
            <v>171</v>
          </cell>
          <cell r="U85">
            <v>171</v>
          </cell>
          <cell r="V85">
            <v>171</v>
          </cell>
          <cell r="W85">
            <v>0</v>
          </cell>
          <cell r="X85">
            <v>0</v>
          </cell>
          <cell r="Y85">
            <v>0</v>
          </cell>
          <cell r="Z85">
            <v>0</v>
          </cell>
          <cell r="AA85">
            <v>0</v>
          </cell>
          <cell r="AB85">
            <v>0</v>
          </cell>
          <cell r="AC85">
            <v>0</v>
          </cell>
        </row>
        <row r="86">
          <cell r="B86">
            <v>980602</v>
          </cell>
          <cell r="C86" t="str">
            <v>NOR</v>
          </cell>
          <cell r="D86" t="str">
            <v>OTR</v>
          </cell>
          <cell r="E86" t="str">
            <v>Adquisición Equipos Snowcat</v>
          </cell>
          <cell r="F86" t="str">
            <v>Pablo Fernandez</v>
          </cell>
          <cell r="G86">
            <v>5807</v>
          </cell>
          <cell r="H86" t="str">
            <v>B&amp;R</v>
          </cell>
          <cell r="I86" t="str">
            <v>Carlos G.</v>
          </cell>
          <cell r="J86" t="str">
            <v>5548</v>
          </cell>
          <cell r="K86" t="str">
            <v>Juan Andia</v>
          </cell>
          <cell r="L86">
            <v>5548</v>
          </cell>
          <cell r="M86">
            <v>0</v>
          </cell>
          <cell r="N86">
            <v>1</v>
          </cell>
          <cell r="O86">
            <v>0</v>
          </cell>
          <cell r="P86">
            <v>36130</v>
          </cell>
          <cell r="Q86">
            <v>36342</v>
          </cell>
          <cell r="R86">
            <v>36281</v>
          </cell>
          <cell r="S86">
            <v>616</v>
          </cell>
          <cell r="T86">
            <v>570</v>
          </cell>
          <cell r="U86">
            <v>570</v>
          </cell>
          <cell r="V86">
            <v>570</v>
          </cell>
          <cell r="W86">
            <v>0</v>
          </cell>
          <cell r="X86">
            <v>0</v>
          </cell>
          <cell r="Y86">
            <v>0</v>
          </cell>
          <cell r="Z86">
            <v>0</v>
          </cell>
          <cell r="AA86">
            <v>0</v>
          </cell>
          <cell r="AB86">
            <v>0</v>
          </cell>
          <cell r="AC86">
            <v>0</v>
          </cell>
        </row>
        <row r="87">
          <cell r="B87">
            <v>980604</v>
          </cell>
          <cell r="C87" t="str">
            <v>DIV</v>
          </cell>
          <cell r="D87" t="str">
            <v>DIV</v>
          </cell>
          <cell r="E87" t="str">
            <v>Reemplazo Equipo de Absorción Atomica Lab. Central</v>
          </cell>
          <cell r="F87" t="str">
            <v>Luis Espinoza Araya</v>
          </cell>
          <cell r="G87">
            <v>5835</v>
          </cell>
          <cell r="H87" t="str">
            <v>Ingendesa</v>
          </cell>
          <cell r="I87" t="str">
            <v>Roberto Arnes</v>
          </cell>
          <cell r="J87">
            <v>5612</v>
          </cell>
          <cell r="K87" t="str">
            <v>Roberto Arnes</v>
          </cell>
          <cell r="L87">
            <v>5612</v>
          </cell>
          <cell r="M87">
            <v>0</v>
          </cell>
          <cell r="N87">
            <v>1</v>
          </cell>
          <cell r="O87">
            <v>0</v>
          </cell>
          <cell r="P87">
            <v>35886</v>
          </cell>
          <cell r="Q87">
            <v>36038</v>
          </cell>
          <cell r="R87">
            <v>36037</v>
          </cell>
          <cell r="S87">
            <v>41.2</v>
          </cell>
          <cell r="T87">
            <v>43.6</v>
          </cell>
          <cell r="U87">
            <v>43.6</v>
          </cell>
          <cell r="V87">
            <v>43.6</v>
          </cell>
          <cell r="W87">
            <v>0</v>
          </cell>
          <cell r="X87">
            <v>0</v>
          </cell>
          <cell r="Y87">
            <v>0</v>
          </cell>
          <cell r="Z87">
            <v>0</v>
          </cell>
          <cell r="AA87">
            <v>0</v>
          </cell>
          <cell r="AB87">
            <v>0</v>
          </cell>
          <cell r="AC87">
            <v>0</v>
          </cell>
        </row>
        <row r="88">
          <cell r="B88">
            <v>980605</v>
          </cell>
          <cell r="C88" t="str">
            <v>DIV</v>
          </cell>
          <cell r="D88" t="str">
            <v>EXT</v>
          </cell>
          <cell r="E88" t="str">
            <v>Emergencia Alcantarilla Km-28</v>
          </cell>
          <cell r="F88" t="str">
            <v>Pablo Fernandez</v>
          </cell>
          <cell r="G88">
            <v>5807</v>
          </cell>
          <cell r="H88" t="str">
            <v>B&amp;R</v>
          </cell>
          <cell r="I88" t="str">
            <v>Carlos G.</v>
          </cell>
          <cell r="J88" t="str">
            <v>5548</v>
          </cell>
          <cell r="K88" t="str">
            <v>Pedro Miquio</v>
          </cell>
          <cell r="L88">
            <v>5548</v>
          </cell>
          <cell r="M88">
            <v>5.62E-2</v>
          </cell>
          <cell r="O88">
            <v>0.94379999999999997</v>
          </cell>
          <cell r="P88">
            <v>36130</v>
          </cell>
          <cell r="Q88">
            <v>36130</v>
          </cell>
          <cell r="R88">
            <v>36160</v>
          </cell>
          <cell r="S88">
            <v>532.4</v>
          </cell>
          <cell r="T88">
            <v>479</v>
          </cell>
          <cell r="U88">
            <v>479</v>
          </cell>
          <cell r="V88">
            <v>479</v>
          </cell>
          <cell r="W88">
            <v>0</v>
          </cell>
          <cell r="X88">
            <v>0</v>
          </cell>
          <cell r="Y88">
            <v>0</v>
          </cell>
          <cell r="Z88">
            <v>0</v>
          </cell>
          <cell r="AA88">
            <v>0</v>
          </cell>
          <cell r="AB88">
            <v>0</v>
          </cell>
          <cell r="AC88">
            <v>0</v>
          </cell>
        </row>
        <row r="89">
          <cell r="B89">
            <v>980808</v>
          </cell>
          <cell r="C89" t="str">
            <v>DIV</v>
          </cell>
          <cell r="D89" t="str">
            <v>DIV</v>
          </cell>
          <cell r="E89" t="str">
            <v>Pozo Ciego Contención Derrames P.A.S.</v>
          </cell>
          <cell r="F89" t="str">
            <v>Carlos Gomez</v>
          </cell>
          <cell r="G89">
            <v>5886</v>
          </cell>
          <cell r="H89" t="str">
            <v>Ingendesa</v>
          </cell>
          <cell r="I89" t="str">
            <v>Roberto Arnes</v>
          </cell>
          <cell r="J89">
            <v>5612</v>
          </cell>
          <cell r="K89" t="str">
            <v>Rodrigo Yañez</v>
          </cell>
          <cell r="L89">
            <v>5612</v>
          </cell>
          <cell r="M89">
            <v>0</v>
          </cell>
          <cell r="N89">
            <v>0.1</v>
          </cell>
          <cell r="O89">
            <v>0.9</v>
          </cell>
          <cell r="P89">
            <v>36100</v>
          </cell>
          <cell r="Q89">
            <v>36250</v>
          </cell>
          <cell r="R89">
            <v>36372</v>
          </cell>
          <cell r="S89">
            <v>234</v>
          </cell>
          <cell r="T89">
            <v>254.6</v>
          </cell>
          <cell r="U89">
            <v>254.6</v>
          </cell>
          <cell r="V89">
            <v>254.6</v>
          </cell>
          <cell r="W89">
            <v>0</v>
          </cell>
          <cell r="X89">
            <v>0</v>
          </cell>
          <cell r="Y89">
            <v>0</v>
          </cell>
          <cell r="Z89">
            <v>0</v>
          </cell>
          <cell r="AA89">
            <v>0</v>
          </cell>
          <cell r="AB89">
            <v>0</v>
          </cell>
          <cell r="AC89">
            <v>0</v>
          </cell>
        </row>
        <row r="90">
          <cell r="B90">
            <v>980809</v>
          </cell>
          <cell r="C90" t="str">
            <v>NOR</v>
          </cell>
          <cell r="D90" t="str">
            <v>PRI</v>
          </cell>
          <cell r="E90" t="str">
            <v>Obras de Emergencia Sequía Años 1998-1999</v>
          </cell>
          <cell r="F90" t="str">
            <v>Jorge Muñoz N.</v>
          </cell>
          <cell r="G90">
            <v>5447</v>
          </cell>
          <cell r="H90" t="str">
            <v>B&amp;R</v>
          </cell>
          <cell r="I90" t="str">
            <v>Carlos G.</v>
          </cell>
          <cell r="J90" t="str">
            <v>5548</v>
          </cell>
          <cell r="N90">
            <v>0.18329999999999999</v>
          </cell>
          <cell r="O90">
            <v>0.81669999999999998</v>
          </cell>
          <cell r="P90">
            <v>35796</v>
          </cell>
          <cell r="Q90">
            <v>36373</v>
          </cell>
          <cell r="R90">
            <v>36647</v>
          </cell>
          <cell r="S90">
            <v>2021.6</v>
          </cell>
          <cell r="T90">
            <v>2164</v>
          </cell>
          <cell r="U90">
            <v>2164</v>
          </cell>
          <cell r="V90">
            <v>2164</v>
          </cell>
          <cell r="W90">
            <v>0</v>
          </cell>
          <cell r="X90">
            <v>0</v>
          </cell>
          <cell r="Y90">
            <v>0</v>
          </cell>
          <cell r="Z90">
            <v>0</v>
          </cell>
          <cell r="AA90">
            <v>0</v>
          </cell>
          <cell r="AB90">
            <v>0</v>
          </cell>
          <cell r="AC90">
            <v>0</v>
          </cell>
        </row>
        <row r="91">
          <cell r="B91">
            <v>981001</v>
          </cell>
          <cell r="C91" t="str">
            <v>NOR</v>
          </cell>
          <cell r="D91" t="str">
            <v>PRI</v>
          </cell>
          <cell r="E91" t="str">
            <v>Adquisición Camiones de 50 Ton. Mina Subterránea 1998</v>
          </cell>
          <cell r="F91" t="str">
            <v>Robert Mayne - Nichols</v>
          </cell>
          <cell r="G91">
            <v>5035</v>
          </cell>
          <cell r="H91" t="str">
            <v>Ingendesa</v>
          </cell>
          <cell r="I91" t="str">
            <v>Jose Luis Silva</v>
          </cell>
          <cell r="J91">
            <v>5137</v>
          </cell>
          <cell r="K91" t="str">
            <v>Carlos Rivera</v>
          </cell>
          <cell r="L91" t="str">
            <v>5570-71</v>
          </cell>
          <cell r="N91">
            <v>1</v>
          </cell>
          <cell r="P91">
            <v>35796</v>
          </cell>
          <cell r="Q91">
            <v>36160</v>
          </cell>
          <cell r="R91">
            <v>36159</v>
          </cell>
          <cell r="S91">
            <v>2465</v>
          </cell>
          <cell r="T91">
            <v>2128</v>
          </cell>
          <cell r="U91">
            <v>2128</v>
          </cell>
          <cell r="V91">
            <v>2128</v>
          </cell>
          <cell r="W91">
            <v>0</v>
          </cell>
          <cell r="X91">
            <v>0</v>
          </cell>
          <cell r="Y91">
            <v>0</v>
          </cell>
          <cell r="Z91">
            <v>0</v>
          </cell>
          <cell r="AA91">
            <v>0</v>
          </cell>
          <cell r="AB91">
            <v>0</v>
          </cell>
          <cell r="AC91">
            <v>0</v>
          </cell>
        </row>
        <row r="92">
          <cell r="B92">
            <v>981003</v>
          </cell>
          <cell r="C92" t="str">
            <v>NOR</v>
          </cell>
          <cell r="D92" t="str">
            <v>OTR</v>
          </cell>
          <cell r="E92" t="str">
            <v>Reemplazo Jumbo S.L.H.D.W. Jump 116 M Mina Subt.</v>
          </cell>
          <cell r="F92" t="str">
            <v>Robert Mayne - Nichols</v>
          </cell>
          <cell r="G92">
            <v>5035</v>
          </cell>
          <cell r="H92" t="str">
            <v>Ingendesa</v>
          </cell>
          <cell r="I92" t="str">
            <v>Jose Luis Silva</v>
          </cell>
          <cell r="J92">
            <v>5137</v>
          </cell>
          <cell r="K92" t="str">
            <v>Carlos Rivera</v>
          </cell>
          <cell r="L92" t="str">
            <v>5570-71</v>
          </cell>
          <cell r="N92">
            <v>1</v>
          </cell>
          <cell r="P92">
            <v>35796</v>
          </cell>
          <cell r="Q92">
            <v>36038</v>
          </cell>
          <cell r="R92">
            <v>35946</v>
          </cell>
          <cell r="S92">
            <v>439</v>
          </cell>
          <cell r="T92">
            <v>15</v>
          </cell>
          <cell r="U92">
            <v>15</v>
          </cell>
          <cell r="V92">
            <v>15</v>
          </cell>
          <cell r="W92">
            <v>0</v>
          </cell>
          <cell r="X92">
            <v>0</v>
          </cell>
          <cell r="Y92">
            <v>0</v>
          </cell>
          <cell r="Z92">
            <v>0</v>
          </cell>
          <cell r="AA92">
            <v>0</v>
          </cell>
          <cell r="AB92">
            <v>0</v>
          </cell>
          <cell r="AC92">
            <v>0</v>
          </cell>
        </row>
        <row r="93">
          <cell r="B93">
            <v>981004</v>
          </cell>
          <cell r="C93" t="str">
            <v>NOR</v>
          </cell>
          <cell r="D93" t="str">
            <v>OTR</v>
          </cell>
          <cell r="E93" t="str">
            <v xml:space="preserve">Automatización Control Sistema de Ventilación </v>
          </cell>
          <cell r="F93" t="str">
            <v>Carlos Orellana</v>
          </cell>
          <cell r="G93">
            <v>5044</v>
          </cell>
          <cell r="H93" t="str">
            <v>Ingendesa</v>
          </cell>
          <cell r="I93" t="str">
            <v>Jose Luis Silva</v>
          </cell>
          <cell r="J93">
            <v>5137</v>
          </cell>
          <cell r="K93" t="str">
            <v>Carlos Rivera</v>
          </cell>
          <cell r="L93">
            <v>5137</v>
          </cell>
          <cell r="M93">
            <v>0.05</v>
          </cell>
          <cell r="N93">
            <v>0.2</v>
          </cell>
          <cell r="O93">
            <v>0.75</v>
          </cell>
          <cell r="P93">
            <v>35796</v>
          </cell>
          <cell r="Q93">
            <v>36160</v>
          </cell>
          <cell r="R93">
            <v>36524</v>
          </cell>
          <cell r="S93">
            <v>1158</v>
          </cell>
          <cell r="T93">
            <v>781</v>
          </cell>
          <cell r="U93">
            <v>781</v>
          </cell>
          <cell r="V93">
            <v>781</v>
          </cell>
          <cell r="W93">
            <v>0</v>
          </cell>
          <cell r="X93">
            <v>0</v>
          </cell>
          <cell r="Y93">
            <v>0</v>
          </cell>
          <cell r="Z93">
            <v>0</v>
          </cell>
          <cell r="AA93">
            <v>0</v>
          </cell>
          <cell r="AB93">
            <v>0</v>
          </cell>
          <cell r="AC93">
            <v>0</v>
          </cell>
        </row>
        <row r="94">
          <cell r="B94">
            <v>981005</v>
          </cell>
          <cell r="C94" t="str">
            <v>NOR</v>
          </cell>
          <cell r="D94" t="str">
            <v>OTR</v>
          </cell>
          <cell r="E94" t="str">
            <v>Reemplazo Cargadores L.H.D. de Desarrollo Mina Subt.</v>
          </cell>
          <cell r="F94" t="str">
            <v>Robert Mayne - Nichols</v>
          </cell>
          <cell r="G94">
            <v>5035</v>
          </cell>
          <cell r="H94" t="str">
            <v>Ingendesa</v>
          </cell>
          <cell r="I94" t="str">
            <v>Jose Luis Silva</v>
          </cell>
          <cell r="J94">
            <v>5137</v>
          </cell>
          <cell r="K94" t="str">
            <v>Carlos Rivera</v>
          </cell>
          <cell r="L94" t="str">
            <v>5570-71</v>
          </cell>
          <cell r="M94">
            <v>0</v>
          </cell>
          <cell r="N94">
            <v>1</v>
          </cell>
          <cell r="O94">
            <v>0</v>
          </cell>
          <cell r="P94">
            <v>35796</v>
          </cell>
          <cell r="Q94">
            <v>36007</v>
          </cell>
          <cell r="R94">
            <v>36098</v>
          </cell>
          <cell r="S94">
            <v>945</v>
          </cell>
          <cell r="T94">
            <v>786</v>
          </cell>
          <cell r="U94">
            <v>786</v>
          </cell>
          <cell r="V94">
            <v>786</v>
          </cell>
          <cell r="W94">
            <v>0</v>
          </cell>
          <cell r="X94">
            <v>0</v>
          </cell>
          <cell r="Y94">
            <v>0</v>
          </cell>
          <cell r="Z94">
            <v>0</v>
          </cell>
          <cell r="AA94">
            <v>0</v>
          </cell>
          <cell r="AB94">
            <v>0</v>
          </cell>
          <cell r="AC94">
            <v>0</v>
          </cell>
        </row>
        <row r="95">
          <cell r="B95">
            <v>981006</v>
          </cell>
          <cell r="C95" t="str">
            <v>NOR</v>
          </cell>
          <cell r="D95" t="str">
            <v>OTR</v>
          </cell>
          <cell r="E95" t="str">
            <v>Racionalización Red de Aire Comprimido Mina Subt.</v>
          </cell>
          <cell r="F95" t="str">
            <v>Robert Mayne - Nichols</v>
          </cell>
          <cell r="G95">
            <v>5035</v>
          </cell>
          <cell r="H95" t="str">
            <v>Ingendesa</v>
          </cell>
          <cell r="I95" t="str">
            <v>Jose Luis Silva</v>
          </cell>
          <cell r="J95">
            <v>5137</v>
          </cell>
          <cell r="K95" t="str">
            <v>Carlos Rivera</v>
          </cell>
          <cell r="L95" t="str">
            <v>5570-71</v>
          </cell>
          <cell r="N95">
            <v>1</v>
          </cell>
          <cell r="P95">
            <v>35796</v>
          </cell>
          <cell r="Q95">
            <v>36160</v>
          </cell>
          <cell r="R95">
            <v>36160</v>
          </cell>
          <cell r="S95">
            <v>861</v>
          </cell>
          <cell r="T95">
            <v>877</v>
          </cell>
          <cell r="U95">
            <v>877</v>
          </cell>
          <cell r="V95">
            <v>877</v>
          </cell>
          <cell r="W95">
            <v>0</v>
          </cell>
          <cell r="X95">
            <v>0</v>
          </cell>
          <cell r="Y95">
            <v>0</v>
          </cell>
          <cell r="Z95">
            <v>0</v>
          </cell>
          <cell r="AA95">
            <v>0</v>
          </cell>
          <cell r="AB95">
            <v>0</v>
          </cell>
          <cell r="AC95">
            <v>0</v>
          </cell>
        </row>
        <row r="96">
          <cell r="B96">
            <v>981007</v>
          </cell>
          <cell r="C96" t="str">
            <v>NOR</v>
          </cell>
          <cell r="D96" t="str">
            <v>PRI</v>
          </cell>
          <cell r="E96" t="str">
            <v>Reemplazo Jumbos Frontales Mina Subterránea</v>
          </cell>
          <cell r="F96" t="str">
            <v>Robert Mayne - Nichols</v>
          </cell>
          <cell r="G96">
            <v>5035</v>
          </cell>
          <cell r="H96" t="str">
            <v>Ingendesa</v>
          </cell>
          <cell r="I96" t="str">
            <v>Jose Luis Silva</v>
          </cell>
          <cell r="J96">
            <v>5137</v>
          </cell>
          <cell r="K96" t="str">
            <v>Carlos Rivera</v>
          </cell>
          <cell r="L96" t="str">
            <v>5570-71</v>
          </cell>
          <cell r="N96">
            <v>1</v>
          </cell>
          <cell r="P96">
            <v>35796</v>
          </cell>
          <cell r="Q96">
            <v>36038</v>
          </cell>
          <cell r="R96">
            <v>36006</v>
          </cell>
          <cell r="S96">
            <v>1083</v>
          </cell>
          <cell r="T96">
            <v>843</v>
          </cell>
          <cell r="U96">
            <v>843</v>
          </cell>
          <cell r="V96">
            <v>843</v>
          </cell>
          <cell r="W96">
            <v>0</v>
          </cell>
          <cell r="X96">
            <v>0</v>
          </cell>
          <cell r="Y96">
            <v>0</v>
          </cell>
          <cell r="Z96">
            <v>0</v>
          </cell>
          <cell r="AA96">
            <v>0</v>
          </cell>
          <cell r="AB96">
            <v>0</v>
          </cell>
          <cell r="AC96">
            <v>0</v>
          </cell>
        </row>
        <row r="97">
          <cell r="B97">
            <v>981012</v>
          </cell>
          <cell r="C97" t="str">
            <v>NOR</v>
          </cell>
          <cell r="D97" t="str">
            <v>PRI</v>
          </cell>
          <cell r="E97" t="str">
            <v>Adquisición LHD 7 yd3 Mina Subterránea 1998</v>
          </cell>
          <cell r="F97" t="str">
            <v>Robert Mayne - Nichols</v>
          </cell>
          <cell r="G97">
            <v>5035</v>
          </cell>
          <cell r="H97" t="str">
            <v>Ingendesa</v>
          </cell>
          <cell r="I97" t="str">
            <v>Jose Luis Silva</v>
          </cell>
          <cell r="J97">
            <v>5137</v>
          </cell>
          <cell r="K97" t="str">
            <v>Carlos Rivera</v>
          </cell>
          <cell r="L97" t="str">
            <v>5570-71</v>
          </cell>
          <cell r="N97">
            <v>1</v>
          </cell>
          <cell r="P97">
            <v>35796</v>
          </cell>
          <cell r="Q97">
            <v>36160</v>
          </cell>
          <cell r="R97">
            <v>36099</v>
          </cell>
          <cell r="S97">
            <v>1534</v>
          </cell>
          <cell r="T97">
            <v>1217</v>
          </cell>
          <cell r="U97">
            <v>1217</v>
          </cell>
          <cell r="V97">
            <v>1217</v>
          </cell>
          <cell r="W97">
            <v>0</v>
          </cell>
          <cell r="X97">
            <v>0</v>
          </cell>
          <cell r="Y97">
            <v>0</v>
          </cell>
          <cell r="Z97">
            <v>0</v>
          </cell>
          <cell r="AA97">
            <v>0</v>
          </cell>
          <cell r="AB97">
            <v>0</v>
          </cell>
          <cell r="AC97">
            <v>0</v>
          </cell>
        </row>
        <row r="98">
          <cell r="B98">
            <v>981013</v>
          </cell>
          <cell r="C98" t="str">
            <v>NOR</v>
          </cell>
          <cell r="D98" t="str">
            <v>OTR</v>
          </cell>
          <cell r="E98" t="str">
            <v xml:space="preserve">Reemplazo Martillo Picador Móvil Mina Subterránea </v>
          </cell>
          <cell r="F98" t="str">
            <v>Robert Mayne - Nichols</v>
          </cell>
          <cell r="G98">
            <v>5035</v>
          </cell>
          <cell r="H98" t="str">
            <v>Ingendesa</v>
          </cell>
          <cell r="I98" t="str">
            <v>Jose Luis Silva</v>
          </cell>
          <cell r="J98">
            <v>5137</v>
          </cell>
          <cell r="K98" t="str">
            <v>Carlos Rivera</v>
          </cell>
          <cell r="L98" t="str">
            <v>5570-71</v>
          </cell>
          <cell r="N98">
            <v>1</v>
          </cell>
          <cell r="P98">
            <v>35796</v>
          </cell>
          <cell r="Q98">
            <v>36038</v>
          </cell>
          <cell r="R98">
            <v>36159</v>
          </cell>
          <cell r="S98">
            <v>420</v>
          </cell>
          <cell r="T98">
            <v>272</v>
          </cell>
          <cell r="U98">
            <v>272</v>
          </cell>
          <cell r="V98">
            <v>272</v>
          </cell>
          <cell r="W98">
            <v>0</v>
          </cell>
          <cell r="X98">
            <v>0</v>
          </cell>
          <cell r="Y98">
            <v>0</v>
          </cell>
          <cell r="Z98">
            <v>0</v>
          </cell>
          <cell r="AA98">
            <v>0</v>
          </cell>
          <cell r="AB98">
            <v>0</v>
          </cell>
          <cell r="AC98">
            <v>0</v>
          </cell>
        </row>
        <row r="99">
          <cell r="B99" t="str">
            <v>940103-2</v>
          </cell>
          <cell r="C99" t="str">
            <v>NOR</v>
          </cell>
          <cell r="D99" t="str">
            <v>PRI</v>
          </cell>
          <cell r="E99" t="str">
            <v xml:space="preserve">Linea AT 220 KV - S/E SAG </v>
          </cell>
          <cell r="F99" t="str">
            <v xml:space="preserve">Gerhard Von Borries </v>
          </cell>
          <cell r="G99" t="str">
            <v>5015</v>
          </cell>
          <cell r="H99" t="str">
            <v>Andina</v>
          </cell>
          <cell r="I99" t="str">
            <v>Jose Valenzuela</v>
          </cell>
          <cell r="J99">
            <v>5806</v>
          </cell>
          <cell r="K99" t="str">
            <v>Alonso Rojas</v>
          </cell>
          <cell r="L99">
            <v>5018</v>
          </cell>
          <cell r="M99">
            <v>3.4099999999999998E-2</v>
          </cell>
          <cell r="N99">
            <v>0.16889999999999999</v>
          </cell>
          <cell r="O99">
            <v>0.79700000000000004</v>
          </cell>
          <cell r="P99">
            <v>35704</v>
          </cell>
          <cell r="Q99">
            <v>35704</v>
          </cell>
          <cell r="R99">
            <v>36099</v>
          </cell>
          <cell r="S99">
            <v>20401</v>
          </cell>
          <cell r="T99">
            <v>33791</v>
          </cell>
          <cell r="U99">
            <v>33791</v>
          </cell>
          <cell r="V99">
            <v>33791</v>
          </cell>
          <cell r="W99">
            <v>0</v>
          </cell>
          <cell r="X99">
            <v>0</v>
          </cell>
          <cell r="Y99">
            <v>0</v>
          </cell>
          <cell r="Z99">
            <v>0</v>
          </cell>
          <cell r="AA99">
            <v>0</v>
          </cell>
          <cell r="AB99">
            <v>0</v>
          </cell>
          <cell r="AC99">
            <v>0</v>
          </cell>
        </row>
        <row r="100">
          <cell r="B100" t="str">
            <v>981002-1</v>
          </cell>
          <cell r="C100" t="str">
            <v>NOR</v>
          </cell>
          <cell r="D100" t="str">
            <v>OTR</v>
          </cell>
          <cell r="E100" t="str">
            <v>Implementación Sistema Automático de Control de Producción</v>
          </cell>
          <cell r="F100" t="str">
            <v>Robert Mayne - Nichols</v>
          </cell>
          <cell r="G100">
            <v>5035</v>
          </cell>
          <cell r="H100" t="str">
            <v>Ingendesa</v>
          </cell>
          <cell r="I100" t="str">
            <v>Jose Luis Silva</v>
          </cell>
          <cell r="J100">
            <v>5137</v>
          </cell>
          <cell r="K100" t="str">
            <v>Carlos Rivera</v>
          </cell>
          <cell r="L100">
            <v>5570</v>
          </cell>
          <cell r="M100">
            <v>4.8000000000000001E-2</v>
          </cell>
          <cell r="N100">
            <v>0.76700000000000002</v>
          </cell>
          <cell r="O100">
            <v>0.185</v>
          </cell>
          <cell r="P100">
            <v>35796</v>
          </cell>
          <cell r="Q100">
            <v>36525</v>
          </cell>
          <cell r="R100">
            <v>36525</v>
          </cell>
          <cell r="S100">
            <v>799</v>
          </cell>
          <cell r="T100">
            <v>535</v>
          </cell>
          <cell r="U100">
            <v>535</v>
          </cell>
          <cell r="V100">
            <v>535</v>
          </cell>
          <cell r="W100">
            <v>0</v>
          </cell>
          <cell r="X100">
            <v>0</v>
          </cell>
          <cell r="Y100">
            <v>0</v>
          </cell>
          <cell r="Z100">
            <v>0</v>
          </cell>
          <cell r="AA100">
            <v>0</v>
          </cell>
          <cell r="AB100">
            <v>0</v>
          </cell>
          <cell r="AC100">
            <v>0</v>
          </cell>
        </row>
        <row r="101">
          <cell r="B101" t="str">
            <v>981501-1</v>
          </cell>
          <cell r="C101" t="str">
            <v>NOR</v>
          </cell>
          <cell r="D101" t="str">
            <v>PRI</v>
          </cell>
          <cell r="E101" t="str">
            <v xml:space="preserve">Exploración Sector Don Luis </v>
          </cell>
          <cell r="F101" t="str">
            <v>Celso Aguilar</v>
          </cell>
          <cell r="G101">
            <v>5581</v>
          </cell>
          <cell r="H101" t="str">
            <v>Ingendesa</v>
          </cell>
          <cell r="I101" t="str">
            <v>Roberto Arnes</v>
          </cell>
          <cell r="J101">
            <v>5612</v>
          </cell>
          <cell r="K101" t="str">
            <v>Rodrigo Yañez</v>
          </cell>
          <cell r="L101">
            <v>5612</v>
          </cell>
          <cell r="M101">
            <v>0</v>
          </cell>
          <cell r="N101">
            <v>3.5999999999999997E-2</v>
          </cell>
          <cell r="O101">
            <v>0.96399999999999997</v>
          </cell>
          <cell r="P101">
            <v>35855</v>
          </cell>
          <cell r="Q101">
            <v>36891</v>
          </cell>
          <cell r="R101">
            <v>36891</v>
          </cell>
          <cell r="S101">
            <v>3351.5</v>
          </cell>
          <cell r="T101">
            <v>3251</v>
          </cell>
          <cell r="U101">
            <v>3251</v>
          </cell>
          <cell r="V101">
            <v>3251</v>
          </cell>
          <cell r="W101">
            <v>0</v>
          </cell>
          <cell r="X101">
            <v>0</v>
          </cell>
          <cell r="Y101">
            <v>0</v>
          </cell>
          <cell r="Z101">
            <v>0</v>
          </cell>
          <cell r="AA101">
            <v>0</v>
          </cell>
          <cell r="AB101">
            <v>0</v>
          </cell>
          <cell r="AC101">
            <v>0</v>
          </cell>
        </row>
        <row r="102">
          <cell r="B102" t="str">
            <v>981501-2</v>
          </cell>
          <cell r="C102" t="str">
            <v>NOR</v>
          </cell>
          <cell r="D102" t="str">
            <v>PRI</v>
          </cell>
          <cell r="E102" t="str">
            <v>Exploración Cuerpos de Alta Ley</v>
          </cell>
          <cell r="F102" t="str">
            <v>Celso Aguilar</v>
          </cell>
          <cell r="G102">
            <v>5581</v>
          </cell>
          <cell r="H102" t="str">
            <v>Ingendesa</v>
          </cell>
          <cell r="I102" t="str">
            <v>Roberto Arnes</v>
          </cell>
          <cell r="J102">
            <v>5612</v>
          </cell>
          <cell r="K102" t="str">
            <v>Rodrigo Yañez</v>
          </cell>
          <cell r="L102">
            <v>5612</v>
          </cell>
          <cell r="M102">
            <v>0</v>
          </cell>
          <cell r="N102">
            <v>3.5999999999999997E-2</v>
          </cell>
          <cell r="O102">
            <v>0.96399999999999997</v>
          </cell>
          <cell r="P102">
            <v>35977</v>
          </cell>
          <cell r="Q102">
            <v>36525</v>
          </cell>
          <cell r="R102">
            <v>36525</v>
          </cell>
          <cell r="S102">
            <v>947</v>
          </cell>
          <cell r="T102">
            <v>791</v>
          </cell>
          <cell r="U102">
            <v>791</v>
          </cell>
          <cell r="V102">
            <v>791</v>
          </cell>
          <cell r="W102">
            <v>0</v>
          </cell>
          <cell r="X102">
            <v>0</v>
          </cell>
          <cell r="Y102">
            <v>0</v>
          </cell>
          <cell r="Z102">
            <v>0</v>
          </cell>
          <cell r="AA102">
            <v>0</v>
          </cell>
          <cell r="AB102">
            <v>0</v>
          </cell>
          <cell r="AC102">
            <v>0</v>
          </cell>
        </row>
        <row r="103">
          <cell r="B103" t="str">
            <v>A99M302</v>
          </cell>
          <cell r="C103" t="str">
            <v>DIV</v>
          </cell>
          <cell r="D103" t="str">
            <v>DIV</v>
          </cell>
          <cell r="E103" t="str">
            <v>Mecanización Carguio Polvorazo M.S.</v>
          </cell>
          <cell r="F103" t="str">
            <v>Robert Mayne - Nichols</v>
          </cell>
          <cell r="G103">
            <v>5035</v>
          </cell>
          <cell r="H103" t="str">
            <v>Ingendesa</v>
          </cell>
          <cell r="I103" t="str">
            <v>Jaime Alamos</v>
          </cell>
          <cell r="J103">
            <v>5137</v>
          </cell>
          <cell r="K103" t="str">
            <v>Carlos Rivera</v>
          </cell>
          <cell r="L103" t="str">
            <v>5570-71</v>
          </cell>
          <cell r="N103">
            <v>1</v>
          </cell>
          <cell r="P103">
            <v>36161</v>
          </cell>
          <cell r="Q103">
            <v>36312</v>
          </cell>
          <cell r="R103">
            <v>36312</v>
          </cell>
          <cell r="S103">
            <v>232</v>
          </cell>
          <cell r="T103">
            <v>197</v>
          </cell>
          <cell r="U103">
            <v>197</v>
          </cell>
          <cell r="V103">
            <v>197</v>
          </cell>
          <cell r="W103">
            <v>0</v>
          </cell>
          <cell r="X103">
            <v>0</v>
          </cell>
          <cell r="Y103">
            <v>0</v>
          </cell>
          <cell r="Z103">
            <v>0</v>
          </cell>
          <cell r="AA103">
            <v>0</v>
          </cell>
          <cell r="AB103">
            <v>0</v>
          </cell>
          <cell r="AC103">
            <v>0</v>
          </cell>
        </row>
        <row r="104">
          <cell r="B104" t="str">
            <v>A99M304</v>
          </cell>
          <cell r="C104" t="str">
            <v>DIV</v>
          </cell>
          <cell r="D104" t="str">
            <v>DIV</v>
          </cell>
          <cell r="E104" t="str">
            <v>Sistema Control Aut. Adición Nash</v>
          </cell>
          <cell r="F104" t="str">
            <v>Luis Espinoza Araya</v>
          </cell>
          <cell r="G104">
            <v>5835</v>
          </cell>
          <cell r="H104" t="str">
            <v>Ingendesa</v>
          </cell>
          <cell r="I104" t="str">
            <v>Fernando Arancibia</v>
          </cell>
          <cell r="J104">
            <v>5013</v>
          </cell>
          <cell r="M104">
            <v>0.13800000000000001</v>
          </cell>
          <cell r="N104">
            <v>0.63800000000000001</v>
          </cell>
          <cell r="O104">
            <v>0.224</v>
          </cell>
          <cell r="P104">
            <v>36373</v>
          </cell>
          <cell r="Q104">
            <v>36526</v>
          </cell>
          <cell r="R104">
            <v>36557</v>
          </cell>
          <cell r="S104">
            <v>75</v>
          </cell>
          <cell r="T104">
            <v>72</v>
          </cell>
          <cell r="U104">
            <v>72</v>
          </cell>
          <cell r="V104">
            <v>72</v>
          </cell>
          <cell r="W104">
            <v>0</v>
          </cell>
          <cell r="X104">
            <v>0</v>
          </cell>
          <cell r="Y104">
            <v>0</v>
          </cell>
          <cell r="Z104">
            <v>0</v>
          </cell>
          <cell r="AA104">
            <v>0</v>
          </cell>
          <cell r="AB104">
            <v>0</v>
          </cell>
          <cell r="AC104">
            <v>0</v>
          </cell>
        </row>
        <row r="105">
          <cell r="B105" t="str">
            <v>A99M305</v>
          </cell>
          <cell r="C105" t="str">
            <v>DIV</v>
          </cell>
          <cell r="D105" t="str">
            <v>DIV</v>
          </cell>
          <cell r="E105" t="str">
            <v>Implementación Sistema Ctrl en Línea Morrenas</v>
          </cell>
          <cell r="F105" t="str">
            <v>Reinaldo Apablaza</v>
          </cell>
          <cell r="G105">
            <v>5043</v>
          </cell>
          <cell r="I105" t="str">
            <v>Carlos Rivera</v>
          </cell>
          <cell r="J105">
            <v>5470</v>
          </cell>
          <cell r="M105">
            <v>4.5400000000000003E-2</v>
          </cell>
          <cell r="N105">
            <v>0.84</v>
          </cell>
          <cell r="O105">
            <v>0.11459999999999999</v>
          </cell>
          <cell r="P105">
            <v>36404</v>
          </cell>
          <cell r="Q105">
            <v>36556</v>
          </cell>
          <cell r="R105">
            <v>36617</v>
          </cell>
          <cell r="S105">
            <v>102</v>
          </cell>
          <cell r="T105">
            <v>92</v>
          </cell>
          <cell r="U105">
            <v>92</v>
          </cell>
          <cell r="V105">
            <v>92</v>
          </cell>
          <cell r="W105">
            <v>0</v>
          </cell>
          <cell r="X105">
            <v>0</v>
          </cell>
          <cell r="Y105">
            <v>0</v>
          </cell>
          <cell r="Z105">
            <v>0</v>
          </cell>
          <cell r="AA105">
            <v>0</v>
          </cell>
          <cell r="AB105">
            <v>0</v>
          </cell>
          <cell r="AC105">
            <v>0</v>
          </cell>
        </row>
        <row r="106">
          <cell r="B106" t="str">
            <v>A99M306</v>
          </cell>
          <cell r="C106" t="str">
            <v>DIV</v>
          </cell>
          <cell r="D106" t="str">
            <v>DIV</v>
          </cell>
          <cell r="E106" t="str">
            <v>Mejoramiento Sist. Bombeo y Recup. Derrames PAS</v>
          </cell>
          <cell r="F106" t="str">
            <v>Carlos Gomez</v>
          </cell>
          <cell r="G106">
            <v>5886</v>
          </cell>
          <cell r="I106" t="str">
            <v>Rodrigo Yañez</v>
          </cell>
          <cell r="J106">
            <v>5470</v>
          </cell>
          <cell r="N106">
            <v>0.55000000000000004</v>
          </cell>
          <cell r="O106">
            <v>0.45</v>
          </cell>
          <cell r="P106">
            <v>36465</v>
          </cell>
          <cell r="Q106">
            <v>36647</v>
          </cell>
          <cell r="R106">
            <v>36770</v>
          </cell>
          <cell r="S106">
            <v>106</v>
          </cell>
          <cell r="T106">
            <v>116</v>
          </cell>
          <cell r="U106">
            <v>116</v>
          </cell>
          <cell r="V106">
            <v>116</v>
          </cell>
          <cell r="W106">
            <v>0</v>
          </cell>
          <cell r="X106">
            <v>0</v>
          </cell>
          <cell r="Y106">
            <v>0</v>
          </cell>
          <cell r="Z106">
            <v>0</v>
          </cell>
          <cell r="AA106">
            <v>0</v>
          </cell>
          <cell r="AB106">
            <v>0</v>
          </cell>
          <cell r="AC106">
            <v>0</v>
          </cell>
        </row>
        <row r="107">
          <cell r="B107" t="str">
            <v>A99M401</v>
          </cell>
          <cell r="C107" t="str">
            <v>NOR</v>
          </cell>
          <cell r="D107" t="str">
            <v>PRI</v>
          </cell>
          <cell r="E107" t="str">
            <v>Adquisición Camiones 50 Ton Mina Subterránea 1999</v>
          </cell>
          <cell r="F107" t="str">
            <v>Robert Mayne - Nichols</v>
          </cell>
          <cell r="G107">
            <v>5035</v>
          </cell>
          <cell r="H107" t="str">
            <v>Ingendesa</v>
          </cell>
          <cell r="I107" t="str">
            <v>Jaime Alamos</v>
          </cell>
          <cell r="J107">
            <v>5047</v>
          </cell>
          <cell r="K107" t="str">
            <v>Carlos Rivera</v>
          </cell>
          <cell r="L107" t="str">
            <v>5570-71</v>
          </cell>
          <cell r="N107">
            <v>1</v>
          </cell>
          <cell r="P107">
            <v>36192</v>
          </cell>
          <cell r="Q107">
            <v>36342</v>
          </cell>
          <cell r="R107">
            <v>36373</v>
          </cell>
          <cell r="S107">
            <v>1521</v>
          </cell>
          <cell r="T107">
            <v>1352</v>
          </cell>
          <cell r="U107">
            <v>1352</v>
          </cell>
          <cell r="V107">
            <v>1352</v>
          </cell>
          <cell r="W107">
            <v>0</v>
          </cell>
          <cell r="X107">
            <v>0</v>
          </cell>
          <cell r="Y107">
            <v>0</v>
          </cell>
          <cell r="Z107">
            <v>0</v>
          </cell>
          <cell r="AA107">
            <v>0</v>
          </cell>
          <cell r="AB107">
            <v>0</v>
          </cell>
          <cell r="AC107">
            <v>0</v>
          </cell>
        </row>
        <row r="108">
          <cell r="B108" t="str">
            <v>A99M402</v>
          </cell>
          <cell r="C108" t="str">
            <v>NOR</v>
          </cell>
          <cell r="D108" t="str">
            <v>PRI</v>
          </cell>
          <cell r="E108" t="str">
            <v>Adquisición LHD 7 yd3 Mina Subterránea 1999</v>
          </cell>
          <cell r="F108" t="str">
            <v>Robert Mayne - Nichols</v>
          </cell>
          <cell r="G108">
            <v>5035</v>
          </cell>
          <cell r="H108" t="str">
            <v>Ingendesa</v>
          </cell>
          <cell r="I108" t="str">
            <v>Jaime Alamos</v>
          </cell>
          <cell r="J108">
            <v>5047</v>
          </cell>
          <cell r="K108" t="str">
            <v>Carlos Rivera</v>
          </cell>
          <cell r="L108" t="str">
            <v>5570-71</v>
          </cell>
          <cell r="M108">
            <v>0</v>
          </cell>
          <cell r="N108">
            <v>1</v>
          </cell>
          <cell r="O108">
            <v>0</v>
          </cell>
          <cell r="P108">
            <v>36192</v>
          </cell>
          <cell r="Q108">
            <v>36342</v>
          </cell>
          <cell r="R108">
            <v>36495</v>
          </cell>
          <cell r="S108">
            <v>1403</v>
          </cell>
          <cell r="T108">
            <v>1169</v>
          </cell>
          <cell r="U108">
            <v>1169</v>
          </cell>
          <cell r="V108">
            <v>1169</v>
          </cell>
          <cell r="W108">
            <v>0</v>
          </cell>
          <cell r="X108">
            <v>0</v>
          </cell>
          <cell r="Y108">
            <v>0</v>
          </cell>
          <cell r="Z108">
            <v>0</v>
          </cell>
          <cell r="AA108">
            <v>0</v>
          </cell>
          <cell r="AB108">
            <v>0</v>
          </cell>
          <cell r="AC108">
            <v>0</v>
          </cell>
        </row>
        <row r="109">
          <cell r="B109" t="str">
            <v>A99M403</v>
          </cell>
          <cell r="C109" t="str">
            <v>NOR</v>
          </cell>
          <cell r="D109" t="str">
            <v>OTR</v>
          </cell>
          <cell r="E109" t="str">
            <v>Adquisición Martillos Fijos Telecomandados</v>
          </cell>
          <cell r="F109" t="str">
            <v>Robert Mayne - Nichols</v>
          </cell>
          <cell r="G109">
            <v>5035</v>
          </cell>
          <cell r="H109" t="str">
            <v>Ingendesa</v>
          </cell>
          <cell r="I109" t="str">
            <v>Jaime Alamos</v>
          </cell>
          <cell r="J109">
            <v>5137</v>
          </cell>
          <cell r="K109" t="str">
            <v>Carlos Rivera</v>
          </cell>
          <cell r="L109" t="str">
            <v>5570-71</v>
          </cell>
          <cell r="N109">
            <v>1</v>
          </cell>
          <cell r="P109">
            <v>36244</v>
          </cell>
          <cell r="Q109">
            <v>36371</v>
          </cell>
          <cell r="R109">
            <v>36524</v>
          </cell>
          <cell r="S109">
            <v>620</v>
          </cell>
          <cell r="T109">
            <v>458</v>
          </cell>
          <cell r="U109">
            <v>458</v>
          </cell>
          <cell r="V109">
            <v>458</v>
          </cell>
          <cell r="W109">
            <v>0</v>
          </cell>
          <cell r="X109">
            <v>0</v>
          </cell>
          <cell r="Y109">
            <v>0</v>
          </cell>
          <cell r="Z109">
            <v>0</v>
          </cell>
          <cell r="AA109">
            <v>0</v>
          </cell>
          <cell r="AB109">
            <v>0</v>
          </cell>
          <cell r="AC109">
            <v>0</v>
          </cell>
        </row>
        <row r="110">
          <cell r="B110" t="str">
            <v>A99M406</v>
          </cell>
          <cell r="C110" t="str">
            <v>NOR</v>
          </cell>
          <cell r="D110" t="str">
            <v>OTR</v>
          </cell>
          <cell r="E110" t="str">
            <v>Mecanización Perforación Reducción Secundaria</v>
          </cell>
          <cell r="F110" t="str">
            <v>Robert Mayne - Nichols</v>
          </cell>
          <cell r="G110">
            <v>5035</v>
          </cell>
          <cell r="H110" t="str">
            <v>Ingendesa</v>
          </cell>
          <cell r="I110" t="str">
            <v>Jaime Alamos</v>
          </cell>
          <cell r="J110">
            <v>5137</v>
          </cell>
          <cell r="K110" t="str">
            <v>Carlos Rivera</v>
          </cell>
          <cell r="L110" t="str">
            <v>5570-71</v>
          </cell>
          <cell r="N110">
            <v>1</v>
          </cell>
          <cell r="P110">
            <v>36161</v>
          </cell>
          <cell r="Q110">
            <v>36192</v>
          </cell>
          <cell r="R110">
            <v>36312</v>
          </cell>
          <cell r="S110">
            <v>256</v>
          </cell>
          <cell r="T110">
            <v>181</v>
          </cell>
          <cell r="U110">
            <v>181</v>
          </cell>
          <cell r="V110">
            <v>181</v>
          </cell>
          <cell r="W110">
            <v>0</v>
          </cell>
          <cell r="X110">
            <v>0</v>
          </cell>
          <cell r="Y110">
            <v>0</v>
          </cell>
          <cell r="Z110">
            <v>0</v>
          </cell>
          <cell r="AA110">
            <v>0</v>
          </cell>
          <cell r="AB110">
            <v>0</v>
          </cell>
          <cell r="AC110">
            <v>0</v>
          </cell>
        </row>
      </sheetData>
      <sheetData sheetId="229" refreshError="1">
        <row r="6">
          <cell r="B6" t="str">
            <v>AD-930801</v>
          </cell>
          <cell r="C6" t="str">
            <v>930801-AD</v>
          </cell>
          <cell r="E6">
            <v>930801</v>
          </cell>
          <cell r="F6">
            <v>1999</v>
          </cell>
          <cell r="G6" t="str">
            <v>P</v>
          </cell>
          <cell r="H6" t="str">
            <v>AD</v>
          </cell>
          <cell r="U6">
            <v>100</v>
          </cell>
          <cell r="V6">
            <v>0</v>
          </cell>
          <cell r="W6">
            <v>0</v>
          </cell>
          <cell r="X6">
            <v>100</v>
          </cell>
          <cell r="Y6">
            <v>0</v>
          </cell>
          <cell r="Z6">
            <v>100</v>
          </cell>
        </row>
        <row r="7">
          <cell r="B7" t="str">
            <v>CO-930801</v>
          </cell>
          <cell r="C7" t="str">
            <v>930801-CO</v>
          </cell>
          <cell r="E7">
            <v>930801</v>
          </cell>
          <cell r="F7">
            <v>1999</v>
          </cell>
          <cell r="G7" t="str">
            <v>P</v>
          </cell>
          <cell r="H7" t="str">
            <v>CO</v>
          </cell>
          <cell r="U7">
            <v>100</v>
          </cell>
          <cell r="V7">
            <v>0</v>
          </cell>
          <cell r="W7">
            <v>0</v>
          </cell>
          <cell r="X7">
            <v>100</v>
          </cell>
          <cell r="Y7">
            <v>0</v>
          </cell>
          <cell r="Z7">
            <v>100</v>
          </cell>
        </row>
        <row r="8">
          <cell r="B8" t="str">
            <v>IN-930801</v>
          </cell>
          <cell r="C8" t="str">
            <v>930801-IN</v>
          </cell>
          <cell r="E8">
            <v>930801</v>
          </cell>
          <cell r="F8">
            <v>1999</v>
          </cell>
          <cell r="G8" t="str">
            <v>P</v>
          </cell>
          <cell r="H8" t="str">
            <v>IN</v>
          </cell>
          <cell r="U8">
            <v>100</v>
          </cell>
          <cell r="V8">
            <v>0</v>
          </cell>
          <cell r="W8">
            <v>0</v>
          </cell>
          <cell r="X8">
            <v>100</v>
          </cell>
          <cell r="Y8">
            <v>0</v>
          </cell>
          <cell r="Z8">
            <v>100</v>
          </cell>
        </row>
        <row r="9">
          <cell r="B9" t="str">
            <v>AD-940102</v>
          </cell>
          <cell r="C9" t="str">
            <v>940102-AD</v>
          </cell>
          <cell r="E9">
            <v>940102</v>
          </cell>
          <cell r="F9">
            <v>2000</v>
          </cell>
          <cell r="G9" t="str">
            <v>P</v>
          </cell>
          <cell r="H9" t="str">
            <v>AD</v>
          </cell>
          <cell r="U9">
            <v>100</v>
          </cell>
          <cell r="V9">
            <v>0</v>
          </cell>
          <cell r="W9">
            <v>0</v>
          </cell>
          <cell r="X9">
            <v>100</v>
          </cell>
          <cell r="Y9">
            <v>0</v>
          </cell>
          <cell r="Z9">
            <v>100</v>
          </cell>
        </row>
        <row r="10">
          <cell r="B10" t="str">
            <v>CO-940102</v>
          </cell>
          <cell r="C10" t="str">
            <v>940102-CO</v>
          </cell>
          <cell r="E10">
            <v>940102</v>
          </cell>
          <cell r="F10">
            <v>2000</v>
          </cell>
          <cell r="G10" t="str">
            <v>P</v>
          </cell>
          <cell r="H10" t="str">
            <v>CO</v>
          </cell>
          <cell r="U10">
            <v>100</v>
          </cell>
          <cell r="V10">
            <v>0</v>
          </cell>
          <cell r="W10">
            <v>0</v>
          </cell>
          <cell r="X10">
            <v>100</v>
          </cell>
          <cell r="Y10">
            <v>0</v>
          </cell>
          <cell r="Z10">
            <v>100</v>
          </cell>
        </row>
        <row r="11">
          <cell r="B11" t="str">
            <v>IN-940102</v>
          </cell>
          <cell r="C11" t="str">
            <v>940102-IN</v>
          </cell>
          <cell r="E11">
            <v>940102</v>
          </cell>
          <cell r="F11">
            <v>2000</v>
          </cell>
          <cell r="G11" t="str">
            <v>P</v>
          </cell>
          <cell r="H11" t="str">
            <v>IN</v>
          </cell>
          <cell r="U11">
            <v>100</v>
          </cell>
          <cell r="V11">
            <v>0</v>
          </cell>
          <cell r="W11">
            <v>0</v>
          </cell>
          <cell r="X11">
            <v>100</v>
          </cell>
          <cell r="Y11">
            <v>0</v>
          </cell>
          <cell r="Z11">
            <v>100</v>
          </cell>
        </row>
        <row r="12">
          <cell r="B12" t="str">
            <v>AD-940103</v>
          </cell>
          <cell r="C12" t="str">
            <v>940103-AD</v>
          </cell>
          <cell r="E12">
            <v>940103</v>
          </cell>
          <cell r="F12">
            <v>1999</v>
          </cell>
          <cell r="G12" t="str">
            <v>P</v>
          </cell>
          <cell r="H12" t="str">
            <v>AD</v>
          </cell>
          <cell r="U12">
            <v>100</v>
          </cell>
          <cell r="V12">
            <v>0</v>
          </cell>
          <cell r="W12">
            <v>0</v>
          </cell>
          <cell r="X12">
            <v>100</v>
          </cell>
          <cell r="Y12">
            <v>0</v>
          </cell>
          <cell r="Z12">
            <v>100</v>
          </cell>
        </row>
        <row r="13">
          <cell r="B13" t="str">
            <v>CO-940103</v>
          </cell>
          <cell r="C13" t="str">
            <v>940103-CO</v>
          </cell>
          <cell r="E13">
            <v>940103</v>
          </cell>
          <cell r="F13">
            <v>1999</v>
          </cell>
          <cell r="G13" t="str">
            <v>P</v>
          </cell>
          <cell r="H13" t="str">
            <v>CO</v>
          </cell>
          <cell r="U13">
            <v>100</v>
          </cell>
          <cell r="V13">
            <v>0</v>
          </cell>
          <cell r="W13">
            <v>0</v>
          </cell>
          <cell r="X13">
            <v>100</v>
          </cell>
          <cell r="Y13">
            <v>0</v>
          </cell>
          <cell r="Z13">
            <v>100</v>
          </cell>
        </row>
        <row r="14">
          <cell r="B14" t="str">
            <v>IN-940103</v>
          </cell>
          <cell r="C14" t="str">
            <v>940103-IN</v>
          </cell>
          <cell r="E14">
            <v>940103</v>
          </cell>
          <cell r="F14">
            <v>1999</v>
          </cell>
          <cell r="G14" t="str">
            <v>P</v>
          </cell>
          <cell r="H14" t="str">
            <v>IN</v>
          </cell>
          <cell r="U14">
            <v>100</v>
          </cell>
          <cell r="V14">
            <v>0</v>
          </cell>
          <cell r="W14">
            <v>0</v>
          </cell>
          <cell r="X14">
            <v>100</v>
          </cell>
          <cell r="Y14">
            <v>0</v>
          </cell>
          <cell r="Z14">
            <v>100</v>
          </cell>
        </row>
        <row r="15">
          <cell r="B15" t="str">
            <v>AD-950807</v>
          </cell>
          <cell r="C15" t="str">
            <v>950807-AD</v>
          </cell>
          <cell r="E15">
            <v>950807</v>
          </cell>
          <cell r="F15">
            <v>1999</v>
          </cell>
          <cell r="G15" t="str">
            <v>P</v>
          </cell>
          <cell r="H15" t="str">
            <v>AD</v>
          </cell>
          <cell r="U15">
            <v>100</v>
          </cell>
          <cell r="V15">
            <v>0</v>
          </cell>
          <cell r="W15">
            <v>0</v>
          </cell>
          <cell r="X15">
            <v>100</v>
          </cell>
          <cell r="Y15">
            <v>0</v>
          </cell>
          <cell r="Z15">
            <v>100</v>
          </cell>
        </row>
        <row r="16">
          <cell r="B16" t="str">
            <v>CO-950807</v>
          </cell>
          <cell r="C16" t="str">
            <v>950807-CO</v>
          </cell>
          <cell r="E16">
            <v>950807</v>
          </cell>
          <cell r="F16">
            <v>1999</v>
          </cell>
          <cell r="G16" t="str">
            <v>P</v>
          </cell>
          <cell r="H16" t="str">
            <v>CO</v>
          </cell>
          <cell r="U16">
            <v>100</v>
          </cell>
          <cell r="V16">
            <v>0</v>
          </cell>
          <cell r="W16">
            <v>0</v>
          </cell>
          <cell r="X16">
            <v>100</v>
          </cell>
          <cell r="Y16">
            <v>0</v>
          </cell>
          <cell r="Z16">
            <v>100</v>
          </cell>
        </row>
        <row r="17">
          <cell r="B17" t="str">
            <v>IN-950807</v>
          </cell>
          <cell r="C17" t="str">
            <v>950807-IN</v>
          </cell>
          <cell r="E17">
            <v>950807</v>
          </cell>
          <cell r="F17">
            <v>1999</v>
          </cell>
          <cell r="G17" t="str">
            <v>P</v>
          </cell>
          <cell r="H17" t="str">
            <v>IN</v>
          </cell>
          <cell r="U17">
            <v>100</v>
          </cell>
          <cell r="V17">
            <v>0</v>
          </cell>
          <cell r="W17">
            <v>0</v>
          </cell>
          <cell r="X17">
            <v>100</v>
          </cell>
          <cell r="Y17">
            <v>0</v>
          </cell>
          <cell r="Z17">
            <v>100</v>
          </cell>
        </row>
        <row r="18">
          <cell r="B18" t="str">
            <v>AD-961001</v>
          </cell>
          <cell r="C18" t="str">
            <v>961001-AD</v>
          </cell>
          <cell r="E18">
            <v>961001</v>
          </cell>
          <cell r="F18">
            <v>2000</v>
          </cell>
          <cell r="G18" t="str">
            <v>P</v>
          </cell>
          <cell r="H18" t="str">
            <v>AD</v>
          </cell>
          <cell r="U18">
            <v>100</v>
          </cell>
          <cell r="V18">
            <v>0</v>
          </cell>
          <cell r="W18">
            <v>0</v>
          </cell>
          <cell r="X18">
            <v>100</v>
          </cell>
          <cell r="Y18">
            <v>0</v>
          </cell>
          <cell r="Z18">
            <v>100</v>
          </cell>
        </row>
        <row r="19">
          <cell r="B19" t="str">
            <v>CO-961001</v>
          </cell>
          <cell r="C19" t="str">
            <v>961001-CO</v>
          </cell>
          <cell r="E19">
            <v>961001</v>
          </cell>
          <cell r="F19">
            <v>2000</v>
          </cell>
          <cell r="G19" t="str">
            <v>P</v>
          </cell>
          <cell r="H19" t="str">
            <v>CO</v>
          </cell>
          <cell r="U19">
            <v>100</v>
          </cell>
          <cell r="V19">
            <v>0</v>
          </cell>
          <cell r="W19">
            <v>0</v>
          </cell>
          <cell r="X19">
            <v>100</v>
          </cell>
          <cell r="Y19">
            <v>0</v>
          </cell>
          <cell r="Z19">
            <v>100</v>
          </cell>
        </row>
        <row r="20">
          <cell r="B20" t="str">
            <v>IN-961001</v>
          </cell>
          <cell r="C20" t="str">
            <v>961001-IN</v>
          </cell>
          <cell r="E20">
            <v>961001</v>
          </cell>
          <cell r="F20">
            <v>2000</v>
          </cell>
          <cell r="G20" t="str">
            <v>P</v>
          </cell>
          <cell r="H20" t="str">
            <v>IN</v>
          </cell>
          <cell r="U20">
            <v>100</v>
          </cell>
          <cell r="V20">
            <v>0</v>
          </cell>
          <cell r="W20">
            <v>0</v>
          </cell>
          <cell r="X20">
            <v>100</v>
          </cell>
          <cell r="Y20">
            <v>0</v>
          </cell>
          <cell r="Z20">
            <v>100</v>
          </cell>
        </row>
        <row r="21">
          <cell r="B21" t="str">
            <v>AD-970805</v>
          </cell>
          <cell r="C21" t="str">
            <v>970805-AD</v>
          </cell>
          <cell r="E21">
            <v>970805</v>
          </cell>
          <cell r="F21">
            <v>1999</v>
          </cell>
          <cell r="G21" t="str">
            <v>P</v>
          </cell>
          <cell r="H21" t="str">
            <v>AD</v>
          </cell>
          <cell r="U21">
            <v>100</v>
          </cell>
          <cell r="V21">
            <v>0</v>
          </cell>
          <cell r="W21">
            <v>0</v>
          </cell>
          <cell r="X21">
            <v>100</v>
          </cell>
          <cell r="Y21">
            <v>0</v>
          </cell>
          <cell r="Z21">
            <v>100</v>
          </cell>
        </row>
        <row r="22">
          <cell r="B22" t="str">
            <v>CO-970805</v>
          </cell>
          <cell r="C22" t="str">
            <v>970805-CO</v>
          </cell>
          <cell r="E22">
            <v>970805</v>
          </cell>
          <cell r="F22">
            <v>1999</v>
          </cell>
          <cell r="G22" t="str">
            <v>P</v>
          </cell>
          <cell r="H22" t="str">
            <v>CO</v>
          </cell>
          <cell r="U22">
            <v>100</v>
          </cell>
          <cell r="V22">
            <v>0</v>
          </cell>
          <cell r="W22">
            <v>0</v>
          </cell>
          <cell r="X22">
            <v>100</v>
          </cell>
          <cell r="Y22">
            <v>0</v>
          </cell>
          <cell r="Z22">
            <v>100</v>
          </cell>
        </row>
        <row r="23">
          <cell r="B23" t="str">
            <v>IN-970805</v>
          </cell>
          <cell r="C23" t="str">
            <v>970805-IN</v>
          </cell>
          <cell r="E23">
            <v>970805</v>
          </cell>
          <cell r="F23">
            <v>1999</v>
          </cell>
          <cell r="G23" t="str">
            <v>P</v>
          </cell>
          <cell r="H23" t="str">
            <v>IN</v>
          </cell>
          <cell r="U23">
            <v>100</v>
          </cell>
          <cell r="V23">
            <v>0</v>
          </cell>
          <cell r="W23">
            <v>0</v>
          </cell>
          <cell r="X23">
            <v>100</v>
          </cell>
          <cell r="Y23">
            <v>0</v>
          </cell>
          <cell r="Z23">
            <v>100</v>
          </cell>
        </row>
        <row r="24">
          <cell r="B24" t="str">
            <v>AD-980101</v>
          </cell>
          <cell r="C24" t="str">
            <v>980101-AD</v>
          </cell>
          <cell r="E24">
            <v>980101</v>
          </cell>
          <cell r="F24">
            <v>2000</v>
          </cell>
          <cell r="G24" t="str">
            <v>P</v>
          </cell>
          <cell r="H24" t="str">
            <v>AD</v>
          </cell>
          <cell r="U24">
            <v>100</v>
          </cell>
          <cell r="V24">
            <v>0</v>
          </cell>
          <cell r="W24">
            <v>0</v>
          </cell>
          <cell r="X24">
            <v>100</v>
          </cell>
          <cell r="Y24">
            <v>0</v>
          </cell>
          <cell r="Z24">
            <v>100</v>
          </cell>
        </row>
        <row r="25">
          <cell r="B25" t="str">
            <v>CO-980101</v>
          </cell>
          <cell r="C25" t="str">
            <v>980101-CO</v>
          </cell>
          <cell r="E25">
            <v>980101</v>
          </cell>
          <cell r="F25">
            <v>2000</v>
          </cell>
          <cell r="G25" t="str">
            <v>P</v>
          </cell>
          <cell r="H25" t="str">
            <v>CO</v>
          </cell>
          <cell r="U25">
            <v>100</v>
          </cell>
          <cell r="V25">
            <v>0</v>
          </cell>
          <cell r="W25">
            <v>0</v>
          </cell>
          <cell r="X25">
            <v>100</v>
          </cell>
          <cell r="Y25">
            <v>0</v>
          </cell>
          <cell r="Z25">
            <v>100</v>
          </cell>
        </row>
        <row r="26">
          <cell r="B26" t="str">
            <v>IN-980101</v>
          </cell>
          <cell r="C26" t="str">
            <v>980101-IN</v>
          </cell>
          <cell r="E26">
            <v>980101</v>
          </cell>
          <cell r="F26">
            <v>2000</v>
          </cell>
          <cell r="G26" t="str">
            <v>P</v>
          </cell>
          <cell r="H26" t="str">
            <v>IN</v>
          </cell>
          <cell r="U26">
            <v>100</v>
          </cell>
          <cell r="V26">
            <v>0</v>
          </cell>
          <cell r="W26">
            <v>0</v>
          </cell>
          <cell r="X26">
            <v>100</v>
          </cell>
          <cell r="Y26">
            <v>0</v>
          </cell>
          <cell r="Z26">
            <v>100</v>
          </cell>
        </row>
        <row r="27">
          <cell r="B27" t="str">
            <v>AD-980502</v>
          </cell>
          <cell r="C27" t="str">
            <v>980502-AD</v>
          </cell>
          <cell r="E27">
            <v>980502</v>
          </cell>
          <cell r="F27">
            <v>1999</v>
          </cell>
          <cell r="G27" t="str">
            <v>P</v>
          </cell>
          <cell r="H27" t="str">
            <v>AD</v>
          </cell>
          <cell r="U27">
            <v>100</v>
          </cell>
          <cell r="V27">
            <v>0</v>
          </cell>
          <cell r="W27">
            <v>0</v>
          </cell>
          <cell r="X27">
            <v>100</v>
          </cell>
          <cell r="Y27">
            <v>0</v>
          </cell>
          <cell r="Z27">
            <v>100</v>
          </cell>
        </row>
        <row r="28">
          <cell r="B28" t="str">
            <v>CO-980502</v>
          </cell>
          <cell r="C28" t="str">
            <v>980502-CO</v>
          </cell>
          <cell r="E28">
            <v>980502</v>
          </cell>
          <cell r="F28">
            <v>1999</v>
          </cell>
          <cell r="G28" t="str">
            <v>P</v>
          </cell>
          <cell r="H28" t="str">
            <v>CO</v>
          </cell>
          <cell r="U28">
            <v>100</v>
          </cell>
          <cell r="V28">
            <v>0</v>
          </cell>
          <cell r="W28">
            <v>0</v>
          </cell>
          <cell r="X28">
            <v>100</v>
          </cell>
          <cell r="Y28">
            <v>0</v>
          </cell>
          <cell r="Z28">
            <v>100</v>
          </cell>
        </row>
        <row r="29">
          <cell r="B29" t="str">
            <v>IN-980502</v>
          </cell>
          <cell r="C29" t="str">
            <v>980502-IN</v>
          </cell>
          <cell r="E29">
            <v>980502</v>
          </cell>
          <cell r="F29">
            <v>1999</v>
          </cell>
          <cell r="G29" t="str">
            <v>P</v>
          </cell>
          <cell r="H29" t="str">
            <v>IN</v>
          </cell>
          <cell r="U29">
            <v>100</v>
          </cell>
          <cell r="V29">
            <v>0</v>
          </cell>
          <cell r="W29">
            <v>0</v>
          </cell>
          <cell r="X29">
            <v>100</v>
          </cell>
          <cell r="Y29">
            <v>0</v>
          </cell>
          <cell r="Z29">
            <v>100</v>
          </cell>
        </row>
        <row r="30">
          <cell r="B30" t="str">
            <v>AD-980503</v>
          </cell>
          <cell r="C30" t="str">
            <v>980503-AD</v>
          </cell>
          <cell r="E30">
            <v>980503</v>
          </cell>
          <cell r="F30">
            <v>1999</v>
          </cell>
          <cell r="G30" t="str">
            <v>P</v>
          </cell>
          <cell r="H30" t="str">
            <v>AD</v>
          </cell>
          <cell r="U30">
            <v>100</v>
          </cell>
          <cell r="V30">
            <v>0</v>
          </cell>
          <cell r="W30">
            <v>0</v>
          </cell>
          <cell r="X30">
            <v>100</v>
          </cell>
          <cell r="Y30">
            <v>0</v>
          </cell>
          <cell r="Z30">
            <v>100</v>
          </cell>
        </row>
        <row r="31">
          <cell r="B31" t="str">
            <v>CO-980503</v>
          </cell>
          <cell r="C31" t="str">
            <v>980503-CO</v>
          </cell>
          <cell r="E31">
            <v>980503</v>
          </cell>
          <cell r="F31">
            <v>1999</v>
          </cell>
          <cell r="G31" t="str">
            <v>P</v>
          </cell>
          <cell r="H31" t="str">
            <v>CO</v>
          </cell>
          <cell r="U31">
            <v>100</v>
          </cell>
          <cell r="V31">
            <v>0</v>
          </cell>
          <cell r="W31">
            <v>0</v>
          </cell>
          <cell r="X31">
            <v>100</v>
          </cell>
          <cell r="Y31">
            <v>0</v>
          </cell>
          <cell r="Z31">
            <v>100</v>
          </cell>
        </row>
        <row r="32">
          <cell r="B32" t="str">
            <v>IN-980503</v>
          </cell>
          <cell r="C32" t="str">
            <v>980503-IN</v>
          </cell>
          <cell r="E32">
            <v>980503</v>
          </cell>
          <cell r="F32">
            <v>1999</v>
          </cell>
          <cell r="G32" t="str">
            <v>P</v>
          </cell>
          <cell r="H32" t="str">
            <v>IN</v>
          </cell>
          <cell r="U32">
            <v>100</v>
          </cell>
          <cell r="V32">
            <v>0</v>
          </cell>
          <cell r="W32">
            <v>0</v>
          </cell>
          <cell r="X32">
            <v>100</v>
          </cell>
          <cell r="Y32">
            <v>0</v>
          </cell>
          <cell r="Z32">
            <v>100</v>
          </cell>
        </row>
        <row r="33">
          <cell r="B33" t="str">
            <v>AD-980602</v>
          </cell>
          <cell r="C33" t="str">
            <v>980602-AD</v>
          </cell>
          <cell r="E33">
            <v>980602</v>
          </cell>
          <cell r="F33">
            <v>1999</v>
          </cell>
          <cell r="G33" t="str">
            <v>P</v>
          </cell>
          <cell r="H33" t="str">
            <v>AD</v>
          </cell>
          <cell r="U33">
            <v>100</v>
          </cell>
          <cell r="V33">
            <v>0</v>
          </cell>
          <cell r="W33">
            <v>0</v>
          </cell>
          <cell r="X33">
            <v>100</v>
          </cell>
          <cell r="Y33">
            <v>0</v>
          </cell>
          <cell r="Z33">
            <v>100</v>
          </cell>
        </row>
        <row r="34">
          <cell r="B34" t="str">
            <v>CO-980602</v>
          </cell>
          <cell r="C34" t="str">
            <v>980602-CO</v>
          </cell>
          <cell r="E34">
            <v>980602</v>
          </cell>
          <cell r="F34">
            <v>1999</v>
          </cell>
          <cell r="G34" t="str">
            <v>P</v>
          </cell>
          <cell r="H34" t="str">
            <v>CO</v>
          </cell>
          <cell r="U34">
            <v>100</v>
          </cell>
          <cell r="V34">
            <v>0</v>
          </cell>
          <cell r="W34">
            <v>0</v>
          </cell>
          <cell r="X34">
            <v>100</v>
          </cell>
          <cell r="Y34">
            <v>0</v>
          </cell>
          <cell r="Z34">
            <v>100</v>
          </cell>
        </row>
        <row r="35">
          <cell r="B35" t="str">
            <v>IN-980602</v>
          </cell>
          <cell r="C35" t="str">
            <v>980602-IN</v>
          </cell>
          <cell r="E35">
            <v>980602</v>
          </cell>
          <cell r="F35">
            <v>1999</v>
          </cell>
          <cell r="G35" t="str">
            <v>P</v>
          </cell>
          <cell r="H35" t="str">
            <v>IN</v>
          </cell>
          <cell r="U35">
            <v>100</v>
          </cell>
          <cell r="V35">
            <v>0</v>
          </cell>
          <cell r="W35">
            <v>0</v>
          </cell>
          <cell r="X35">
            <v>100</v>
          </cell>
          <cell r="Y35">
            <v>0</v>
          </cell>
          <cell r="Z35">
            <v>100</v>
          </cell>
        </row>
        <row r="36">
          <cell r="B36" t="str">
            <v>AD-980808</v>
          </cell>
          <cell r="C36" t="str">
            <v>980808-AD</v>
          </cell>
          <cell r="E36">
            <v>980808</v>
          </cell>
          <cell r="F36">
            <v>1999</v>
          </cell>
          <cell r="G36" t="str">
            <v>P</v>
          </cell>
          <cell r="H36" t="str">
            <v>AD</v>
          </cell>
          <cell r="U36">
            <v>100</v>
          </cell>
          <cell r="V36">
            <v>0</v>
          </cell>
          <cell r="W36">
            <v>0</v>
          </cell>
          <cell r="X36">
            <v>100</v>
          </cell>
          <cell r="Y36">
            <v>0</v>
          </cell>
          <cell r="Z36">
            <v>100</v>
          </cell>
        </row>
        <row r="37">
          <cell r="B37" t="str">
            <v>CO-980808</v>
          </cell>
          <cell r="C37" t="str">
            <v>980808-CO</v>
          </cell>
          <cell r="E37">
            <v>980808</v>
          </cell>
          <cell r="F37">
            <v>1999</v>
          </cell>
          <cell r="G37" t="str">
            <v>P</v>
          </cell>
          <cell r="H37" t="str">
            <v>CO</v>
          </cell>
          <cell r="U37">
            <v>100</v>
          </cell>
          <cell r="V37">
            <v>0</v>
          </cell>
          <cell r="W37">
            <v>0</v>
          </cell>
          <cell r="X37">
            <v>100</v>
          </cell>
          <cell r="Y37">
            <v>0</v>
          </cell>
          <cell r="Z37">
            <v>100</v>
          </cell>
        </row>
        <row r="38">
          <cell r="B38" t="str">
            <v>IN-980808</v>
          </cell>
          <cell r="C38" t="str">
            <v>980808-IN</v>
          </cell>
          <cell r="E38">
            <v>980808</v>
          </cell>
          <cell r="F38">
            <v>1999</v>
          </cell>
          <cell r="G38" t="str">
            <v>P</v>
          </cell>
          <cell r="H38" t="str">
            <v>IN</v>
          </cell>
          <cell r="U38">
            <v>100</v>
          </cell>
          <cell r="V38">
            <v>0</v>
          </cell>
          <cell r="W38">
            <v>0</v>
          </cell>
          <cell r="X38">
            <v>100</v>
          </cell>
          <cell r="Y38">
            <v>0</v>
          </cell>
          <cell r="Z38">
            <v>100</v>
          </cell>
        </row>
        <row r="39">
          <cell r="B39" t="str">
            <v>AD-980809</v>
          </cell>
          <cell r="C39" t="str">
            <v>980809-AD</v>
          </cell>
          <cell r="E39">
            <v>980809</v>
          </cell>
          <cell r="F39">
            <v>2000</v>
          </cell>
          <cell r="G39" t="str">
            <v>P</v>
          </cell>
          <cell r="H39" t="str">
            <v>AD</v>
          </cell>
          <cell r="U39">
            <v>100</v>
          </cell>
          <cell r="V39">
            <v>0</v>
          </cell>
          <cell r="W39">
            <v>0</v>
          </cell>
          <cell r="X39">
            <v>100</v>
          </cell>
          <cell r="Y39">
            <v>0</v>
          </cell>
          <cell r="Z39">
            <v>100</v>
          </cell>
        </row>
        <row r="40">
          <cell r="B40" t="str">
            <v>CO-980809</v>
          </cell>
          <cell r="C40" t="str">
            <v>980809-CO</v>
          </cell>
          <cell r="E40">
            <v>980809</v>
          </cell>
          <cell r="F40">
            <v>2000</v>
          </cell>
          <cell r="G40" t="str">
            <v>P</v>
          </cell>
          <cell r="H40" t="str">
            <v>CO</v>
          </cell>
          <cell r="U40">
            <v>100</v>
          </cell>
          <cell r="V40">
            <v>0</v>
          </cell>
          <cell r="W40">
            <v>0</v>
          </cell>
          <cell r="X40">
            <v>100</v>
          </cell>
          <cell r="Y40">
            <v>0</v>
          </cell>
          <cell r="Z40">
            <v>100</v>
          </cell>
        </row>
        <row r="41">
          <cell r="B41" t="str">
            <v>IN-980809</v>
          </cell>
          <cell r="C41" t="str">
            <v>980809-IN</v>
          </cell>
          <cell r="E41">
            <v>980809</v>
          </cell>
          <cell r="F41">
            <v>2000</v>
          </cell>
          <cell r="G41" t="str">
            <v>P</v>
          </cell>
          <cell r="H41" t="str">
            <v>IN</v>
          </cell>
          <cell r="U41">
            <v>100</v>
          </cell>
          <cell r="V41">
            <v>0</v>
          </cell>
          <cell r="W41">
            <v>0</v>
          </cell>
          <cell r="X41">
            <v>100</v>
          </cell>
          <cell r="Y41">
            <v>0</v>
          </cell>
          <cell r="Z41">
            <v>100</v>
          </cell>
        </row>
        <row r="42">
          <cell r="B42" t="str">
            <v>AD-981004</v>
          </cell>
          <cell r="C42" t="str">
            <v>981004-AD</v>
          </cell>
          <cell r="E42">
            <v>981004</v>
          </cell>
          <cell r="F42">
            <v>1999</v>
          </cell>
          <cell r="G42" t="str">
            <v>P</v>
          </cell>
          <cell r="H42" t="str">
            <v>AD</v>
          </cell>
          <cell r="U42">
            <v>100</v>
          </cell>
          <cell r="V42">
            <v>0</v>
          </cell>
          <cell r="W42">
            <v>0</v>
          </cell>
          <cell r="X42">
            <v>100</v>
          </cell>
          <cell r="Y42">
            <v>0</v>
          </cell>
          <cell r="Z42">
            <v>100</v>
          </cell>
        </row>
        <row r="43">
          <cell r="B43" t="str">
            <v>CO-981004</v>
          </cell>
          <cell r="C43" t="str">
            <v>981004-CO</v>
          </cell>
          <cell r="E43">
            <v>981004</v>
          </cell>
          <cell r="F43">
            <v>1999</v>
          </cell>
          <cell r="G43" t="str">
            <v>P</v>
          </cell>
          <cell r="H43" t="str">
            <v>CO</v>
          </cell>
          <cell r="U43">
            <v>100</v>
          </cell>
          <cell r="V43">
            <v>0</v>
          </cell>
          <cell r="W43">
            <v>0</v>
          </cell>
          <cell r="X43">
            <v>100</v>
          </cell>
          <cell r="Y43">
            <v>0</v>
          </cell>
          <cell r="Z43">
            <v>100</v>
          </cell>
        </row>
        <row r="44">
          <cell r="B44" t="str">
            <v>IN-981004</v>
          </cell>
          <cell r="C44" t="str">
            <v>981004-IN</v>
          </cell>
          <cell r="E44">
            <v>981004</v>
          </cell>
          <cell r="F44">
            <v>1999</v>
          </cell>
          <cell r="G44" t="str">
            <v>P</v>
          </cell>
          <cell r="H44" t="str">
            <v>IN</v>
          </cell>
          <cell r="U44">
            <v>100</v>
          </cell>
          <cell r="V44">
            <v>0</v>
          </cell>
          <cell r="W44">
            <v>0</v>
          </cell>
          <cell r="X44">
            <v>100</v>
          </cell>
          <cell r="Y44">
            <v>0</v>
          </cell>
          <cell r="Z44">
            <v>100</v>
          </cell>
        </row>
        <row r="45">
          <cell r="B45" t="str">
            <v>AD-A99M401</v>
          </cell>
          <cell r="C45" t="str">
            <v>A99M401-AD</v>
          </cell>
          <cell r="E45" t="str">
            <v>A99M401</v>
          </cell>
          <cell r="F45">
            <v>1999</v>
          </cell>
          <cell r="G45" t="str">
            <v>P</v>
          </cell>
          <cell r="H45" t="str">
            <v>AD</v>
          </cell>
          <cell r="U45">
            <v>100</v>
          </cell>
          <cell r="V45">
            <v>0</v>
          </cell>
          <cell r="W45">
            <v>0</v>
          </cell>
          <cell r="X45">
            <v>100</v>
          </cell>
          <cell r="Y45">
            <v>0</v>
          </cell>
          <cell r="Z45">
            <v>100</v>
          </cell>
        </row>
        <row r="46">
          <cell r="B46" t="str">
            <v>CO-A99M401</v>
          </cell>
          <cell r="C46" t="str">
            <v>A99M401-CO</v>
          </cell>
          <cell r="E46" t="str">
            <v>A99M401</v>
          </cell>
          <cell r="F46">
            <v>1999</v>
          </cell>
          <cell r="G46" t="str">
            <v>P</v>
          </cell>
          <cell r="H46" t="str">
            <v>CO</v>
          </cell>
          <cell r="U46">
            <v>100</v>
          </cell>
          <cell r="V46">
            <v>0</v>
          </cell>
          <cell r="W46">
            <v>0</v>
          </cell>
          <cell r="X46">
            <v>100</v>
          </cell>
          <cell r="Y46">
            <v>0</v>
          </cell>
          <cell r="Z46">
            <v>100</v>
          </cell>
        </row>
        <row r="47">
          <cell r="B47" t="str">
            <v>IN-A99M401</v>
          </cell>
          <cell r="C47" t="str">
            <v>A99M401-IN</v>
          </cell>
          <cell r="E47" t="str">
            <v>A99M401</v>
          </cell>
          <cell r="F47">
            <v>1999</v>
          </cell>
          <cell r="G47" t="str">
            <v>P</v>
          </cell>
          <cell r="H47" t="str">
            <v>IN</v>
          </cell>
          <cell r="U47">
            <v>100</v>
          </cell>
          <cell r="V47">
            <v>0</v>
          </cell>
          <cell r="W47">
            <v>0</v>
          </cell>
          <cell r="X47">
            <v>100</v>
          </cell>
          <cell r="Y47">
            <v>0</v>
          </cell>
          <cell r="Z47">
            <v>100</v>
          </cell>
        </row>
        <row r="48">
          <cell r="B48" t="str">
            <v>AD-A99M402</v>
          </cell>
          <cell r="C48" t="str">
            <v>A99M402-AD</v>
          </cell>
          <cell r="E48" t="str">
            <v>A99M402</v>
          </cell>
          <cell r="F48">
            <v>1999</v>
          </cell>
          <cell r="G48" t="str">
            <v>P</v>
          </cell>
          <cell r="H48" t="str">
            <v>AD</v>
          </cell>
          <cell r="U48">
            <v>100</v>
          </cell>
          <cell r="V48">
            <v>0</v>
          </cell>
          <cell r="W48">
            <v>0</v>
          </cell>
          <cell r="X48">
            <v>100</v>
          </cell>
          <cell r="Y48">
            <v>0</v>
          </cell>
          <cell r="Z48">
            <v>100</v>
          </cell>
        </row>
        <row r="49">
          <cell r="B49" t="str">
            <v>CO-A99M402</v>
          </cell>
          <cell r="C49" t="str">
            <v>A99M402-CO</v>
          </cell>
          <cell r="E49" t="str">
            <v>A99M402</v>
          </cell>
          <cell r="F49">
            <v>1999</v>
          </cell>
          <cell r="G49" t="str">
            <v>P</v>
          </cell>
          <cell r="H49" t="str">
            <v>CO</v>
          </cell>
          <cell r="U49">
            <v>100</v>
          </cell>
          <cell r="V49">
            <v>0</v>
          </cell>
          <cell r="W49">
            <v>0</v>
          </cell>
          <cell r="X49">
            <v>100</v>
          </cell>
          <cell r="Y49">
            <v>0</v>
          </cell>
          <cell r="Z49">
            <v>100</v>
          </cell>
        </row>
        <row r="50">
          <cell r="B50" t="str">
            <v>IN-A99M402</v>
          </cell>
          <cell r="C50" t="str">
            <v>A99M402-IN</v>
          </cell>
          <cell r="E50" t="str">
            <v>A99M402</v>
          </cell>
          <cell r="F50">
            <v>1999</v>
          </cell>
          <cell r="G50" t="str">
            <v>P</v>
          </cell>
          <cell r="H50" t="str">
            <v>IN</v>
          </cell>
          <cell r="U50">
            <v>100</v>
          </cell>
          <cell r="V50">
            <v>0</v>
          </cell>
          <cell r="W50">
            <v>0</v>
          </cell>
          <cell r="X50">
            <v>100</v>
          </cell>
          <cell r="Y50">
            <v>0</v>
          </cell>
          <cell r="Z50">
            <v>100</v>
          </cell>
        </row>
        <row r="51">
          <cell r="B51" t="str">
            <v>AD-A99M403</v>
          </cell>
          <cell r="C51" t="str">
            <v>A99M403-AD</v>
          </cell>
          <cell r="E51" t="str">
            <v>A99M403</v>
          </cell>
          <cell r="F51">
            <v>1999</v>
          </cell>
          <cell r="G51" t="str">
            <v>p</v>
          </cell>
          <cell r="H51" t="str">
            <v>AD</v>
          </cell>
          <cell r="U51">
            <v>100</v>
          </cell>
          <cell r="V51">
            <v>0</v>
          </cell>
          <cell r="W51">
            <v>0</v>
          </cell>
          <cell r="X51">
            <v>100</v>
          </cell>
          <cell r="Y51">
            <v>0</v>
          </cell>
          <cell r="Z51">
            <v>100</v>
          </cell>
        </row>
        <row r="52">
          <cell r="B52" t="str">
            <v>CO-A99M403</v>
          </cell>
          <cell r="C52" t="str">
            <v>A99M403-CO</v>
          </cell>
          <cell r="E52" t="str">
            <v>A99M403</v>
          </cell>
          <cell r="F52">
            <v>1999</v>
          </cell>
          <cell r="G52" t="str">
            <v>p</v>
          </cell>
          <cell r="H52" t="str">
            <v>CO</v>
          </cell>
          <cell r="U52">
            <v>100</v>
          </cell>
          <cell r="V52">
            <v>0</v>
          </cell>
          <cell r="W52">
            <v>0</v>
          </cell>
          <cell r="X52">
            <v>100</v>
          </cell>
          <cell r="Y52">
            <v>0</v>
          </cell>
          <cell r="Z52">
            <v>100</v>
          </cell>
        </row>
        <row r="53">
          <cell r="B53" t="str">
            <v>IN-A99M403</v>
          </cell>
          <cell r="C53" t="str">
            <v>A99M403-IN</v>
          </cell>
          <cell r="E53" t="str">
            <v>A99M403</v>
          </cell>
          <cell r="F53">
            <v>1999</v>
          </cell>
          <cell r="G53" t="str">
            <v>p</v>
          </cell>
          <cell r="H53" t="str">
            <v>IN</v>
          </cell>
          <cell r="U53">
            <v>100</v>
          </cell>
          <cell r="V53">
            <v>0</v>
          </cell>
          <cell r="W53">
            <v>0</v>
          </cell>
          <cell r="X53">
            <v>100</v>
          </cell>
          <cell r="Y53">
            <v>0</v>
          </cell>
          <cell r="Z53">
            <v>100</v>
          </cell>
        </row>
        <row r="54">
          <cell r="B54" t="str">
            <v>AD-A99M406</v>
          </cell>
          <cell r="C54" t="str">
            <v>A99M406-AD</v>
          </cell>
          <cell r="E54" t="str">
            <v>A99M406</v>
          </cell>
          <cell r="F54">
            <v>1999</v>
          </cell>
          <cell r="G54" t="str">
            <v>p</v>
          </cell>
          <cell r="H54" t="str">
            <v>AD</v>
          </cell>
          <cell r="U54">
            <v>100</v>
          </cell>
          <cell r="V54">
            <v>0</v>
          </cell>
          <cell r="W54">
            <v>0</v>
          </cell>
          <cell r="X54">
            <v>100</v>
          </cell>
          <cell r="Y54">
            <v>0</v>
          </cell>
          <cell r="Z54">
            <v>100</v>
          </cell>
        </row>
        <row r="55">
          <cell r="B55" t="str">
            <v>CO-A99M406</v>
          </cell>
          <cell r="C55" t="str">
            <v>A99M406-CO</v>
          </cell>
          <cell r="E55" t="str">
            <v>A99M406</v>
          </cell>
          <cell r="F55">
            <v>1999</v>
          </cell>
          <cell r="G55" t="str">
            <v>p</v>
          </cell>
          <cell r="H55" t="str">
            <v>CO</v>
          </cell>
          <cell r="U55">
            <v>100</v>
          </cell>
          <cell r="V55">
            <v>0</v>
          </cell>
          <cell r="W55">
            <v>0</v>
          </cell>
          <cell r="X55">
            <v>100</v>
          </cell>
          <cell r="Y55">
            <v>0</v>
          </cell>
          <cell r="Z55">
            <v>100</v>
          </cell>
        </row>
        <row r="56">
          <cell r="B56" t="str">
            <v>IN-A99M406</v>
          </cell>
          <cell r="C56" t="str">
            <v>A99M406-IN</v>
          </cell>
          <cell r="E56" t="str">
            <v>A99M406</v>
          </cell>
          <cell r="F56">
            <v>1999</v>
          </cell>
          <cell r="G56" t="str">
            <v>p</v>
          </cell>
          <cell r="H56" t="str">
            <v>IN</v>
          </cell>
          <cell r="U56">
            <v>100</v>
          </cell>
          <cell r="V56">
            <v>0</v>
          </cell>
          <cell r="W56">
            <v>0</v>
          </cell>
          <cell r="X56">
            <v>100</v>
          </cell>
          <cell r="Y56">
            <v>0</v>
          </cell>
          <cell r="Z56">
            <v>100</v>
          </cell>
        </row>
        <row r="57">
          <cell r="B57" t="str">
            <v>AD-A99M407</v>
          </cell>
          <cell r="C57" t="str">
            <v>A99M407-AD</v>
          </cell>
          <cell r="E57" t="str">
            <v>A99M407</v>
          </cell>
          <cell r="F57">
            <v>2000</v>
          </cell>
          <cell r="G57" t="str">
            <v>p</v>
          </cell>
          <cell r="H57" t="str">
            <v>AD</v>
          </cell>
          <cell r="U57">
            <v>100</v>
          </cell>
          <cell r="V57">
            <v>0</v>
          </cell>
          <cell r="W57">
            <v>0</v>
          </cell>
          <cell r="X57">
            <v>100</v>
          </cell>
          <cell r="Y57">
            <v>0</v>
          </cell>
          <cell r="Z57">
            <v>100</v>
          </cell>
        </row>
        <row r="58">
          <cell r="B58" t="str">
            <v>CO-A99M407</v>
          </cell>
          <cell r="C58" t="str">
            <v>A99M407-CO</v>
          </cell>
          <cell r="E58" t="str">
            <v>A99M407</v>
          </cell>
          <cell r="F58">
            <v>2000</v>
          </cell>
          <cell r="G58" t="str">
            <v>p</v>
          </cell>
          <cell r="H58" t="str">
            <v>CO</v>
          </cell>
          <cell r="U58">
            <v>100</v>
          </cell>
          <cell r="V58">
            <v>0</v>
          </cell>
          <cell r="W58">
            <v>0</v>
          </cell>
          <cell r="X58">
            <v>100</v>
          </cell>
          <cell r="Y58">
            <v>0</v>
          </cell>
          <cell r="Z58">
            <v>100</v>
          </cell>
        </row>
        <row r="59">
          <cell r="B59" t="str">
            <v>IN-A99M407</v>
          </cell>
          <cell r="C59" t="str">
            <v>A99M407-IN</v>
          </cell>
          <cell r="E59" t="str">
            <v>A99M407</v>
          </cell>
          <cell r="F59">
            <v>2000</v>
          </cell>
          <cell r="G59" t="str">
            <v>p</v>
          </cell>
          <cell r="H59" t="str">
            <v>IN</v>
          </cell>
          <cell r="U59">
            <v>100</v>
          </cell>
          <cell r="V59">
            <v>0</v>
          </cell>
          <cell r="W59">
            <v>0</v>
          </cell>
          <cell r="X59">
            <v>100</v>
          </cell>
          <cell r="Y59">
            <v>0</v>
          </cell>
          <cell r="Z59">
            <v>100</v>
          </cell>
        </row>
        <row r="60">
          <cell r="B60" t="str">
            <v>AD-A00M201</v>
          </cell>
          <cell r="C60" t="str">
            <v>A00M201-AD</v>
          </cell>
          <cell r="E60" t="str">
            <v>A00M201</v>
          </cell>
          <cell r="F60">
            <v>2000</v>
          </cell>
          <cell r="G60" t="str">
            <v>p</v>
          </cell>
          <cell r="H60" t="str">
            <v>AD</v>
          </cell>
          <cell r="U60">
            <v>100</v>
          </cell>
          <cell r="V60">
            <v>0</v>
          </cell>
          <cell r="W60">
            <v>0</v>
          </cell>
          <cell r="X60">
            <v>100</v>
          </cell>
          <cell r="Y60">
            <v>0</v>
          </cell>
          <cell r="Z60">
            <v>100</v>
          </cell>
        </row>
        <row r="61">
          <cell r="B61" t="str">
            <v>CO-A00M201</v>
          </cell>
          <cell r="C61" t="str">
            <v>A00M201-CO</v>
          </cell>
          <cell r="E61" t="str">
            <v>A00M201</v>
          </cell>
          <cell r="F61">
            <v>2000</v>
          </cell>
          <cell r="G61" t="str">
            <v>p</v>
          </cell>
          <cell r="H61" t="str">
            <v>CO</v>
          </cell>
          <cell r="U61">
            <v>100</v>
          </cell>
          <cell r="V61">
            <v>0</v>
          </cell>
          <cell r="W61">
            <v>0</v>
          </cell>
          <cell r="X61">
            <v>100</v>
          </cell>
          <cell r="Y61">
            <v>0</v>
          </cell>
          <cell r="Z61">
            <v>100</v>
          </cell>
        </row>
        <row r="62">
          <cell r="B62" t="str">
            <v>IN-A00M201</v>
          </cell>
          <cell r="C62" t="str">
            <v>A00M201-IN</v>
          </cell>
          <cell r="E62" t="str">
            <v>A00M201</v>
          </cell>
          <cell r="F62">
            <v>2000</v>
          </cell>
          <cell r="G62" t="str">
            <v>p</v>
          </cell>
          <cell r="H62" t="str">
            <v>IN</v>
          </cell>
          <cell r="U62">
            <v>100</v>
          </cell>
          <cell r="V62">
            <v>0</v>
          </cell>
          <cell r="W62">
            <v>0</v>
          </cell>
          <cell r="X62">
            <v>100</v>
          </cell>
          <cell r="Y62">
            <v>0</v>
          </cell>
          <cell r="Z62">
            <v>100</v>
          </cell>
        </row>
        <row r="63">
          <cell r="B63" t="str">
            <v>AD-A00M202</v>
          </cell>
          <cell r="C63" t="str">
            <v>A00M202-AD</v>
          </cell>
          <cell r="E63" t="str">
            <v>A00M202</v>
          </cell>
          <cell r="F63">
            <v>2001</v>
          </cell>
          <cell r="G63" t="str">
            <v>p</v>
          </cell>
          <cell r="H63" t="str">
            <v>AD</v>
          </cell>
          <cell r="V63">
            <v>0</v>
          </cell>
          <cell r="W63">
            <v>100</v>
          </cell>
          <cell r="X63">
            <v>100</v>
          </cell>
          <cell r="Y63">
            <v>0</v>
          </cell>
          <cell r="Z63">
            <v>0</v>
          </cell>
        </row>
        <row r="64">
          <cell r="B64" t="str">
            <v>CO-A00M202</v>
          </cell>
          <cell r="C64" t="str">
            <v>A00M202-CO</v>
          </cell>
          <cell r="E64" t="str">
            <v>A00M202</v>
          </cell>
          <cell r="F64">
            <v>2001</v>
          </cell>
          <cell r="G64" t="str">
            <v>p</v>
          </cell>
          <cell r="H64" t="str">
            <v>CO</v>
          </cell>
          <cell r="V64">
            <v>0</v>
          </cell>
          <cell r="W64">
            <v>100</v>
          </cell>
          <cell r="X64">
            <v>100</v>
          </cell>
          <cell r="Y64">
            <v>0</v>
          </cell>
          <cell r="Z64">
            <v>0</v>
          </cell>
        </row>
        <row r="65">
          <cell r="B65" t="str">
            <v>IN-A00M202</v>
          </cell>
          <cell r="C65" t="str">
            <v>A00M202-IN</v>
          </cell>
          <cell r="E65" t="str">
            <v>A00M202</v>
          </cell>
          <cell r="F65">
            <v>2001</v>
          </cell>
          <cell r="G65" t="str">
            <v>p</v>
          </cell>
          <cell r="H65" t="str">
            <v>IN</v>
          </cell>
          <cell r="I65">
            <v>14.01</v>
          </cell>
          <cell r="U65">
            <v>85.99</v>
          </cell>
          <cell r="V65">
            <v>14.01</v>
          </cell>
          <cell r="W65">
            <v>0</v>
          </cell>
          <cell r="X65">
            <v>100</v>
          </cell>
          <cell r="Y65">
            <v>14.01</v>
          </cell>
          <cell r="Z65">
            <v>100</v>
          </cell>
        </row>
        <row r="66">
          <cell r="B66" t="str">
            <v>AD-A00M401</v>
          </cell>
          <cell r="C66" t="str">
            <v>A00M401-AD</v>
          </cell>
          <cell r="E66" t="str">
            <v>A00M401</v>
          </cell>
          <cell r="F66">
            <v>2001</v>
          </cell>
          <cell r="G66" t="str">
            <v>p</v>
          </cell>
          <cell r="H66" t="str">
            <v>AD</v>
          </cell>
          <cell r="I66">
            <v>20</v>
          </cell>
          <cell r="U66">
            <v>80</v>
          </cell>
          <cell r="V66">
            <v>20</v>
          </cell>
          <cell r="W66">
            <v>0</v>
          </cell>
          <cell r="X66">
            <v>100</v>
          </cell>
          <cell r="Y66">
            <v>20</v>
          </cell>
          <cell r="Z66">
            <v>100</v>
          </cell>
        </row>
        <row r="67">
          <cell r="B67" t="str">
            <v>CO-A00M401</v>
          </cell>
          <cell r="C67" t="str">
            <v>A00M401-CO</v>
          </cell>
          <cell r="E67" t="str">
            <v>A00M401</v>
          </cell>
          <cell r="F67">
            <v>2001</v>
          </cell>
          <cell r="G67" t="str">
            <v>p</v>
          </cell>
          <cell r="H67" t="str">
            <v>CO</v>
          </cell>
          <cell r="V67">
            <v>0</v>
          </cell>
          <cell r="W67">
            <v>100</v>
          </cell>
          <cell r="X67">
            <v>100</v>
          </cell>
          <cell r="Y67">
            <v>0</v>
          </cell>
          <cell r="Z67">
            <v>0</v>
          </cell>
        </row>
        <row r="68">
          <cell r="B68" t="str">
            <v>IN-A00M401</v>
          </cell>
          <cell r="C68" t="str">
            <v>A00M401-IN</v>
          </cell>
          <cell r="E68" t="str">
            <v>A00M401</v>
          </cell>
          <cell r="F68">
            <v>2001</v>
          </cell>
          <cell r="G68" t="str">
            <v>p</v>
          </cell>
          <cell r="H68" t="str">
            <v>IN</v>
          </cell>
          <cell r="V68">
            <v>0</v>
          </cell>
          <cell r="W68">
            <v>100</v>
          </cell>
          <cell r="X68">
            <v>100</v>
          </cell>
          <cell r="Y68">
            <v>0</v>
          </cell>
          <cell r="Z68">
            <v>0</v>
          </cell>
        </row>
        <row r="69">
          <cell r="B69" t="str">
            <v>AD-A00M405</v>
          </cell>
          <cell r="C69" t="str">
            <v>A00M405-AD</v>
          </cell>
          <cell r="E69" t="str">
            <v>A00M405</v>
          </cell>
          <cell r="F69">
            <v>2001</v>
          </cell>
          <cell r="G69" t="str">
            <v>p</v>
          </cell>
          <cell r="H69" t="str">
            <v>AD</v>
          </cell>
          <cell r="U69">
            <v>100</v>
          </cell>
          <cell r="V69">
            <v>0</v>
          </cell>
          <cell r="W69">
            <v>0</v>
          </cell>
          <cell r="X69">
            <v>100</v>
          </cell>
          <cell r="Y69">
            <v>0</v>
          </cell>
          <cell r="Z69">
            <v>100</v>
          </cell>
        </row>
        <row r="70">
          <cell r="B70" t="str">
            <v>CO-A00M405</v>
          </cell>
          <cell r="C70" t="str">
            <v>A00M405-CO</v>
          </cell>
          <cell r="E70" t="str">
            <v>A00M405</v>
          </cell>
          <cell r="F70">
            <v>2001</v>
          </cell>
          <cell r="G70" t="str">
            <v>p</v>
          </cell>
          <cell r="H70" t="str">
            <v>CO</v>
          </cell>
          <cell r="I70">
            <v>4.2</v>
          </cell>
          <cell r="J70">
            <v>4</v>
          </cell>
          <cell r="K70">
            <v>1.7</v>
          </cell>
          <cell r="N70">
            <v>2</v>
          </cell>
          <cell r="O70">
            <v>4.0999999999999996</v>
          </cell>
          <cell r="U70">
            <v>84</v>
          </cell>
          <cell r="V70">
            <v>15.999999999999998</v>
          </cell>
          <cell r="W70">
            <v>0</v>
          </cell>
          <cell r="X70">
            <v>100</v>
          </cell>
          <cell r="Y70">
            <v>15.999999999999998</v>
          </cell>
          <cell r="Z70">
            <v>100</v>
          </cell>
        </row>
        <row r="71">
          <cell r="B71" t="str">
            <v>IN-A00M405</v>
          </cell>
          <cell r="C71" t="str">
            <v>A00M405-IN</v>
          </cell>
          <cell r="E71" t="str">
            <v>A00M405</v>
          </cell>
          <cell r="F71">
            <v>2001</v>
          </cell>
          <cell r="G71" t="str">
            <v>p</v>
          </cell>
          <cell r="H71" t="str">
            <v>IN</v>
          </cell>
          <cell r="I71">
            <v>1.2</v>
          </cell>
          <cell r="U71">
            <v>98.8</v>
          </cell>
          <cell r="V71">
            <v>1.2</v>
          </cell>
          <cell r="W71">
            <v>0</v>
          </cell>
          <cell r="X71">
            <v>100</v>
          </cell>
          <cell r="Y71">
            <v>1.2</v>
          </cell>
          <cell r="Z71">
            <v>100</v>
          </cell>
        </row>
        <row r="72">
          <cell r="B72" t="str">
            <v>AD-A00M406</v>
          </cell>
          <cell r="C72" t="str">
            <v>A00M406-AD</v>
          </cell>
          <cell r="E72" t="str">
            <v>A00M406</v>
          </cell>
          <cell r="F72">
            <v>2001</v>
          </cell>
          <cell r="G72" t="str">
            <v>p</v>
          </cell>
          <cell r="H72" t="str">
            <v>AD</v>
          </cell>
          <cell r="I72">
            <v>9</v>
          </cell>
          <cell r="J72">
            <v>9</v>
          </cell>
          <cell r="M72">
            <v>13.9</v>
          </cell>
          <cell r="N72">
            <v>10</v>
          </cell>
          <cell r="U72">
            <v>58.1</v>
          </cell>
          <cell r="V72">
            <v>41.9</v>
          </cell>
          <cell r="W72">
            <v>0</v>
          </cell>
          <cell r="X72">
            <v>100</v>
          </cell>
          <cell r="Y72">
            <v>41.9</v>
          </cell>
          <cell r="Z72">
            <v>100</v>
          </cell>
        </row>
        <row r="73">
          <cell r="B73" t="str">
            <v>CO-A00M406</v>
          </cell>
          <cell r="C73" t="str">
            <v>A00M406-CO</v>
          </cell>
          <cell r="E73" t="str">
            <v>A00M406</v>
          </cell>
          <cell r="F73">
            <v>2001</v>
          </cell>
          <cell r="G73" t="str">
            <v>p</v>
          </cell>
          <cell r="H73" t="str">
            <v>CO</v>
          </cell>
          <cell r="V73">
            <v>0</v>
          </cell>
          <cell r="W73">
            <v>100</v>
          </cell>
          <cell r="X73">
            <v>100</v>
          </cell>
          <cell r="Y73">
            <v>0</v>
          </cell>
          <cell r="Z73">
            <v>0</v>
          </cell>
        </row>
        <row r="74">
          <cell r="B74" t="str">
            <v>IN-A00M406</v>
          </cell>
          <cell r="C74" t="str">
            <v>A00M406-IN</v>
          </cell>
          <cell r="E74" t="str">
            <v>A00M406</v>
          </cell>
          <cell r="F74">
            <v>2001</v>
          </cell>
          <cell r="G74" t="str">
            <v>p</v>
          </cell>
          <cell r="H74" t="str">
            <v>IN</v>
          </cell>
          <cell r="I74">
            <v>15</v>
          </cell>
          <cell r="J74">
            <v>35</v>
          </cell>
          <cell r="K74">
            <v>8</v>
          </cell>
          <cell r="L74">
            <v>6</v>
          </cell>
          <cell r="U74">
            <v>36</v>
          </cell>
          <cell r="V74">
            <v>64</v>
          </cell>
          <cell r="W74">
            <v>0</v>
          </cell>
          <cell r="X74">
            <v>100</v>
          </cell>
          <cell r="Y74">
            <v>64</v>
          </cell>
          <cell r="Z74">
            <v>100</v>
          </cell>
        </row>
        <row r="75">
          <cell r="B75" t="str">
            <v>AD-A00M101</v>
          </cell>
          <cell r="C75" t="str">
            <v>A00M101-AD</v>
          </cell>
          <cell r="E75" t="str">
            <v>A00M101</v>
          </cell>
          <cell r="F75">
            <v>2000</v>
          </cell>
          <cell r="G75" t="str">
            <v>p</v>
          </cell>
          <cell r="H75" t="str">
            <v>AD</v>
          </cell>
          <cell r="U75">
            <v>100</v>
          </cell>
          <cell r="V75">
            <v>0</v>
          </cell>
          <cell r="W75">
            <v>0</v>
          </cell>
          <cell r="X75">
            <v>100</v>
          </cell>
          <cell r="Y75">
            <v>0</v>
          </cell>
          <cell r="Z75">
            <v>100</v>
          </cell>
        </row>
        <row r="76">
          <cell r="B76" t="str">
            <v>CO-A00M101</v>
          </cell>
          <cell r="C76" t="str">
            <v>A00M101-CO</v>
          </cell>
          <cell r="E76" t="str">
            <v>A00M101</v>
          </cell>
          <cell r="F76">
            <v>2000</v>
          </cell>
          <cell r="G76" t="str">
            <v>p</v>
          </cell>
          <cell r="H76" t="str">
            <v>CO</v>
          </cell>
          <cell r="U76">
            <v>100</v>
          </cell>
          <cell r="V76">
            <v>0</v>
          </cell>
          <cell r="W76">
            <v>0</v>
          </cell>
          <cell r="X76">
            <v>100</v>
          </cell>
          <cell r="Y76">
            <v>0</v>
          </cell>
          <cell r="Z76">
            <v>100</v>
          </cell>
        </row>
        <row r="77">
          <cell r="B77" t="str">
            <v>IN-A00M101</v>
          </cell>
          <cell r="C77" t="str">
            <v>A00M101-IN</v>
          </cell>
          <cell r="E77" t="str">
            <v>A00M101</v>
          </cell>
          <cell r="F77">
            <v>2000</v>
          </cell>
          <cell r="G77" t="str">
            <v>p</v>
          </cell>
          <cell r="H77" t="str">
            <v>IN</v>
          </cell>
          <cell r="U77">
            <v>100</v>
          </cell>
          <cell r="V77">
            <v>0</v>
          </cell>
          <cell r="W77">
            <v>0</v>
          </cell>
          <cell r="X77">
            <v>100</v>
          </cell>
          <cell r="Y77">
            <v>0</v>
          </cell>
          <cell r="Z77">
            <v>100</v>
          </cell>
        </row>
        <row r="78">
          <cell r="B78" t="str">
            <v>AD-A00M102</v>
          </cell>
          <cell r="C78" t="str">
            <v>A00M102-AD</v>
          </cell>
          <cell r="E78" t="str">
            <v>A00M102</v>
          </cell>
          <cell r="F78">
            <v>2001</v>
          </cell>
          <cell r="G78" t="str">
            <v>p</v>
          </cell>
          <cell r="H78" t="str">
            <v>AD</v>
          </cell>
          <cell r="V78">
            <v>0</v>
          </cell>
          <cell r="W78">
            <v>100</v>
          </cell>
          <cell r="X78">
            <v>100</v>
          </cell>
          <cell r="Y78">
            <v>0</v>
          </cell>
          <cell r="Z78">
            <v>0</v>
          </cell>
        </row>
        <row r="79">
          <cell r="B79" t="str">
            <v>CO-A00M102</v>
          </cell>
          <cell r="C79" t="str">
            <v>A00M102-CO</v>
          </cell>
          <cell r="E79" t="str">
            <v>A00M102</v>
          </cell>
          <cell r="F79">
            <v>2001</v>
          </cell>
          <cell r="G79" t="str">
            <v>p</v>
          </cell>
          <cell r="H79" t="str">
            <v>CO</v>
          </cell>
          <cell r="V79">
            <v>0</v>
          </cell>
          <cell r="W79">
            <v>100</v>
          </cell>
          <cell r="X79">
            <v>100</v>
          </cell>
          <cell r="Y79">
            <v>0</v>
          </cell>
          <cell r="Z79">
            <v>0</v>
          </cell>
        </row>
        <row r="80">
          <cell r="B80" t="str">
            <v>IN-A00M102</v>
          </cell>
          <cell r="C80" t="str">
            <v>A00M102-IN</v>
          </cell>
          <cell r="E80" t="str">
            <v>A00M102</v>
          </cell>
          <cell r="F80">
            <v>2001</v>
          </cell>
          <cell r="G80" t="str">
            <v>p</v>
          </cell>
          <cell r="H80" t="str">
            <v>IN</v>
          </cell>
          <cell r="I80">
            <v>40</v>
          </cell>
          <cell r="J80">
            <v>20</v>
          </cell>
          <cell r="K80">
            <v>10</v>
          </cell>
          <cell r="U80">
            <v>30</v>
          </cell>
          <cell r="V80">
            <v>70</v>
          </cell>
          <cell r="W80">
            <v>0</v>
          </cell>
          <cell r="X80">
            <v>100</v>
          </cell>
          <cell r="Y80">
            <v>70</v>
          </cell>
          <cell r="Z80">
            <v>100</v>
          </cell>
        </row>
        <row r="81">
          <cell r="B81" t="str">
            <v>AD-A00M103</v>
          </cell>
          <cell r="C81" t="str">
            <v>A00M103-AD</v>
          </cell>
          <cell r="E81" t="str">
            <v>A00M103</v>
          </cell>
          <cell r="F81">
            <v>2001</v>
          </cell>
          <cell r="G81" t="str">
            <v>p</v>
          </cell>
          <cell r="H81" t="str">
            <v>AD</v>
          </cell>
          <cell r="V81">
            <v>0</v>
          </cell>
          <cell r="W81">
            <v>100</v>
          </cell>
          <cell r="X81">
            <v>100</v>
          </cell>
          <cell r="Y81">
            <v>0</v>
          </cell>
          <cell r="Z81">
            <v>0</v>
          </cell>
        </row>
        <row r="82">
          <cell r="B82" t="str">
            <v>CO-A00M103</v>
          </cell>
          <cell r="C82" t="str">
            <v>A00M103-CO</v>
          </cell>
          <cell r="E82" t="str">
            <v>A00M103</v>
          </cell>
          <cell r="F82">
            <v>2001</v>
          </cell>
          <cell r="G82" t="str">
            <v>p</v>
          </cell>
          <cell r="H82" t="str">
            <v>CO</v>
          </cell>
          <cell r="V82">
            <v>0</v>
          </cell>
          <cell r="W82">
            <v>100</v>
          </cell>
          <cell r="X82">
            <v>100</v>
          </cell>
          <cell r="Y82">
            <v>0</v>
          </cell>
          <cell r="Z82">
            <v>0</v>
          </cell>
        </row>
        <row r="83">
          <cell r="B83" t="str">
            <v>IN-A00M103</v>
          </cell>
          <cell r="C83" t="str">
            <v>A00M103-IN</v>
          </cell>
          <cell r="E83" t="str">
            <v>A00M103</v>
          </cell>
          <cell r="F83">
            <v>2001</v>
          </cell>
          <cell r="G83" t="str">
            <v>p</v>
          </cell>
          <cell r="H83" t="str">
            <v>IN</v>
          </cell>
          <cell r="I83">
            <v>10</v>
          </cell>
          <cell r="J83">
            <v>15</v>
          </cell>
          <cell r="K83">
            <v>25</v>
          </cell>
          <cell r="L83">
            <v>31.1</v>
          </cell>
          <cell r="M83">
            <v>18.899999999999999</v>
          </cell>
          <cell r="V83">
            <v>100</v>
          </cell>
          <cell r="W83">
            <v>0</v>
          </cell>
          <cell r="X83">
            <v>100</v>
          </cell>
          <cell r="Y83">
            <v>100</v>
          </cell>
          <cell r="Z83">
            <v>100</v>
          </cell>
        </row>
        <row r="84">
          <cell r="B84" t="str">
            <v>AD-A00M301</v>
          </cell>
          <cell r="C84" t="str">
            <v>A00M301-AD</v>
          </cell>
          <cell r="E84" t="str">
            <v>A00M301</v>
          </cell>
          <cell r="F84">
            <v>2001</v>
          </cell>
          <cell r="G84" t="str">
            <v>p</v>
          </cell>
          <cell r="H84" t="str">
            <v>AD</v>
          </cell>
          <cell r="U84">
            <v>100</v>
          </cell>
          <cell r="V84">
            <v>0</v>
          </cell>
          <cell r="W84">
            <v>0</v>
          </cell>
          <cell r="X84">
            <v>100</v>
          </cell>
          <cell r="Y84">
            <v>0</v>
          </cell>
          <cell r="Z84">
            <v>100</v>
          </cell>
        </row>
        <row r="85">
          <cell r="B85" t="str">
            <v>CO-A00M301</v>
          </cell>
          <cell r="C85" t="str">
            <v>A00M301-CO</v>
          </cell>
          <cell r="E85" t="str">
            <v>A00M301</v>
          </cell>
          <cell r="F85">
            <v>2001</v>
          </cell>
          <cell r="G85" t="str">
            <v>p</v>
          </cell>
          <cell r="H85" t="str">
            <v>CO</v>
          </cell>
          <cell r="I85">
            <v>8.8000000000000007</v>
          </cell>
          <cell r="J85">
            <v>11.2</v>
          </cell>
          <cell r="U85">
            <v>80</v>
          </cell>
          <cell r="V85">
            <v>20</v>
          </cell>
          <cell r="W85">
            <v>0</v>
          </cell>
          <cell r="X85">
            <v>100</v>
          </cell>
          <cell r="Y85">
            <v>20</v>
          </cell>
          <cell r="Z85">
            <v>100</v>
          </cell>
        </row>
        <row r="86">
          <cell r="B86" t="str">
            <v>IN-A00M301</v>
          </cell>
          <cell r="C86" t="str">
            <v>A00M301-IN</v>
          </cell>
          <cell r="E86" t="str">
            <v>A00M301</v>
          </cell>
          <cell r="F86">
            <v>2001</v>
          </cell>
          <cell r="G86" t="str">
            <v>p</v>
          </cell>
          <cell r="H86" t="str">
            <v>IN</v>
          </cell>
          <cell r="U86">
            <v>100</v>
          </cell>
          <cell r="V86">
            <v>0</v>
          </cell>
          <cell r="W86">
            <v>0</v>
          </cell>
          <cell r="X86">
            <v>100</v>
          </cell>
          <cell r="Y86">
            <v>0</v>
          </cell>
          <cell r="Z86">
            <v>100</v>
          </cell>
        </row>
        <row r="87">
          <cell r="B87" t="str">
            <v>AD-A00M302</v>
          </cell>
          <cell r="C87" t="str">
            <v>A00M302-AD</v>
          </cell>
          <cell r="E87" t="str">
            <v>A00M302</v>
          </cell>
          <cell r="F87">
            <v>2001</v>
          </cell>
          <cell r="G87" t="str">
            <v>p</v>
          </cell>
          <cell r="H87" t="str">
            <v>AD</v>
          </cell>
          <cell r="U87">
            <v>100</v>
          </cell>
          <cell r="V87">
            <v>0</v>
          </cell>
          <cell r="W87">
            <v>0</v>
          </cell>
          <cell r="X87">
            <v>100</v>
          </cell>
          <cell r="Y87">
            <v>0</v>
          </cell>
          <cell r="Z87">
            <v>100</v>
          </cell>
        </row>
        <row r="88">
          <cell r="B88" t="str">
            <v>CO-A00M302</v>
          </cell>
          <cell r="C88" t="str">
            <v>A00M302-CO</v>
          </cell>
          <cell r="E88" t="str">
            <v>A00M302</v>
          </cell>
          <cell r="F88">
            <v>2001</v>
          </cell>
          <cell r="G88" t="str">
            <v>p</v>
          </cell>
          <cell r="H88" t="str">
            <v>CO</v>
          </cell>
          <cell r="I88">
            <v>4</v>
          </cell>
          <cell r="J88">
            <v>2.2000000000000002</v>
          </cell>
          <cell r="K88">
            <v>2.1</v>
          </cell>
          <cell r="L88">
            <v>2</v>
          </cell>
          <cell r="U88">
            <v>89.7</v>
          </cell>
          <cell r="V88">
            <v>10.3</v>
          </cell>
          <cell r="W88">
            <v>0</v>
          </cell>
          <cell r="X88">
            <v>100</v>
          </cell>
          <cell r="Y88">
            <v>10.3</v>
          </cell>
          <cell r="Z88">
            <v>100</v>
          </cell>
        </row>
        <row r="89">
          <cell r="B89" t="str">
            <v>IN-A00M302</v>
          </cell>
          <cell r="C89" t="str">
            <v>A00M302-IN</v>
          </cell>
          <cell r="E89" t="str">
            <v>A00M302</v>
          </cell>
          <cell r="F89">
            <v>2001</v>
          </cell>
          <cell r="G89" t="str">
            <v>p</v>
          </cell>
          <cell r="H89" t="str">
            <v>IN</v>
          </cell>
          <cell r="U89">
            <v>100</v>
          </cell>
          <cell r="V89">
            <v>0</v>
          </cell>
          <cell r="W89">
            <v>0</v>
          </cell>
          <cell r="X89">
            <v>100</v>
          </cell>
          <cell r="Y89">
            <v>0</v>
          </cell>
          <cell r="Z89">
            <v>100</v>
          </cell>
        </row>
        <row r="90">
          <cell r="B90" t="str">
            <v>AD-A00M303</v>
          </cell>
          <cell r="C90" t="str">
            <v>A00M303-AD</v>
          </cell>
          <cell r="E90" t="str">
            <v>A00M303</v>
          </cell>
          <cell r="F90">
            <v>2001</v>
          </cell>
          <cell r="G90" t="str">
            <v>p</v>
          </cell>
          <cell r="H90" t="str">
            <v>AD</v>
          </cell>
          <cell r="P90">
            <v>75</v>
          </cell>
          <cell r="Q90">
            <v>10</v>
          </cell>
          <cell r="U90">
            <v>15</v>
          </cell>
          <cell r="V90">
            <v>85</v>
          </cell>
          <cell r="W90">
            <v>0</v>
          </cell>
          <cell r="X90">
            <v>100</v>
          </cell>
          <cell r="Y90">
            <v>0</v>
          </cell>
          <cell r="Z90">
            <v>15</v>
          </cell>
        </row>
        <row r="91">
          <cell r="B91" t="str">
            <v>CO-A00M303</v>
          </cell>
          <cell r="C91" t="str">
            <v>A00M303-CO</v>
          </cell>
          <cell r="E91" t="str">
            <v>A00M303</v>
          </cell>
          <cell r="F91">
            <v>2001</v>
          </cell>
          <cell r="G91" t="str">
            <v>p</v>
          </cell>
          <cell r="H91" t="str">
            <v>CO</v>
          </cell>
          <cell r="V91">
            <v>0</v>
          </cell>
          <cell r="W91">
            <v>100</v>
          </cell>
          <cell r="X91">
            <v>100</v>
          </cell>
          <cell r="Y91">
            <v>0</v>
          </cell>
          <cell r="Z91">
            <v>0</v>
          </cell>
        </row>
        <row r="92">
          <cell r="B92" t="str">
            <v>IN-A00M303</v>
          </cell>
          <cell r="C92" t="str">
            <v>A00M303-IN</v>
          </cell>
          <cell r="E92" t="str">
            <v>A00M303</v>
          </cell>
          <cell r="F92">
            <v>2001</v>
          </cell>
          <cell r="G92" t="str">
            <v>p</v>
          </cell>
          <cell r="H92" t="str">
            <v>IN</v>
          </cell>
          <cell r="V92">
            <v>0</v>
          </cell>
          <cell r="W92">
            <v>100</v>
          </cell>
          <cell r="X92">
            <v>100</v>
          </cell>
          <cell r="Y92">
            <v>0</v>
          </cell>
          <cell r="Z92">
            <v>0</v>
          </cell>
        </row>
        <row r="93">
          <cell r="B93" t="str">
            <v>AD-A00M304</v>
          </cell>
          <cell r="C93" t="str">
            <v>A00M304-AD</v>
          </cell>
          <cell r="E93" t="str">
            <v>A00M304</v>
          </cell>
          <cell r="F93">
            <v>2000</v>
          </cell>
          <cell r="G93" t="str">
            <v>p</v>
          </cell>
          <cell r="H93" t="str">
            <v>AD</v>
          </cell>
          <cell r="U93">
            <v>100</v>
          </cell>
          <cell r="V93">
            <v>0</v>
          </cell>
          <cell r="W93">
            <v>0</v>
          </cell>
          <cell r="X93">
            <v>100</v>
          </cell>
          <cell r="Y93">
            <v>0</v>
          </cell>
          <cell r="Z93">
            <v>100</v>
          </cell>
        </row>
        <row r="94">
          <cell r="B94" t="str">
            <v>CO-A00M304</v>
          </cell>
          <cell r="C94" t="str">
            <v>A00M304-CO</v>
          </cell>
          <cell r="E94" t="str">
            <v>A00M304</v>
          </cell>
          <cell r="F94">
            <v>2000</v>
          </cell>
          <cell r="G94" t="str">
            <v>p</v>
          </cell>
          <cell r="H94" t="str">
            <v>CO</v>
          </cell>
          <cell r="U94">
            <v>100</v>
          </cell>
          <cell r="V94">
            <v>0</v>
          </cell>
          <cell r="W94">
            <v>0</v>
          </cell>
          <cell r="X94">
            <v>100</v>
          </cell>
          <cell r="Y94">
            <v>0</v>
          </cell>
          <cell r="Z94">
            <v>100</v>
          </cell>
        </row>
        <row r="95">
          <cell r="B95" t="str">
            <v>IN-A00M304</v>
          </cell>
          <cell r="C95" t="str">
            <v>A00M304-IN</v>
          </cell>
          <cell r="E95" t="str">
            <v>A00M304</v>
          </cell>
          <cell r="F95">
            <v>2000</v>
          </cell>
          <cell r="G95" t="str">
            <v>p</v>
          </cell>
          <cell r="H95" t="str">
            <v>IN</v>
          </cell>
          <cell r="U95">
            <v>100</v>
          </cell>
          <cell r="V95">
            <v>0</v>
          </cell>
          <cell r="W95">
            <v>0</v>
          </cell>
          <cell r="X95">
            <v>100</v>
          </cell>
          <cell r="Y95">
            <v>0</v>
          </cell>
          <cell r="Z95">
            <v>100</v>
          </cell>
        </row>
        <row r="96">
          <cell r="B96" t="str">
            <v>AD-A00M305</v>
          </cell>
          <cell r="C96" t="str">
            <v>A00M305-AD</v>
          </cell>
          <cell r="E96" t="str">
            <v>A00M305</v>
          </cell>
          <cell r="F96">
            <v>2001</v>
          </cell>
          <cell r="G96" t="str">
            <v>p</v>
          </cell>
          <cell r="H96" t="str">
            <v>AD</v>
          </cell>
          <cell r="J96">
            <v>100</v>
          </cell>
          <cell r="V96">
            <v>100</v>
          </cell>
          <cell r="W96">
            <v>0</v>
          </cell>
          <cell r="X96">
            <v>100</v>
          </cell>
          <cell r="Y96">
            <v>100</v>
          </cell>
          <cell r="Z96">
            <v>100</v>
          </cell>
        </row>
        <row r="97">
          <cell r="B97" t="str">
            <v>CO-A00M305</v>
          </cell>
          <cell r="C97" t="str">
            <v>A00M305-CO</v>
          </cell>
          <cell r="E97" t="str">
            <v>A00M305</v>
          </cell>
          <cell r="F97">
            <v>2001</v>
          </cell>
          <cell r="G97" t="str">
            <v>p</v>
          </cell>
          <cell r="H97" t="str">
            <v>CO</v>
          </cell>
          <cell r="I97">
            <v>37</v>
          </cell>
          <cell r="J97">
            <v>2</v>
          </cell>
          <cell r="U97">
            <v>61</v>
          </cell>
          <cell r="V97">
            <v>39</v>
          </cell>
          <cell r="W97">
            <v>0</v>
          </cell>
          <cell r="X97">
            <v>100</v>
          </cell>
          <cell r="Y97">
            <v>39</v>
          </cell>
          <cell r="Z97">
            <v>100</v>
          </cell>
        </row>
        <row r="98">
          <cell r="B98" t="str">
            <v>IN-A00M305</v>
          </cell>
          <cell r="C98" t="str">
            <v>A00M305-IN</v>
          </cell>
          <cell r="E98" t="str">
            <v>A00M305</v>
          </cell>
          <cell r="F98">
            <v>2001</v>
          </cell>
          <cell r="G98" t="str">
            <v>p</v>
          </cell>
          <cell r="H98" t="str">
            <v>IN</v>
          </cell>
          <cell r="V98">
            <v>0</v>
          </cell>
          <cell r="W98">
            <v>100</v>
          </cell>
          <cell r="X98">
            <v>100</v>
          </cell>
          <cell r="Y98">
            <v>0</v>
          </cell>
          <cell r="Z98">
            <v>0</v>
          </cell>
        </row>
        <row r="99">
          <cell r="B99" t="str">
            <v>AD-A00M306</v>
          </cell>
          <cell r="C99" t="str">
            <v>A00M306-AD</v>
          </cell>
          <cell r="E99" t="str">
            <v>A00M306</v>
          </cell>
          <cell r="F99">
            <v>2000</v>
          </cell>
          <cell r="G99" t="str">
            <v>p</v>
          </cell>
          <cell r="H99" t="str">
            <v>AD</v>
          </cell>
          <cell r="U99">
            <v>100</v>
          </cell>
          <cell r="V99">
            <v>0</v>
          </cell>
          <cell r="W99">
            <v>0</v>
          </cell>
          <cell r="X99">
            <v>100</v>
          </cell>
          <cell r="Y99">
            <v>0</v>
          </cell>
          <cell r="Z99">
            <v>100</v>
          </cell>
        </row>
        <row r="100">
          <cell r="B100" t="str">
            <v>CO-A00M306</v>
          </cell>
          <cell r="C100" t="str">
            <v>A00M306-CO</v>
          </cell>
          <cell r="E100" t="str">
            <v>A00M306</v>
          </cell>
          <cell r="F100">
            <v>2000</v>
          </cell>
          <cell r="G100" t="str">
            <v>p</v>
          </cell>
          <cell r="H100" t="str">
            <v>CO</v>
          </cell>
          <cell r="U100">
            <v>100</v>
          </cell>
          <cell r="V100">
            <v>0</v>
          </cell>
          <cell r="W100">
            <v>0</v>
          </cell>
          <cell r="X100">
            <v>100</v>
          </cell>
          <cell r="Y100">
            <v>0</v>
          </cell>
          <cell r="Z100">
            <v>100</v>
          </cell>
        </row>
        <row r="101">
          <cell r="B101" t="str">
            <v>IN-A00M306</v>
          </cell>
          <cell r="C101" t="str">
            <v>A00M306-IN</v>
          </cell>
          <cell r="E101" t="str">
            <v>A00M306</v>
          </cell>
          <cell r="F101">
            <v>2000</v>
          </cell>
          <cell r="G101" t="str">
            <v>p</v>
          </cell>
          <cell r="H101" t="str">
            <v>IN</v>
          </cell>
          <cell r="U101">
            <v>100</v>
          </cell>
          <cell r="V101">
            <v>0</v>
          </cell>
          <cell r="W101">
            <v>0</v>
          </cell>
          <cell r="X101">
            <v>100</v>
          </cell>
          <cell r="Y101">
            <v>0</v>
          </cell>
          <cell r="Z101">
            <v>100</v>
          </cell>
        </row>
        <row r="102">
          <cell r="B102" t="str">
            <v>AD-A00M310</v>
          </cell>
          <cell r="C102" t="str">
            <v>A00M310-AD</v>
          </cell>
          <cell r="E102" t="str">
            <v>A00M310</v>
          </cell>
          <cell r="F102">
            <v>2001</v>
          </cell>
          <cell r="G102" t="str">
            <v>p</v>
          </cell>
          <cell r="H102" t="str">
            <v>AD</v>
          </cell>
          <cell r="I102">
            <v>9.6</v>
          </cell>
          <cell r="J102">
            <v>7.2</v>
          </cell>
          <cell r="K102">
            <v>2.4</v>
          </cell>
          <cell r="U102">
            <v>80.8</v>
          </cell>
          <cell r="V102">
            <v>19.2</v>
          </cell>
          <cell r="W102">
            <v>0</v>
          </cell>
          <cell r="X102">
            <v>100</v>
          </cell>
          <cell r="Y102">
            <v>19.2</v>
          </cell>
          <cell r="Z102">
            <v>100</v>
          </cell>
        </row>
        <row r="103">
          <cell r="B103" t="str">
            <v>CO-A00M310</v>
          </cell>
          <cell r="C103" t="str">
            <v>A00M310-CO</v>
          </cell>
          <cell r="E103" t="str">
            <v>A00M310</v>
          </cell>
          <cell r="F103">
            <v>2001</v>
          </cell>
          <cell r="G103" t="str">
            <v>p</v>
          </cell>
          <cell r="H103" t="str">
            <v>CO</v>
          </cell>
          <cell r="I103">
            <v>5</v>
          </cell>
          <cell r="U103">
            <v>95</v>
          </cell>
          <cell r="V103">
            <v>5</v>
          </cell>
          <cell r="W103">
            <v>0</v>
          </cell>
          <cell r="X103">
            <v>100</v>
          </cell>
          <cell r="Y103">
            <v>5</v>
          </cell>
          <cell r="Z103">
            <v>100</v>
          </cell>
        </row>
        <row r="104">
          <cell r="B104" t="str">
            <v>IN-A00M310</v>
          </cell>
          <cell r="C104" t="str">
            <v>A00M310-IN</v>
          </cell>
          <cell r="E104" t="str">
            <v>A00M310</v>
          </cell>
          <cell r="F104">
            <v>2001</v>
          </cell>
          <cell r="G104" t="str">
            <v>p</v>
          </cell>
          <cell r="H104" t="str">
            <v>IN</v>
          </cell>
          <cell r="U104">
            <v>100</v>
          </cell>
          <cell r="V104">
            <v>0</v>
          </cell>
          <cell r="W104">
            <v>0</v>
          </cell>
          <cell r="X104">
            <v>100</v>
          </cell>
          <cell r="Y104">
            <v>0</v>
          </cell>
          <cell r="Z104">
            <v>100</v>
          </cell>
        </row>
        <row r="105">
          <cell r="B105" t="str">
            <v>AD-A00M312</v>
          </cell>
          <cell r="C105" t="str">
            <v>A00M312-AD</v>
          </cell>
          <cell r="E105" t="str">
            <v>A00M312</v>
          </cell>
          <cell r="F105">
            <v>2001</v>
          </cell>
          <cell r="G105" t="str">
            <v>p</v>
          </cell>
          <cell r="H105" t="str">
            <v>AD</v>
          </cell>
          <cell r="K105">
            <v>10</v>
          </cell>
          <cell r="O105">
            <v>10</v>
          </cell>
          <cell r="P105">
            <v>25</v>
          </cell>
          <cell r="Q105">
            <v>50</v>
          </cell>
          <cell r="U105">
            <v>5</v>
          </cell>
          <cell r="V105">
            <v>95</v>
          </cell>
          <cell r="W105">
            <v>0</v>
          </cell>
          <cell r="X105">
            <v>100</v>
          </cell>
          <cell r="Y105">
            <v>20</v>
          </cell>
          <cell r="Z105">
            <v>25</v>
          </cell>
        </row>
        <row r="106">
          <cell r="B106" t="str">
            <v>CO-A00M312</v>
          </cell>
          <cell r="C106" t="str">
            <v>A00M312-CO</v>
          </cell>
          <cell r="E106" t="str">
            <v>A00M312</v>
          </cell>
          <cell r="F106">
            <v>2001</v>
          </cell>
          <cell r="G106" t="str">
            <v>p</v>
          </cell>
          <cell r="H106" t="str">
            <v>CO</v>
          </cell>
          <cell r="O106">
            <v>5</v>
          </cell>
          <cell r="P106">
            <v>18</v>
          </cell>
          <cell r="Q106">
            <v>77</v>
          </cell>
          <cell r="V106">
            <v>100</v>
          </cell>
          <cell r="W106">
            <v>0</v>
          </cell>
          <cell r="X106">
            <v>100</v>
          </cell>
          <cell r="Y106">
            <v>5</v>
          </cell>
          <cell r="Z106">
            <v>5</v>
          </cell>
        </row>
        <row r="107">
          <cell r="B107" t="str">
            <v>IN-A00M312</v>
          </cell>
          <cell r="C107" t="str">
            <v>A00M312-IN</v>
          </cell>
          <cell r="E107" t="str">
            <v>A00M312</v>
          </cell>
          <cell r="F107">
            <v>2001</v>
          </cell>
          <cell r="G107" t="str">
            <v>p</v>
          </cell>
          <cell r="H107" t="str">
            <v>IN</v>
          </cell>
          <cell r="V107">
            <v>0</v>
          </cell>
          <cell r="W107">
            <v>100</v>
          </cell>
          <cell r="X107">
            <v>100</v>
          </cell>
          <cell r="Y107">
            <v>0</v>
          </cell>
          <cell r="Z107">
            <v>0</v>
          </cell>
        </row>
        <row r="108">
          <cell r="B108" t="str">
            <v>AD-A00M313</v>
          </cell>
          <cell r="C108" t="str">
            <v>A00M313-AD</v>
          </cell>
          <cell r="E108" t="str">
            <v>A00M313</v>
          </cell>
          <cell r="F108">
            <v>2001</v>
          </cell>
          <cell r="G108" t="str">
            <v>p</v>
          </cell>
          <cell r="H108" t="str">
            <v>AD</v>
          </cell>
          <cell r="I108">
            <v>10</v>
          </cell>
          <cell r="J108">
            <v>10</v>
          </cell>
          <cell r="K108">
            <v>5</v>
          </cell>
          <cell r="U108">
            <v>75</v>
          </cell>
          <cell r="V108">
            <v>25</v>
          </cell>
          <cell r="W108">
            <v>0</v>
          </cell>
          <cell r="X108">
            <v>100</v>
          </cell>
          <cell r="Y108">
            <v>25</v>
          </cell>
          <cell r="Z108">
            <v>100</v>
          </cell>
        </row>
        <row r="109">
          <cell r="B109" t="str">
            <v>CO-A00M313</v>
          </cell>
          <cell r="C109" t="str">
            <v>A00M313-CO</v>
          </cell>
          <cell r="E109" t="str">
            <v>A00M313</v>
          </cell>
          <cell r="F109">
            <v>2001</v>
          </cell>
          <cell r="G109" t="str">
            <v>p</v>
          </cell>
          <cell r="H109" t="str">
            <v>CO</v>
          </cell>
          <cell r="I109">
            <v>25</v>
          </cell>
          <cell r="J109">
            <v>25</v>
          </cell>
          <cell r="U109">
            <v>50</v>
          </cell>
          <cell r="V109">
            <v>50</v>
          </cell>
          <cell r="W109">
            <v>0</v>
          </cell>
          <cell r="X109">
            <v>100</v>
          </cell>
          <cell r="Y109">
            <v>50</v>
          </cell>
          <cell r="Z109">
            <v>100</v>
          </cell>
        </row>
        <row r="110">
          <cell r="B110" t="str">
            <v>IN-A00M313</v>
          </cell>
          <cell r="C110" t="str">
            <v>A00M313-IN</v>
          </cell>
          <cell r="E110" t="str">
            <v>A00M313</v>
          </cell>
          <cell r="F110">
            <v>2001</v>
          </cell>
          <cell r="G110" t="str">
            <v>p</v>
          </cell>
          <cell r="H110" t="str">
            <v>IN</v>
          </cell>
          <cell r="U110">
            <v>100</v>
          </cell>
          <cell r="V110">
            <v>0</v>
          </cell>
          <cell r="W110">
            <v>0</v>
          </cell>
          <cell r="X110">
            <v>100</v>
          </cell>
          <cell r="Y110">
            <v>0</v>
          </cell>
          <cell r="Z110">
            <v>100</v>
          </cell>
        </row>
        <row r="111">
          <cell r="B111" t="str">
            <v>AD-A00M315</v>
          </cell>
          <cell r="C111" t="str">
            <v>A00M315-AD</v>
          </cell>
          <cell r="E111" t="str">
            <v>A00M315</v>
          </cell>
          <cell r="F111">
            <v>2000</v>
          </cell>
          <cell r="G111" t="str">
            <v>p</v>
          </cell>
          <cell r="H111" t="str">
            <v>AD</v>
          </cell>
          <cell r="U111">
            <v>100</v>
          </cell>
          <cell r="V111">
            <v>0</v>
          </cell>
          <cell r="W111">
            <v>0</v>
          </cell>
          <cell r="X111">
            <v>100</v>
          </cell>
          <cell r="Y111">
            <v>0</v>
          </cell>
          <cell r="Z111">
            <v>100</v>
          </cell>
        </row>
        <row r="112">
          <cell r="B112" t="str">
            <v>CO-A00M315</v>
          </cell>
          <cell r="C112" t="str">
            <v>A00M315-CO</v>
          </cell>
          <cell r="E112" t="str">
            <v>A00M315</v>
          </cell>
          <cell r="F112">
            <v>2000</v>
          </cell>
          <cell r="G112" t="str">
            <v>p</v>
          </cell>
          <cell r="H112" t="str">
            <v>CO</v>
          </cell>
          <cell r="U112">
            <v>100</v>
          </cell>
          <cell r="V112">
            <v>0</v>
          </cell>
          <cell r="W112">
            <v>0</v>
          </cell>
          <cell r="X112">
            <v>100</v>
          </cell>
          <cell r="Y112">
            <v>0</v>
          </cell>
          <cell r="Z112">
            <v>100</v>
          </cell>
        </row>
        <row r="113">
          <cell r="B113" t="str">
            <v>IN-A00M315</v>
          </cell>
          <cell r="C113" t="str">
            <v>A00M315-IN</v>
          </cell>
          <cell r="E113" t="str">
            <v>A00M315</v>
          </cell>
          <cell r="F113">
            <v>2000</v>
          </cell>
          <cell r="G113" t="str">
            <v>p</v>
          </cell>
          <cell r="H113" t="str">
            <v>IN</v>
          </cell>
          <cell r="U113">
            <v>100</v>
          </cell>
          <cell r="V113">
            <v>0</v>
          </cell>
          <cell r="W113">
            <v>0</v>
          </cell>
          <cell r="X113">
            <v>100</v>
          </cell>
          <cell r="Y113">
            <v>0</v>
          </cell>
          <cell r="Z113">
            <v>100</v>
          </cell>
        </row>
        <row r="114">
          <cell r="B114" t="str">
            <v>AD-A00M318</v>
          </cell>
          <cell r="C114" t="str">
            <v>A00M318-AD</v>
          </cell>
          <cell r="E114" t="str">
            <v>A00M318</v>
          </cell>
          <cell r="F114">
            <v>2001</v>
          </cell>
          <cell r="G114" t="str">
            <v>p</v>
          </cell>
          <cell r="H114" t="str">
            <v>AD</v>
          </cell>
          <cell r="J114">
            <v>5</v>
          </cell>
          <cell r="K114">
            <v>4</v>
          </cell>
          <cell r="L114">
            <v>3.7</v>
          </cell>
          <cell r="U114">
            <v>87.3</v>
          </cell>
          <cell r="V114">
            <v>12.7</v>
          </cell>
          <cell r="W114">
            <v>0</v>
          </cell>
          <cell r="X114">
            <v>100</v>
          </cell>
          <cell r="Y114">
            <v>12.7</v>
          </cell>
          <cell r="Z114">
            <v>100</v>
          </cell>
        </row>
        <row r="115">
          <cell r="B115" t="str">
            <v>CO-A00M318</v>
          </cell>
          <cell r="C115" t="str">
            <v>A00M318-CO</v>
          </cell>
          <cell r="E115" t="str">
            <v>A00M318</v>
          </cell>
          <cell r="F115">
            <v>2001</v>
          </cell>
          <cell r="G115" t="str">
            <v>p</v>
          </cell>
          <cell r="H115" t="str">
            <v>CO</v>
          </cell>
          <cell r="I115">
            <v>15</v>
          </cell>
          <cell r="J115">
            <v>21</v>
          </cell>
          <cell r="K115">
            <v>6</v>
          </cell>
          <cell r="L115">
            <v>5</v>
          </cell>
          <cell r="U115">
            <v>53</v>
          </cell>
          <cell r="V115">
            <v>47</v>
          </cell>
          <cell r="W115">
            <v>0</v>
          </cell>
          <cell r="X115">
            <v>100</v>
          </cell>
          <cell r="Y115">
            <v>47</v>
          </cell>
          <cell r="Z115">
            <v>100</v>
          </cell>
        </row>
        <row r="116">
          <cell r="B116" t="str">
            <v>IN-A00M318</v>
          </cell>
          <cell r="C116" t="str">
            <v>A00M318-IN</v>
          </cell>
          <cell r="E116" t="str">
            <v>A00M318</v>
          </cell>
          <cell r="F116">
            <v>2001</v>
          </cell>
          <cell r="G116" t="str">
            <v>p</v>
          </cell>
          <cell r="H116" t="str">
            <v>IN</v>
          </cell>
          <cell r="U116">
            <v>100</v>
          </cell>
          <cell r="V116">
            <v>0</v>
          </cell>
          <cell r="W116">
            <v>0</v>
          </cell>
          <cell r="X116">
            <v>100</v>
          </cell>
          <cell r="Y116">
            <v>0</v>
          </cell>
          <cell r="Z116">
            <v>100</v>
          </cell>
        </row>
        <row r="117">
          <cell r="B117" t="str">
            <v>AD-A00M319</v>
          </cell>
          <cell r="C117" t="str">
            <v>A00M319-AD</v>
          </cell>
          <cell r="E117" t="str">
            <v>A00M319</v>
          </cell>
          <cell r="F117">
            <v>2001</v>
          </cell>
          <cell r="G117" t="str">
            <v>p</v>
          </cell>
          <cell r="H117" t="str">
            <v>AD</v>
          </cell>
          <cell r="U117">
            <v>100</v>
          </cell>
          <cell r="V117">
            <v>0</v>
          </cell>
          <cell r="W117">
            <v>0</v>
          </cell>
          <cell r="X117">
            <v>100</v>
          </cell>
          <cell r="Y117">
            <v>0</v>
          </cell>
          <cell r="Z117">
            <v>100</v>
          </cell>
        </row>
        <row r="118">
          <cell r="B118" t="str">
            <v>CO-A00M319</v>
          </cell>
          <cell r="C118" t="str">
            <v>A00M319-CO</v>
          </cell>
          <cell r="E118" t="str">
            <v>A00M319</v>
          </cell>
          <cell r="F118">
            <v>2001</v>
          </cell>
          <cell r="G118" t="str">
            <v>p</v>
          </cell>
          <cell r="H118" t="str">
            <v>CO</v>
          </cell>
          <cell r="I118">
            <v>24</v>
          </cell>
          <cell r="J118">
            <v>76</v>
          </cell>
          <cell r="V118">
            <v>100</v>
          </cell>
          <cell r="W118">
            <v>0</v>
          </cell>
          <cell r="X118">
            <v>100</v>
          </cell>
          <cell r="Y118">
            <v>100</v>
          </cell>
          <cell r="Z118">
            <v>100</v>
          </cell>
        </row>
        <row r="119">
          <cell r="B119" t="str">
            <v>IN-A00M319</v>
          </cell>
          <cell r="C119" t="str">
            <v>A00M319-IN</v>
          </cell>
          <cell r="E119" t="str">
            <v>A00M319</v>
          </cell>
          <cell r="F119">
            <v>2001</v>
          </cell>
          <cell r="G119" t="str">
            <v>p</v>
          </cell>
          <cell r="H119" t="str">
            <v>IN</v>
          </cell>
          <cell r="V119">
            <v>0</v>
          </cell>
          <cell r="W119">
            <v>100</v>
          </cell>
          <cell r="X119">
            <v>100</v>
          </cell>
          <cell r="Y119">
            <v>0</v>
          </cell>
          <cell r="Z119">
            <v>0</v>
          </cell>
        </row>
        <row r="120">
          <cell r="B120" t="str">
            <v>AD-A00M321</v>
          </cell>
          <cell r="C120" t="str">
            <v>A00M321-AD</v>
          </cell>
          <cell r="E120" t="str">
            <v>A00M321</v>
          </cell>
          <cell r="F120">
            <v>2000</v>
          </cell>
          <cell r="G120" t="str">
            <v>p</v>
          </cell>
          <cell r="H120" t="str">
            <v>AD</v>
          </cell>
          <cell r="U120">
            <v>100</v>
          </cell>
          <cell r="V120">
            <v>0</v>
          </cell>
          <cell r="W120">
            <v>0</v>
          </cell>
          <cell r="X120">
            <v>100</v>
          </cell>
          <cell r="Y120">
            <v>0</v>
          </cell>
          <cell r="Z120">
            <v>100</v>
          </cell>
        </row>
        <row r="121">
          <cell r="B121" t="str">
            <v>CO-A00M321</v>
          </cell>
          <cell r="C121" t="str">
            <v>A00M321-CO</v>
          </cell>
          <cell r="E121" t="str">
            <v>A00M321</v>
          </cell>
          <cell r="F121">
            <v>2000</v>
          </cell>
          <cell r="G121" t="str">
            <v>p</v>
          </cell>
          <cell r="H121" t="str">
            <v>CO</v>
          </cell>
          <cell r="U121">
            <v>100</v>
          </cell>
          <cell r="V121">
            <v>0</v>
          </cell>
          <cell r="W121">
            <v>0</v>
          </cell>
          <cell r="X121">
            <v>100</v>
          </cell>
          <cell r="Y121">
            <v>0</v>
          </cell>
          <cell r="Z121">
            <v>100</v>
          </cell>
        </row>
        <row r="122">
          <cell r="B122" t="str">
            <v>IN-A00M321</v>
          </cell>
          <cell r="C122" t="str">
            <v>A00M321-IN</v>
          </cell>
          <cell r="E122" t="str">
            <v>A00M321</v>
          </cell>
          <cell r="F122">
            <v>2000</v>
          </cell>
          <cell r="G122" t="str">
            <v>p</v>
          </cell>
          <cell r="H122" t="str">
            <v>IN</v>
          </cell>
          <cell r="U122">
            <v>100</v>
          </cell>
          <cell r="V122">
            <v>0</v>
          </cell>
          <cell r="W122">
            <v>0</v>
          </cell>
          <cell r="X122">
            <v>100</v>
          </cell>
          <cell r="Y122">
            <v>0</v>
          </cell>
          <cell r="Z122">
            <v>100</v>
          </cell>
        </row>
        <row r="123">
          <cell r="B123" t="str">
            <v>AD-A00M322</v>
          </cell>
          <cell r="C123" t="str">
            <v>A00M322-AD</v>
          </cell>
          <cell r="E123" t="str">
            <v>A00M322</v>
          </cell>
          <cell r="F123">
            <v>2001</v>
          </cell>
          <cell r="G123" t="str">
            <v>p</v>
          </cell>
          <cell r="H123" t="str">
            <v>AD</v>
          </cell>
          <cell r="K123">
            <v>57</v>
          </cell>
          <cell r="L123">
            <v>18</v>
          </cell>
          <cell r="U123">
            <v>25</v>
          </cell>
          <cell r="V123">
            <v>75</v>
          </cell>
          <cell r="W123">
            <v>0</v>
          </cell>
          <cell r="X123">
            <v>100</v>
          </cell>
          <cell r="Y123">
            <v>75</v>
          </cell>
          <cell r="Z123">
            <v>100</v>
          </cell>
        </row>
        <row r="124">
          <cell r="B124" t="str">
            <v>CO-A00M322</v>
          </cell>
          <cell r="C124" t="str">
            <v>A00M322-CO</v>
          </cell>
          <cell r="E124" t="str">
            <v>A00M322</v>
          </cell>
          <cell r="F124">
            <v>2001</v>
          </cell>
          <cell r="G124" t="str">
            <v>p</v>
          </cell>
          <cell r="H124" t="str">
            <v>CO</v>
          </cell>
          <cell r="L124">
            <v>50</v>
          </cell>
          <cell r="M124">
            <v>38</v>
          </cell>
          <cell r="N124">
            <v>12</v>
          </cell>
          <cell r="V124">
            <v>100</v>
          </cell>
          <cell r="W124">
            <v>0</v>
          </cell>
          <cell r="X124">
            <v>100</v>
          </cell>
          <cell r="Y124">
            <v>100</v>
          </cell>
          <cell r="Z124">
            <v>100</v>
          </cell>
        </row>
        <row r="125">
          <cell r="B125" t="str">
            <v>IN-A00M322</v>
          </cell>
          <cell r="C125" t="str">
            <v>A00M322-IN</v>
          </cell>
          <cell r="E125" t="str">
            <v>A00M322</v>
          </cell>
          <cell r="F125">
            <v>2001</v>
          </cell>
          <cell r="G125" t="str">
            <v>p</v>
          </cell>
          <cell r="H125" t="str">
            <v>IN</v>
          </cell>
          <cell r="V125">
            <v>0</v>
          </cell>
          <cell r="W125">
            <v>100</v>
          </cell>
          <cell r="X125">
            <v>100</v>
          </cell>
          <cell r="Y125">
            <v>0</v>
          </cell>
          <cell r="Z125">
            <v>0</v>
          </cell>
        </row>
        <row r="126">
          <cell r="B126" t="str">
            <v>AD-A00M330</v>
          </cell>
          <cell r="C126" t="str">
            <v>A00M330-AD</v>
          </cell>
          <cell r="E126" t="str">
            <v>A00M330</v>
          </cell>
          <cell r="F126">
            <v>2000</v>
          </cell>
          <cell r="G126" t="str">
            <v>p</v>
          </cell>
          <cell r="H126" t="str">
            <v>AD</v>
          </cell>
          <cell r="U126">
            <v>100</v>
          </cell>
          <cell r="V126">
            <v>0</v>
          </cell>
          <cell r="W126">
            <v>0</v>
          </cell>
          <cell r="X126">
            <v>100</v>
          </cell>
          <cell r="Y126">
            <v>0</v>
          </cell>
          <cell r="Z126">
            <v>100</v>
          </cell>
        </row>
        <row r="127">
          <cell r="B127" t="str">
            <v>CO-A00M330</v>
          </cell>
          <cell r="C127" t="str">
            <v>A00M330-CO</v>
          </cell>
          <cell r="E127" t="str">
            <v>A00M330</v>
          </cell>
          <cell r="F127">
            <v>2000</v>
          </cell>
          <cell r="G127" t="str">
            <v>p</v>
          </cell>
          <cell r="H127" t="str">
            <v>CO</v>
          </cell>
          <cell r="U127">
            <v>100</v>
          </cell>
          <cell r="V127">
            <v>0</v>
          </cell>
          <cell r="W127">
            <v>0</v>
          </cell>
          <cell r="X127">
            <v>100</v>
          </cell>
          <cell r="Y127">
            <v>0</v>
          </cell>
          <cell r="Z127">
            <v>100</v>
          </cell>
        </row>
        <row r="128">
          <cell r="B128" t="str">
            <v>IN-A00M330</v>
          </cell>
          <cell r="C128" t="str">
            <v>A00M330-IN</v>
          </cell>
          <cell r="E128" t="str">
            <v>A00M330</v>
          </cell>
          <cell r="F128">
            <v>2000</v>
          </cell>
          <cell r="G128" t="str">
            <v>p</v>
          </cell>
          <cell r="H128" t="str">
            <v>IN</v>
          </cell>
          <cell r="U128">
            <v>100</v>
          </cell>
          <cell r="V128">
            <v>0</v>
          </cell>
          <cell r="W128">
            <v>0</v>
          </cell>
          <cell r="X128">
            <v>100</v>
          </cell>
          <cell r="Y128">
            <v>0</v>
          </cell>
          <cell r="Z128">
            <v>100</v>
          </cell>
        </row>
        <row r="129">
          <cell r="B129" t="str">
            <v>AD-A00M331</v>
          </cell>
          <cell r="C129" t="str">
            <v>A00M331-AD</v>
          </cell>
          <cell r="E129" t="str">
            <v>A00M331</v>
          </cell>
          <cell r="F129">
            <v>2000</v>
          </cell>
          <cell r="G129" t="str">
            <v>p</v>
          </cell>
          <cell r="H129" t="str">
            <v>AD</v>
          </cell>
          <cell r="U129">
            <v>100</v>
          </cell>
          <cell r="V129">
            <v>0</v>
          </cell>
          <cell r="W129">
            <v>0</v>
          </cell>
          <cell r="X129">
            <v>100</v>
          </cell>
          <cell r="Y129">
            <v>0</v>
          </cell>
          <cell r="Z129">
            <v>100</v>
          </cell>
        </row>
        <row r="130">
          <cell r="B130" t="str">
            <v>CO-A00M331</v>
          </cell>
          <cell r="C130" t="str">
            <v>A00M331-CO</v>
          </cell>
          <cell r="E130" t="str">
            <v>A00M331</v>
          </cell>
          <cell r="F130">
            <v>2000</v>
          </cell>
          <cell r="G130" t="str">
            <v>p</v>
          </cell>
          <cell r="H130" t="str">
            <v>CO</v>
          </cell>
          <cell r="U130">
            <v>100</v>
          </cell>
          <cell r="V130">
            <v>0</v>
          </cell>
          <cell r="W130">
            <v>0</v>
          </cell>
          <cell r="X130">
            <v>100</v>
          </cell>
          <cell r="Y130">
            <v>0</v>
          </cell>
          <cell r="Z130">
            <v>100</v>
          </cell>
        </row>
        <row r="131">
          <cell r="B131" t="str">
            <v>IN-A00M331</v>
          </cell>
          <cell r="C131" t="str">
            <v>A00M331-IN</v>
          </cell>
          <cell r="E131" t="str">
            <v>A00M331</v>
          </cell>
          <cell r="F131">
            <v>2000</v>
          </cell>
          <cell r="G131" t="str">
            <v>p</v>
          </cell>
          <cell r="H131" t="str">
            <v>IN</v>
          </cell>
          <cell r="U131">
            <v>100</v>
          </cell>
          <cell r="V131">
            <v>0</v>
          </cell>
          <cell r="W131">
            <v>0</v>
          </cell>
          <cell r="X131">
            <v>100</v>
          </cell>
          <cell r="Y131">
            <v>0</v>
          </cell>
          <cell r="Z131">
            <v>100</v>
          </cell>
        </row>
        <row r="132">
          <cell r="B132" t="str">
            <v>AD-A01M101</v>
          </cell>
          <cell r="C132" t="str">
            <v>A01M101-AD</v>
          </cell>
          <cell r="E132" t="str">
            <v>A01M101</v>
          </cell>
          <cell r="F132">
            <v>2001</v>
          </cell>
          <cell r="G132" t="str">
            <v>p</v>
          </cell>
          <cell r="H132" t="str">
            <v>AD</v>
          </cell>
          <cell r="V132">
            <v>0</v>
          </cell>
          <cell r="W132">
            <v>100</v>
          </cell>
          <cell r="X132">
            <v>100</v>
          </cell>
          <cell r="Y132">
            <v>0</v>
          </cell>
          <cell r="Z132">
            <v>0</v>
          </cell>
        </row>
        <row r="133">
          <cell r="B133" t="str">
            <v>CO-A01M101</v>
          </cell>
          <cell r="C133" t="str">
            <v>A01M101-CO</v>
          </cell>
          <cell r="E133" t="str">
            <v>A01M101</v>
          </cell>
          <cell r="F133">
            <v>2001</v>
          </cell>
          <cell r="G133" t="str">
            <v>p</v>
          </cell>
          <cell r="H133" t="str">
            <v>CO</v>
          </cell>
          <cell r="V133">
            <v>0</v>
          </cell>
          <cell r="W133">
            <v>100</v>
          </cell>
          <cell r="X133">
            <v>100</v>
          </cell>
          <cell r="Y133">
            <v>0</v>
          </cell>
          <cell r="Z133">
            <v>0</v>
          </cell>
        </row>
        <row r="134">
          <cell r="B134" t="str">
            <v>IN-A01M101</v>
          </cell>
          <cell r="C134" t="str">
            <v>A01M101-IN</v>
          </cell>
          <cell r="E134" t="str">
            <v>A01M101</v>
          </cell>
          <cell r="F134">
            <v>2001</v>
          </cell>
          <cell r="G134" t="str">
            <v>p</v>
          </cell>
          <cell r="H134" t="str">
            <v>IN</v>
          </cell>
          <cell r="L134">
            <v>30</v>
          </cell>
          <cell r="M134">
            <v>30</v>
          </cell>
          <cell r="N134">
            <v>30</v>
          </cell>
          <cell r="O134">
            <v>5</v>
          </cell>
          <cell r="P134">
            <v>5</v>
          </cell>
          <cell r="V134">
            <v>100</v>
          </cell>
          <cell r="W134">
            <v>0</v>
          </cell>
          <cell r="X134">
            <v>100</v>
          </cell>
          <cell r="Y134">
            <v>95</v>
          </cell>
          <cell r="Z134">
            <v>95</v>
          </cell>
        </row>
        <row r="135">
          <cell r="B135" t="str">
            <v>AD-A01M103</v>
          </cell>
          <cell r="C135" t="str">
            <v>A01M103-AD</v>
          </cell>
          <cell r="E135" t="str">
            <v>A01M103</v>
          </cell>
          <cell r="F135">
            <v>2001</v>
          </cell>
          <cell r="G135" t="str">
            <v>p</v>
          </cell>
          <cell r="H135" t="str">
            <v>AD</v>
          </cell>
          <cell r="V135">
            <v>0</v>
          </cell>
          <cell r="W135">
            <v>100</v>
          </cell>
          <cell r="X135">
            <v>100</v>
          </cell>
          <cell r="Y135">
            <v>0</v>
          </cell>
          <cell r="Z135">
            <v>0</v>
          </cell>
        </row>
        <row r="136">
          <cell r="B136" t="str">
            <v>CO-A01M103</v>
          </cell>
          <cell r="C136" t="str">
            <v>A01M103-CO</v>
          </cell>
          <cell r="E136" t="str">
            <v>A01M103</v>
          </cell>
          <cell r="F136">
            <v>2001</v>
          </cell>
          <cell r="G136" t="str">
            <v>p</v>
          </cell>
          <cell r="H136" t="str">
            <v>CO</v>
          </cell>
          <cell r="V136">
            <v>0</v>
          </cell>
          <cell r="W136">
            <v>100</v>
          </cell>
          <cell r="X136">
            <v>100</v>
          </cell>
          <cell r="Y136">
            <v>0</v>
          </cell>
          <cell r="Z136">
            <v>0</v>
          </cell>
        </row>
        <row r="137">
          <cell r="B137" t="str">
            <v>IN-A01M103</v>
          </cell>
          <cell r="C137" t="str">
            <v>A01M103-IN</v>
          </cell>
          <cell r="E137" t="str">
            <v>A01M103</v>
          </cell>
          <cell r="F137">
            <v>2001</v>
          </cell>
          <cell r="G137" t="str">
            <v>p</v>
          </cell>
          <cell r="H137" t="str">
            <v>IN</v>
          </cell>
          <cell r="N137">
            <v>77</v>
          </cell>
          <cell r="O137">
            <v>20.5</v>
          </cell>
          <cell r="P137">
            <v>2.5</v>
          </cell>
          <cell r="V137">
            <v>100</v>
          </cell>
          <cell r="W137">
            <v>0</v>
          </cell>
          <cell r="X137">
            <v>100</v>
          </cell>
          <cell r="Y137">
            <v>97.5</v>
          </cell>
          <cell r="Z137">
            <v>97.5</v>
          </cell>
        </row>
        <row r="138">
          <cell r="B138" t="str">
            <v>AD-A01M104</v>
          </cell>
          <cell r="C138" t="str">
            <v>A01M104-AD</v>
          </cell>
          <cell r="E138" t="str">
            <v>A01M104</v>
          </cell>
          <cell r="F138">
            <v>2001</v>
          </cell>
          <cell r="G138" t="str">
            <v>p</v>
          </cell>
          <cell r="H138" t="str">
            <v>AD</v>
          </cell>
          <cell r="V138">
            <v>0</v>
          </cell>
          <cell r="W138">
            <v>100</v>
          </cell>
          <cell r="X138">
            <v>100</v>
          </cell>
          <cell r="Y138">
            <v>0</v>
          </cell>
          <cell r="Z138">
            <v>0</v>
          </cell>
        </row>
        <row r="139">
          <cell r="B139" t="str">
            <v>CO-A01M104</v>
          </cell>
          <cell r="C139" t="str">
            <v>A01M104-CO</v>
          </cell>
          <cell r="E139" t="str">
            <v>A01M104</v>
          </cell>
          <cell r="F139">
            <v>2001</v>
          </cell>
          <cell r="G139" t="str">
            <v>p</v>
          </cell>
          <cell r="H139" t="str">
            <v>CO</v>
          </cell>
          <cell r="V139">
            <v>0</v>
          </cell>
          <cell r="W139">
            <v>100</v>
          </cell>
          <cell r="X139">
            <v>100</v>
          </cell>
          <cell r="Y139">
            <v>0</v>
          </cell>
          <cell r="Z139">
            <v>0</v>
          </cell>
        </row>
        <row r="140">
          <cell r="B140" t="str">
            <v>IN-A01M104</v>
          </cell>
          <cell r="C140" t="str">
            <v>A01M104-IN</v>
          </cell>
          <cell r="E140" t="str">
            <v>A01M104</v>
          </cell>
          <cell r="F140">
            <v>2001</v>
          </cell>
          <cell r="G140" t="str">
            <v>p</v>
          </cell>
          <cell r="H140" t="str">
            <v>IN</v>
          </cell>
          <cell r="M140">
            <v>30</v>
          </cell>
          <cell r="N140">
            <v>27</v>
          </cell>
          <cell r="O140">
            <v>27</v>
          </cell>
          <cell r="P140">
            <v>16</v>
          </cell>
          <cell r="V140">
            <v>100</v>
          </cell>
          <cell r="W140">
            <v>0</v>
          </cell>
          <cell r="X140">
            <v>100</v>
          </cell>
          <cell r="Y140">
            <v>84</v>
          </cell>
          <cell r="Z140">
            <v>84</v>
          </cell>
        </row>
        <row r="141">
          <cell r="B141" t="str">
            <v>AD-A01M201</v>
          </cell>
          <cell r="C141" t="str">
            <v>A01M201-AD</v>
          </cell>
          <cell r="E141" t="str">
            <v>A01M201</v>
          </cell>
          <cell r="F141">
            <v>2002</v>
          </cell>
          <cell r="G141" t="str">
            <v>p</v>
          </cell>
          <cell r="H141" t="str">
            <v>AD</v>
          </cell>
          <cell r="V141">
            <v>0</v>
          </cell>
          <cell r="W141">
            <v>100</v>
          </cell>
          <cell r="X141">
            <v>100</v>
          </cell>
          <cell r="Y141">
            <v>0</v>
          </cell>
          <cell r="Z141">
            <v>0</v>
          </cell>
        </row>
        <row r="142">
          <cell r="B142" t="str">
            <v>CO-A01M201</v>
          </cell>
          <cell r="C142" t="str">
            <v>A01M201-CO</v>
          </cell>
          <cell r="E142" t="str">
            <v>A01M201</v>
          </cell>
          <cell r="F142">
            <v>2002</v>
          </cell>
          <cell r="G142" t="str">
            <v>p</v>
          </cell>
          <cell r="H142" t="str">
            <v>CO</v>
          </cell>
          <cell r="V142">
            <v>0</v>
          </cell>
          <cell r="W142">
            <v>100</v>
          </cell>
          <cell r="X142">
            <v>100</v>
          </cell>
          <cell r="Y142">
            <v>0</v>
          </cell>
          <cell r="Z142">
            <v>0</v>
          </cell>
        </row>
        <row r="143">
          <cell r="B143" t="str">
            <v>IN-A01M201</v>
          </cell>
          <cell r="C143" t="str">
            <v>A01M201-IN</v>
          </cell>
          <cell r="E143" t="str">
            <v>A01M201</v>
          </cell>
          <cell r="F143">
            <v>2002</v>
          </cell>
          <cell r="G143" t="str">
            <v>p</v>
          </cell>
          <cell r="H143" t="str">
            <v>IN</v>
          </cell>
          <cell r="P143">
            <v>5.2</v>
          </cell>
          <cell r="Q143">
            <v>11.1</v>
          </cell>
          <cell r="R143">
            <v>18.2</v>
          </cell>
          <cell r="S143">
            <v>25.7</v>
          </cell>
          <cell r="T143">
            <v>18.600000000000001</v>
          </cell>
          <cell r="V143">
            <v>78.800000000000011</v>
          </cell>
          <cell r="W143">
            <v>21.199999999999989</v>
          </cell>
          <cell r="X143">
            <v>100</v>
          </cell>
          <cell r="Y143">
            <v>0</v>
          </cell>
          <cell r="Z143">
            <v>0</v>
          </cell>
        </row>
        <row r="144">
          <cell r="B144" t="str">
            <v>AD-A01M301</v>
          </cell>
          <cell r="C144" t="str">
            <v>A01M301-AD</v>
          </cell>
          <cell r="E144" t="str">
            <v>A01M301</v>
          </cell>
          <cell r="F144">
            <v>2001</v>
          </cell>
          <cell r="G144" t="str">
            <v>p</v>
          </cell>
          <cell r="H144" t="str">
            <v>AD</v>
          </cell>
          <cell r="V144">
            <v>0</v>
          </cell>
          <cell r="W144">
            <v>100</v>
          </cell>
          <cell r="X144">
            <v>100</v>
          </cell>
          <cell r="Y144">
            <v>0</v>
          </cell>
          <cell r="Z144">
            <v>0</v>
          </cell>
        </row>
        <row r="145">
          <cell r="B145" t="str">
            <v>CO-A01M301</v>
          </cell>
          <cell r="C145" t="str">
            <v>A01M301-CO</v>
          </cell>
          <cell r="E145" t="str">
            <v>A01M301</v>
          </cell>
          <cell r="F145">
            <v>2001</v>
          </cell>
          <cell r="G145" t="str">
            <v>p</v>
          </cell>
          <cell r="H145" t="str">
            <v>CO</v>
          </cell>
          <cell r="Q145">
            <v>20</v>
          </cell>
          <cell r="R145">
            <v>19</v>
          </cell>
          <cell r="S145">
            <v>45</v>
          </cell>
          <cell r="T145">
            <v>16</v>
          </cell>
          <cell r="V145">
            <v>100</v>
          </cell>
          <cell r="W145">
            <v>0</v>
          </cell>
          <cell r="X145">
            <v>100</v>
          </cell>
          <cell r="Y145">
            <v>0</v>
          </cell>
          <cell r="Z145">
            <v>0</v>
          </cell>
        </row>
        <row r="146">
          <cell r="B146" t="str">
            <v>IN-A01M301</v>
          </cell>
          <cell r="C146" t="str">
            <v>A01M301-IN</v>
          </cell>
          <cell r="E146" t="str">
            <v>A01M301</v>
          </cell>
          <cell r="F146">
            <v>2001</v>
          </cell>
          <cell r="G146" t="str">
            <v>p</v>
          </cell>
          <cell r="H146" t="str">
            <v>IN</v>
          </cell>
          <cell r="M146">
            <v>80</v>
          </cell>
          <cell r="N146">
            <v>20</v>
          </cell>
          <cell r="V146">
            <v>100</v>
          </cell>
          <cell r="W146">
            <v>0</v>
          </cell>
          <cell r="X146">
            <v>100</v>
          </cell>
          <cell r="Y146">
            <v>100</v>
          </cell>
          <cell r="Z146">
            <v>100</v>
          </cell>
        </row>
        <row r="147">
          <cell r="B147" t="str">
            <v>AD-A01M303</v>
          </cell>
          <cell r="C147" t="str">
            <v>A01M303-AD</v>
          </cell>
          <cell r="E147" t="str">
            <v>A01M303</v>
          </cell>
          <cell r="F147">
            <v>2002</v>
          </cell>
          <cell r="G147" t="str">
            <v>p</v>
          </cell>
          <cell r="H147" t="str">
            <v>AD</v>
          </cell>
          <cell r="P147">
            <v>25</v>
          </cell>
          <cell r="T147">
            <v>45</v>
          </cell>
          <cell r="V147">
            <v>70</v>
          </cell>
          <cell r="W147">
            <v>30</v>
          </cell>
          <cell r="X147">
            <v>100</v>
          </cell>
          <cell r="Y147">
            <v>0</v>
          </cell>
          <cell r="Z147">
            <v>0</v>
          </cell>
        </row>
        <row r="148">
          <cell r="B148" t="str">
            <v>CO-A01M303</v>
          </cell>
          <cell r="C148" t="str">
            <v>A01M303-CO</v>
          </cell>
          <cell r="E148" t="str">
            <v>A01M303</v>
          </cell>
          <cell r="F148">
            <v>2002</v>
          </cell>
          <cell r="G148" t="str">
            <v>p</v>
          </cell>
          <cell r="H148" t="str">
            <v>CO</v>
          </cell>
          <cell r="V148">
            <v>0</v>
          </cell>
          <cell r="W148">
            <v>100</v>
          </cell>
          <cell r="X148">
            <v>100</v>
          </cell>
          <cell r="Y148">
            <v>0</v>
          </cell>
          <cell r="Z148">
            <v>0</v>
          </cell>
        </row>
        <row r="149">
          <cell r="B149" t="str">
            <v>IN-A01M303</v>
          </cell>
          <cell r="C149" t="str">
            <v>A01M303-IN</v>
          </cell>
          <cell r="E149" t="str">
            <v>A01M303</v>
          </cell>
          <cell r="F149">
            <v>2002</v>
          </cell>
          <cell r="G149" t="str">
            <v>p</v>
          </cell>
          <cell r="H149" t="str">
            <v>IN</v>
          </cell>
          <cell r="P149">
            <v>13</v>
          </cell>
          <cell r="Q149">
            <v>12</v>
          </cell>
          <cell r="R149">
            <v>12</v>
          </cell>
          <cell r="S149">
            <v>12</v>
          </cell>
          <cell r="T149">
            <v>12</v>
          </cell>
          <cell r="V149">
            <v>61</v>
          </cell>
          <cell r="W149">
            <v>39</v>
          </cell>
          <cell r="X149">
            <v>100</v>
          </cell>
          <cell r="Y149">
            <v>0</v>
          </cell>
          <cell r="Z149">
            <v>0</v>
          </cell>
        </row>
        <row r="150">
          <cell r="B150" t="str">
            <v>AD-A01M304</v>
          </cell>
          <cell r="C150" t="str">
            <v>A01M304-AD</v>
          </cell>
          <cell r="E150" t="str">
            <v>A01M304</v>
          </cell>
          <cell r="F150">
            <v>2001</v>
          </cell>
          <cell r="G150" t="str">
            <v>p</v>
          </cell>
          <cell r="H150" t="str">
            <v>AD</v>
          </cell>
          <cell r="P150">
            <v>5</v>
          </cell>
          <cell r="Q150">
            <v>10</v>
          </cell>
          <cell r="R150">
            <v>85</v>
          </cell>
          <cell r="V150">
            <v>100</v>
          </cell>
          <cell r="W150">
            <v>0</v>
          </cell>
          <cell r="X150">
            <v>100</v>
          </cell>
          <cell r="Y150">
            <v>0</v>
          </cell>
          <cell r="Z150">
            <v>0</v>
          </cell>
        </row>
        <row r="151">
          <cell r="B151" t="str">
            <v>CO-A01M304</v>
          </cell>
          <cell r="C151" t="str">
            <v>A01M304-CO</v>
          </cell>
          <cell r="E151" t="str">
            <v>A01M304</v>
          </cell>
          <cell r="F151">
            <v>2001</v>
          </cell>
          <cell r="G151" t="str">
            <v>p</v>
          </cell>
          <cell r="H151" t="str">
            <v>CO</v>
          </cell>
          <cell r="S151">
            <v>50</v>
          </cell>
          <cell r="T151">
            <v>50</v>
          </cell>
          <cell r="V151">
            <v>100</v>
          </cell>
          <cell r="W151">
            <v>0</v>
          </cell>
          <cell r="X151">
            <v>100</v>
          </cell>
          <cell r="Y151">
            <v>0</v>
          </cell>
          <cell r="Z151">
            <v>0</v>
          </cell>
        </row>
        <row r="152">
          <cell r="B152" t="str">
            <v>IN-A01M304</v>
          </cell>
          <cell r="C152" t="str">
            <v>A01M304-IN</v>
          </cell>
          <cell r="E152" t="str">
            <v>A01M304</v>
          </cell>
          <cell r="F152">
            <v>2001</v>
          </cell>
          <cell r="G152" t="str">
            <v>p</v>
          </cell>
          <cell r="H152" t="str">
            <v>IN</v>
          </cell>
          <cell r="V152">
            <v>0</v>
          </cell>
          <cell r="W152">
            <v>100</v>
          </cell>
          <cell r="X152">
            <v>100</v>
          </cell>
          <cell r="Y152">
            <v>0</v>
          </cell>
          <cell r="Z152">
            <v>0</v>
          </cell>
        </row>
        <row r="153">
          <cell r="B153" t="str">
            <v>AD-A01M305</v>
          </cell>
          <cell r="C153" t="str">
            <v>A01M305-AD</v>
          </cell>
          <cell r="E153" t="str">
            <v>A01M305</v>
          </cell>
          <cell r="F153">
            <v>2001</v>
          </cell>
          <cell r="G153" t="str">
            <v>p</v>
          </cell>
          <cell r="H153" t="str">
            <v>AD</v>
          </cell>
          <cell r="P153">
            <v>5</v>
          </cell>
          <cell r="Q153">
            <v>10</v>
          </cell>
          <cell r="R153">
            <v>85</v>
          </cell>
          <cell r="V153">
            <v>100</v>
          </cell>
          <cell r="W153">
            <v>0</v>
          </cell>
          <cell r="X153">
            <v>100</v>
          </cell>
          <cell r="Y153">
            <v>0</v>
          </cell>
          <cell r="Z153">
            <v>0</v>
          </cell>
        </row>
        <row r="154">
          <cell r="B154" t="str">
            <v>CO-A01M305</v>
          </cell>
          <cell r="C154" t="str">
            <v>A01M305-CO</v>
          </cell>
          <cell r="E154" t="str">
            <v>A01M305</v>
          </cell>
          <cell r="F154">
            <v>2001</v>
          </cell>
          <cell r="G154" t="str">
            <v>p</v>
          </cell>
          <cell r="H154" t="str">
            <v>CO</v>
          </cell>
          <cell r="S154">
            <v>50</v>
          </cell>
          <cell r="T154">
            <v>50</v>
          </cell>
          <cell r="V154">
            <v>100</v>
          </cell>
          <cell r="W154">
            <v>0</v>
          </cell>
          <cell r="X154">
            <v>100</v>
          </cell>
          <cell r="Y154">
            <v>0</v>
          </cell>
          <cell r="Z154">
            <v>0</v>
          </cell>
        </row>
        <row r="155">
          <cell r="B155" t="str">
            <v>IN-A01M305</v>
          </cell>
          <cell r="C155" t="str">
            <v>A01M305-IN</v>
          </cell>
          <cell r="E155" t="str">
            <v>A01M305</v>
          </cell>
          <cell r="F155">
            <v>2001</v>
          </cell>
          <cell r="G155" t="str">
            <v>p</v>
          </cell>
          <cell r="H155" t="str">
            <v>IN</v>
          </cell>
          <cell r="V155">
            <v>0</v>
          </cell>
          <cell r="W155">
            <v>100</v>
          </cell>
          <cell r="X155">
            <v>100</v>
          </cell>
          <cell r="Y155">
            <v>0</v>
          </cell>
          <cell r="Z155">
            <v>0</v>
          </cell>
        </row>
        <row r="156">
          <cell r="B156" t="str">
            <v>AD-A01M307</v>
          </cell>
          <cell r="C156" t="str">
            <v>A01M307-AD</v>
          </cell>
          <cell r="E156" t="str">
            <v>A01M307</v>
          </cell>
          <cell r="F156">
            <v>2002</v>
          </cell>
          <cell r="G156" t="str">
            <v>p</v>
          </cell>
          <cell r="H156" t="str">
            <v>AD</v>
          </cell>
          <cell r="Q156">
            <v>5</v>
          </cell>
          <cell r="R156">
            <v>10</v>
          </cell>
          <cell r="T156">
            <v>85</v>
          </cell>
          <cell r="V156">
            <v>100</v>
          </cell>
          <cell r="W156">
            <v>0</v>
          </cell>
          <cell r="X156">
            <v>100</v>
          </cell>
          <cell r="Y156">
            <v>0</v>
          </cell>
          <cell r="Z156">
            <v>0</v>
          </cell>
        </row>
        <row r="157">
          <cell r="B157" t="str">
            <v>CO-A01M307</v>
          </cell>
          <cell r="C157" t="str">
            <v>A01M307-CO</v>
          </cell>
          <cell r="E157" t="str">
            <v>A01M307</v>
          </cell>
          <cell r="F157">
            <v>2002</v>
          </cell>
          <cell r="G157" t="str">
            <v>p</v>
          </cell>
          <cell r="H157" t="str">
            <v>CO</v>
          </cell>
          <cell r="V157">
            <v>0</v>
          </cell>
          <cell r="W157">
            <v>100</v>
          </cell>
          <cell r="X157">
            <v>100</v>
          </cell>
          <cell r="Y157">
            <v>0</v>
          </cell>
          <cell r="Z157">
            <v>0</v>
          </cell>
        </row>
        <row r="158">
          <cell r="B158" t="str">
            <v>IN-A01M307</v>
          </cell>
          <cell r="C158" t="str">
            <v>A01M307-IN</v>
          </cell>
          <cell r="E158" t="str">
            <v>A01M307</v>
          </cell>
          <cell r="F158">
            <v>2002</v>
          </cell>
          <cell r="G158" t="str">
            <v>p</v>
          </cell>
          <cell r="H158" t="str">
            <v>IN</v>
          </cell>
          <cell r="Q158">
            <v>70</v>
          </cell>
          <cell r="R158">
            <v>30</v>
          </cell>
          <cell r="V158">
            <v>100</v>
          </cell>
          <cell r="W158">
            <v>0</v>
          </cell>
          <cell r="X158">
            <v>100</v>
          </cell>
          <cell r="Y158">
            <v>0</v>
          </cell>
          <cell r="Z158">
            <v>0</v>
          </cell>
        </row>
        <row r="159">
          <cell r="B159" t="str">
            <v>AD-A01M308</v>
          </cell>
          <cell r="C159" t="str">
            <v>A01M308-AD</v>
          </cell>
          <cell r="E159" t="str">
            <v>A01M308</v>
          </cell>
          <cell r="F159">
            <v>2001</v>
          </cell>
          <cell r="G159" t="str">
            <v>p</v>
          </cell>
          <cell r="H159" t="str">
            <v>AD</v>
          </cell>
          <cell r="L159">
            <v>5</v>
          </cell>
          <cell r="M159">
            <v>20</v>
          </cell>
          <cell r="O159">
            <v>55</v>
          </cell>
          <cell r="P159">
            <v>20</v>
          </cell>
          <cell r="V159">
            <v>100</v>
          </cell>
          <cell r="W159">
            <v>0</v>
          </cell>
          <cell r="X159">
            <v>100</v>
          </cell>
          <cell r="Y159">
            <v>80</v>
          </cell>
          <cell r="Z159">
            <v>80</v>
          </cell>
        </row>
        <row r="160">
          <cell r="B160" t="str">
            <v>CO-A01M308</v>
          </cell>
          <cell r="C160" t="str">
            <v>A01M308-CO</v>
          </cell>
          <cell r="E160" t="str">
            <v>A01M308</v>
          </cell>
          <cell r="F160">
            <v>2001</v>
          </cell>
          <cell r="G160" t="str">
            <v>p</v>
          </cell>
          <cell r="H160" t="str">
            <v>CO</v>
          </cell>
          <cell r="P160">
            <v>25</v>
          </cell>
          <cell r="Q160">
            <v>67.5</v>
          </cell>
          <cell r="R160">
            <v>7.5</v>
          </cell>
          <cell r="V160">
            <v>100</v>
          </cell>
          <cell r="W160">
            <v>0</v>
          </cell>
          <cell r="X160">
            <v>100</v>
          </cell>
          <cell r="Y160">
            <v>0</v>
          </cell>
          <cell r="Z160">
            <v>0</v>
          </cell>
        </row>
        <row r="161">
          <cell r="B161" t="str">
            <v>IN-A01M308</v>
          </cell>
          <cell r="C161" t="str">
            <v>A01M308-IN</v>
          </cell>
          <cell r="E161" t="str">
            <v>A01M308</v>
          </cell>
          <cell r="F161">
            <v>2001</v>
          </cell>
          <cell r="G161" t="str">
            <v>p</v>
          </cell>
          <cell r="H161" t="str">
            <v>IN</v>
          </cell>
          <cell r="M161">
            <v>50</v>
          </cell>
          <cell r="N161">
            <v>50</v>
          </cell>
          <cell r="V161">
            <v>100</v>
          </cell>
          <cell r="W161">
            <v>0</v>
          </cell>
          <cell r="X161">
            <v>100</v>
          </cell>
          <cell r="Y161">
            <v>100</v>
          </cell>
          <cell r="Z161">
            <v>100</v>
          </cell>
        </row>
        <row r="162">
          <cell r="B162" t="str">
            <v>AD-A01M310</v>
          </cell>
          <cell r="C162" t="str">
            <v>A01M310-AD</v>
          </cell>
          <cell r="E162" t="str">
            <v>A01M310</v>
          </cell>
          <cell r="F162">
            <v>2001</v>
          </cell>
          <cell r="G162" t="str">
            <v>p</v>
          </cell>
          <cell r="H162" t="str">
            <v>AD</v>
          </cell>
          <cell r="V162">
            <v>0</v>
          </cell>
          <cell r="W162">
            <v>100</v>
          </cell>
          <cell r="X162">
            <v>100</v>
          </cell>
          <cell r="Y162">
            <v>0</v>
          </cell>
          <cell r="Z162">
            <v>0</v>
          </cell>
        </row>
        <row r="163">
          <cell r="B163" t="str">
            <v>CO-A01M310</v>
          </cell>
          <cell r="C163" t="str">
            <v>A01M310-CO</v>
          </cell>
          <cell r="E163" t="str">
            <v>A01M310</v>
          </cell>
          <cell r="F163">
            <v>2001</v>
          </cell>
          <cell r="G163" t="str">
            <v>p</v>
          </cell>
          <cell r="H163" t="str">
            <v>CO</v>
          </cell>
          <cell r="M163">
            <v>90</v>
          </cell>
          <cell r="N163">
            <v>10</v>
          </cell>
          <cell r="V163">
            <v>100</v>
          </cell>
          <cell r="W163">
            <v>0</v>
          </cell>
          <cell r="X163">
            <v>100</v>
          </cell>
          <cell r="Y163">
            <v>100</v>
          </cell>
          <cell r="Z163">
            <v>100</v>
          </cell>
        </row>
        <row r="164">
          <cell r="B164" t="str">
            <v>IN-A01M310</v>
          </cell>
          <cell r="C164" t="str">
            <v>A01M310-IN</v>
          </cell>
          <cell r="E164" t="str">
            <v>A01M310</v>
          </cell>
          <cell r="F164">
            <v>2001</v>
          </cell>
          <cell r="G164" t="str">
            <v>p</v>
          </cell>
          <cell r="H164" t="str">
            <v>IN</v>
          </cell>
          <cell r="V164">
            <v>0</v>
          </cell>
          <cell r="W164">
            <v>100</v>
          </cell>
          <cell r="X164">
            <v>100</v>
          </cell>
          <cell r="Y164">
            <v>0</v>
          </cell>
          <cell r="Z164">
            <v>0</v>
          </cell>
        </row>
        <row r="165">
          <cell r="B165" t="str">
            <v>IN-A01M312</v>
          </cell>
          <cell r="C165" t="str">
            <v>A01M312-IN</v>
          </cell>
          <cell r="E165" t="str">
            <v>A01M312</v>
          </cell>
          <cell r="F165">
            <v>2001</v>
          </cell>
          <cell r="G165" t="str">
            <v>p</v>
          </cell>
          <cell r="H165" t="str">
            <v>IN</v>
          </cell>
          <cell r="N165">
            <v>60</v>
          </cell>
          <cell r="O165">
            <v>40</v>
          </cell>
          <cell r="V165">
            <v>100</v>
          </cell>
          <cell r="W165">
            <v>0</v>
          </cell>
          <cell r="X165">
            <v>100</v>
          </cell>
          <cell r="Y165">
            <v>100</v>
          </cell>
          <cell r="Z165">
            <v>100</v>
          </cell>
        </row>
        <row r="166">
          <cell r="B166" t="str">
            <v>AD-A01M312</v>
          </cell>
          <cell r="C166" t="str">
            <v>A01M312-AD</v>
          </cell>
          <cell r="E166" t="str">
            <v>A01M312</v>
          </cell>
          <cell r="F166">
            <v>2001</v>
          </cell>
          <cell r="G166" t="str">
            <v>p</v>
          </cell>
          <cell r="H166" t="str">
            <v>AD</v>
          </cell>
          <cell r="O166">
            <v>3.9</v>
          </cell>
          <cell r="P166">
            <v>7.7</v>
          </cell>
          <cell r="Q166">
            <v>88.5</v>
          </cell>
          <cell r="V166">
            <v>100.1</v>
          </cell>
          <cell r="W166">
            <v>-9.9999999999994316E-2</v>
          </cell>
          <cell r="X166">
            <v>100</v>
          </cell>
          <cell r="Y166">
            <v>3.9</v>
          </cell>
          <cell r="Z166">
            <v>3.9</v>
          </cell>
        </row>
        <row r="167">
          <cell r="B167" t="str">
            <v>CO-A01M312</v>
          </cell>
          <cell r="C167" t="str">
            <v>A01M312-CO</v>
          </cell>
          <cell r="E167" t="str">
            <v>A01M312</v>
          </cell>
          <cell r="F167">
            <v>2001</v>
          </cell>
          <cell r="G167" t="str">
            <v>p</v>
          </cell>
          <cell r="H167" t="str">
            <v>CO</v>
          </cell>
          <cell r="P167">
            <v>43.7</v>
          </cell>
          <cell r="Q167">
            <v>56.3</v>
          </cell>
          <cell r="V167">
            <v>100</v>
          </cell>
          <cell r="W167">
            <v>0</v>
          </cell>
          <cell r="X167">
            <v>100</v>
          </cell>
          <cell r="Y167">
            <v>0</v>
          </cell>
          <cell r="Z167">
            <v>0</v>
          </cell>
        </row>
        <row r="168">
          <cell r="B168" t="str">
            <v>IN-A01M317</v>
          </cell>
          <cell r="C168" t="str">
            <v>A01M317-IN</v>
          </cell>
          <cell r="E168" t="str">
            <v>A01M317</v>
          </cell>
          <cell r="F168">
            <v>2001</v>
          </cell>
          <cell r="G168" t="str">
            <v>p</v>
          </cell>
          <cell r="H168" t="str">
            <v>IN</v>
          </cell>
          <cell r="O168">
            <v>40</v>
          </cell>
          <cell r="P168">
            <v>60</v>
          </cell>
          <cell r="V168">
            <v>100</v>
          </cell>
          <cell r="W168">
            <v>0</v>
          </cell>
          <cell r="X168">
            <v>100</v>
          </cell>
          <cell r="Y168">
            <v>40</v>
          </cell>
          <cell r="Z168">
            <v>40</v>
          </cell>
        </row>
        <row r="169">
          <cell r="B169" t="str">
            <v>AD-A01M317</v>
          </cell>
          <cell r="C169" t="str">
            <v>A01M317-AD</v>
          </cell>
          <cell r="E169" t="str">
            <v>A01M317</v>
          </cell>
          <cell r="F169">
            <v>2001</v>
          </cell>
          <cell r="G169" t="str">
            <v>p</v>
          </cell>
          <cell r="H169" t="str">
            <v>AD</v>
          </cell>
          <cell r="P169">
            <v>15</v>
          </cell>
          <cell r="Q169">
            <v>57.5</v>
          </cell>
          <cell r="R169">
            <v>27.5</v>
          </cell>
          <cell r="V169">
            <v>100</v>
          </cell>
          <cell r="W169">
            <v>0</v>
          </cell>
          <cell r="X169">
            <v>100</v>
          </cell>
          <cell r="Y169">
            <v>0</v>
          </cell>
          <cell r="Z169">
            <v>0</v>
          </cell>
        </row>
        <row r="170">
          <cell r="B170" t="str">
            <v>CO-A01M317</v>
          </cell>
          <cell r="C170" t="str">
            <v>A01M317-CO</v>
          </cell>
          <cell r="E170" t="str">
            <v>A01M317</v>
          </cell>
          <cell r="F170">
            <v>2001</v>
          </cell>
          <cell r="G170" t="str">
            <v>p</v>
          </cell>
          <cell r="H170" t="str">
            <v>CO</v>
          </cell>
          <cell r="Q170">
            <v>11.7</v>
          </cell>
          <cell r="R170">
            <v>68</v>
          </cell>
          <cell r="S170">
            <v>20.3</v>
          </cell>
          <cell r="V170">
            <v>100</v>
          </cell>
          <cell r="W170">
            <v>0</v>
          </cell>
          <cell r="X170">
            <v>100</v>
          </cell>
          <cell r="Y170">
            <v>0</v>
          </cell>
          <cell r="Z170">
            <v>0</v>
          </cell>
        </row>
        <row r="171">
          <cell r="B171" t="str">
            <v>AD-A01M321</v>
          </cell>
          <cell r="C171" t="str">
            <v>A01M321-AD</v>
          </cell>
          <cell r="E171" t="str">
            <v>A01M321</v>
          </cell>
          <cell r="F171">
            <v>2001</v>
          </cell>
          <cell r="G171" t="str">
            <v>p</v>
          </cell>
          <cell r="H171" t="str">
            <v>AD</v>
          </cell>
          <cell r="M171">
            <v>23.68</v>
          </cell>
          <cell r="N171">
            <v>12.72</v>
          </cell>
          <cell r="O171">
            <v>12.72</v>
          </cell>
          <cell r="P171">
            <v>12.72</v>
          </cell>
          <cell r="Q171">
            <v>12.72</v>
          </cell>
          <cell r="R171">
            <v>12.72</v>
          </cell>
          <cell r="S171">
            <v>12.72</v>
          </cell>
          <cell r="V171">
            <v>100</v>
          </cell>
          <cell r="W171">
            <v>0</v>
          </cell>
          <cell r="X171">
            <v>100</v>
          </cell>
          <cell r="Y171">
            <v>49.12</v>
          </cell>
          <cell r="Z171">
            <v>49.12</v>
          </cell>
        </row>
        <row r="172">
          <cell r="B172" t="str">
            <v>CO-A01M321</v>
          </cell>
          <cell r="C172" t="str">
            <v>A01M321-CO</v>
          </cell>
          <cell r="E172" t="str">
            <v>A01M321</v>
          </cell>
          <cell r="F172">
            <v>2001</v>
          </cell>
          <cell r="G172" t="str">
            <v>p</v>
          </cell>
          <cell r="H172" t="str">
            <v>CO</v>
          </cell>
          <cell r="N172">
            <v>13.84</v>
          </cell>
          <cell r="O172">
            <v>20</v>
          </cell>
          <cell r="P172">
            <v>20</v>
          </cell>
          <cell r="Q172">
            <v>20</v>
          </cell>
          <cell r="R172">
            <v>13.84</v>
          </cell>
          <cell r="S172">
            <v>6.16</v>
          </cell>
          <cell r="T172">
            <v>6.16</v>
          </cell>
          <cell r="V172">
            <v>100</v>
          </cell>
          <cell r="W172">
            <v>0</v>
          </cell>
          <cell r="X172">
            <v>100</v>
          </cell>
          <cell r="Y172">
            <v>33.840000000000003</v>
          </cell>
          <cell r="Z172">
            <v>33.840000000000003</v>
          </cell>
        </row>
        <row r="173">
          <cell r="B173" t="str">
            <v>IN-A01M321</v>
          </cell>
          <cell r="C173" t="str">
            <v>A01M321-IN</v>
          </cell>
          <cell r="E173" t="str">
            <v>A01M321</v>
          </cell>
          <cell r="F173">
            <v>2001</v>
          </cell>
          <cell r="G173" t="str">
            <v>p</v>
          </cell>
          <cell r="H173" t="str">
            <v>IN</v>
          </cell>
          <cell r="V173">
            <v>0</v>
          </cell>
          <cell r="W173">
            <v>100</v>
          </cell>
          <cell r="X173">
            <v>100</v>
          </cell>
          <cell r="Y173">
            <v>0</v>
          </cell>
          <cell r="Z173">
            <v>0</v>
          </cell>
        </row>
        <row r="174">
          <cell r="B174" t="str">
            <v>AD-A01M322</v>
          </cell>
          <cell r="C174" t="str">
            <v>A01M322-AD</v>
          </cell>
          <cell r="E174" t="str">
            <v>A01M322</v>
          </cell>
          <cell r="F174">
            <v>2001</v>
          </cell>
          <cell r="G174" t="str">
            <v>p</v>
          </cell>
          <cell r="H174" t="str">
            <v>AD</v>
          </cell>
          <cell r="M174">
            <v>15</v>
          </cell>
          <cell r="N174">
            <v>85</v>
          </cell>
          <cell r="V174">
            <v>100</v>
          </cell>
          <cell r="W174">
            <v>0</v>
          </cell>
          <cell r="X174">
            <v>100</v>
          </cell>
          <cell r="Y174">
            <v>100</v>
          </cell>
          <cell r="Z174">
            <v>100</v>
          </cell>
        </row>
        <row r="175">
          <cell r="B175" t="str">
            <v>CO-A01M322</v>
          </cell>
          <cell r="C175" t="str">
            <v>A01M322-CO</v>
          </cell>
          <cell r="E175" t="str">
            <v>A01M322</v>
          </cell>
          <cell r="F175">
            <v>2001</v>
          </cell>
          <cell r="G175" t="str">
            <v>p</v>
          </cell>
          <cell r="H175" t="str">
            <v>CO</v>
          </cell>
          <cell r="M175">
            <v>28.9</v>
          </cell>
          <cell r="N175">
            <v>63.7</v>
          </cell>
          <cell r="O175">
            <v>2.5</v>
          </cell>
          <cell r="P175">
            <v>2.5</v>
          </cell>
          <cell r="Q175">
            <v>1.3</v>
          </cell>
          <cell r="R175">
            <v>1.1000000000000001</v>
          </cell>
          <cell r="V175">
            <v>99.999999999999986</v>
          </cell>
          <cell r="W175">
            <v>0</v>
          </cell>
          <cell r="X175">
            <v>99.999999999999986</v>
          </cell>
          <cell r="Y175">
            <v>95.1</v>
          </cell>
          <cell r="Z175">
            <v>95.1</v>
          </cell>
        </row>
        <row r="176">
          <cell r="B176" t="str">
            <v>IN-A01M322</v>
          </cell>
          <cell r="C176" t="str">
            <v>A01M322-IN</v>
          </cell>
          <cell r="E176" t="str">
            <v>A01M322</v>
          </cell>
          <cell r="F176">
            <v>2001</v>
          </cell>
          <cell r="G176" t="str">
            <v>p</v>
          </cell>
          <cell r="H176" t="str">
            <v>IN</v>
          </cell>
          <cell r="M176">
            <v>50</v>
          </cell>
          <cell r="N176">
            <v>50</v>
          </cell>
          <cell r="V176">
            <v>100</v>
          </cell>
          <cell r="W176">
            <v>0</v>
          </cell>
          <cell r="X176">
            <v>100</v>
          </cell>
          <cell r="Y176">
            <v>100</v>
          </cell>
          <cell r="Z176">
            <v>100</v>
          </cell>
        </row>
        <row r="177">
          <cell r="B177" t="str">
            <v>AD-A01M323</v>
          </cell>
          <cell r="C177" t="str">
            <v>A01M323-AD</v>
          </cell>
          <cell r="E177" t="str">
            <v>A01M323</v>
          </cell>
          <cell r="F177">
            <v>2001</v>
          </cell>
          <cell r="G177" t="str">
            <v>p</v>
          </cell>
          <cell r="H177" t="str">
            <v>AD</v>
          </cell>
          <cell r="V177">
            <v>0</v>
          </cell>
          <cell r="W177">
            <v>100</v>
          </cell>
          <cell r="X177">
            <v>100</v>
          </cell>
          <cell r="Y177">
            <v>0</v>
          </cell>
          <cell r="Z177">
            <v>0</v>
          </cell>
        </row>
        <row r="178">
          <cell r="B178" t="str">
            <v>CO-A01M323</v>
          </cell>
          <cell r="C178" t="str">
            <v>A01M323-CO</v>
          </cell>
          <cell r="E178" t="str">
            <v>A01M323</v>
          </cell>
          <cell r="F178">
            <v>2001</v>
          </cell>
          <cell r="G178" t="str">
            <v>p</v>
          </cell>
          <cell r="H178" t="str">
            <v>CO</v>
          </cell>
          <cell r="M178">
            <v>62</v>
          </cell>
          <cell r="N178">
            <v>8</v>
          </cell>
          <cell r="R178">
            <v>15</v>
          </cell>
          <cell r="S178">
            <v>15</v>
          </cell>
          <cell r="V178">
            <v>100</v>
          </cell>
          <cell r="W178">
            <v>0</v>
          </cell>
          <cell r="X178">
            <v>100</v>
          </cell>
          <cell r="Y178">
            <v>70</v>
          </cell>
          <cell r="Z178">
            <v>70</v>
          </cell>
        </row>
        <row r="179">
          <cell r="B179" t="str">
            <v>IN-A01M323</v>
          </cell>
          <cell r="C179" t="str">
            <v>A01M323-IN</v>
          </cell>
          <cell r="E179" t="str">
            <v>A01M323</v>
          </cell>
          <cell r="F179">
            <v>2001</v>
          </cell>
          <cell r="G179" t="str">
            <v>p</v>
          </cell>
          <cell r="H179" t="str">
            <v>IN</v>
          </cell>
          <cell r="V179">
            <v>0</v>
          </cell>
          <cell r="W179">
            <v>100</v>
          </cell>
          <cell r="X179">
            <v>100</v>
          </cell>
          <cell r="Y179">
            <v>0</v>
          </cell>
          <cell r="Z179">
            <v>0</v>
          </cell>
        </row>
        <row r="180">
          <cell r="B180" t="str">
            <v>AD-A01MDIVI</v>
          </cell>
          <cell r="C180" t="str">
            <v>A01MDIVI-AD</v>
          </cell>
          <cell r="E180" t="str">
            <v>A01MDIVI</v>
          </cell>
          <cell r="F180">
            <v>2001</v>
          </cell>
          <cell r="G180" t="str">
            <v>p</v>
          </cell>
          <cell r="H180" t="str">
            <v>AD</v>
          </cell>
          <cell r="V180">
            <v>0</v>
          </cell>
          <cell r="W180">
            <v>100</v>
          </cell>
          <cell r="X180">
            <v>100</v>
          </cell>
          <cell r="Y180">
            <v>0</v>
          </cell>
          <cell r="Z180">
            <v>0</v>
          </cell>
        </row>
        <row r="181">
          <cell r="B181" t="str">
            <v>CO-A01MDIVI</v>
          </cell>
          <cell r="C181" t="str">
            <v>A01MDIVI-CO</v>
          </cell>
          <cell r="E181" t="str">
            <v>A01MDIVI</v>
          </cell>
          <cell r="F181">
            <v>2001</v>
          </cell>
          <cell r="G181" t="str">
            <v>p</v>
          </cell>
          <cell r="H181" t="str">
            <v>CO</v>
          </cell>
          <cell r="Q181">
            <v>20</v>
          </cell>
          <cell r="R181">
            <v>25</v>
          </cell>
          <cell r="S181">
            <v>25</v>
          </cell>
          <cell r="T181">
            <v>30</v>
          </cell>
          <cell r="V181">
            <v>100</v>
          </cell>
          <cell r="W181">
            <v>0</v>
          </cell>
          <cell r="X181">
            <v>100</v>
          </cell>
          <cell r="Y181">
            <v>0</v>
          </cell>
          <cell r="Z181">
            <v>0</v>
          </cell>
        </row>
        <row r="182">
          <cell r="B182" t="str">
            <v>IN-A01MDIVI</v>
          </cell>
          <cell r="C182" t="str">
            <v>A01MDIVI-IN</v>
          </cell>
          <cell r="E182" t="str">
            <v>A01MDIVI</v>
          </cell>
          <cell r="F182">
            <v>2001</v>
          </cell>
          <cell r="G182" t="str">
            <v>p</v>
          </cell>
          <cell r="H182" t="str">
            <v>IN</v>
          </cell>
          <cell r="V182">
            <v>0</v>
          </cell>
          <cell r="W182">
            <v>100</v>
          </cell>
          <cell r="X182">
            <v>100</v>
          </cell>
          <cell r="Y182">
            <v>0</v>
          </cell>
          <cell r="Z182">
            <v>0</v>
          </cell>
        </row>
        <row r="183">
          <cell r="B183" t="str">
            <v>AD-A01MEXT</v>
          </cell>
          <cell r="C183" t="str">
            <v>A01MEXT-AD</v>
          </cell>
          <cell r="E183" t="str">
            <v>A01MEXT</v>
          </cell>
          <cell r="F183">
            <v>2001</v>
          </cell>
          <cell r="G183" t="str">
            <v>p</v>
          </cell>
          <cell r="H183" t="str">
            <v>AD</v>
          </cell>
          <cell r="V183">
            <v>0</v>
          </cell>
          <cell r="W183">
            <v>100</v>
          </cell>
          <cell r="X183">
            <v>100</v>
          </cell>
          <cell r="Y183">
            <v>0</v>
          </cell>
          <cell r="Z183">
            <v>0</v>
          </cell>
        </row>
        <row r="184">
          <cell r="B184" t="str">
            <v>CO-A01MEXT</v>
          </cell>
          <cell r="C184" t="str">
            <v>A01MEXT-CO</v>
          </cell>
          <cell r="E184" t="str">
            <v>A01MEXT</v>
          </cell>
          <cell r="F184">
            <v>2001</v>
          </cell>
          <cell r="G184" t="str">
            <v>p</v>
          </cell>
          <cell r="H184" t="str">
            <v>CO</v>
          </cell>
          <cell r="Q184">
            <v>20</v>
          </cell>
          <cell r="R184">
            <v>25</v>
          </cell>
          <cell r="S184">
            <v>25</v>
          </cell>
          <cell r="T184">
            <v>30</v>
          </cell>
          <cell r="V184">
            <v>100</v>
          </cell>
          <cell r="W184">
            <v>0</v>
          </cell>
          <cell r="X184">
            <v>100</v>
          </cell>
          <cell r="Y184">
            <v>0</v>
          </cell>
          <cell r="Z184">
            <v>0</v>
          </cell>
        </row>
        <row r="185">
          <cell r="B185" t="str">
            <v>IN-A01MEXT</v>
          </cell>
          <cell r="C185" t="str">
            <v>A01MEXT-IN</v>
          </cell>
          <cell r="E185" t="str">
            <v>A01MEXT</v>
          </cell>
          <cell r="F185">
            <v>2001</v>
          </cell>
          <cell r="G185" t="str">
            <v>p</v>
          </cell>
          <cell r="H185" t="str">
            <v>IN</v>
          </cell>
          <cell r="V185">
            <v>0</v>
          </cell>
          <cell r="W185">
            <v>100</v>
          </cell>
          <cell r="X185">
            <v>100</v>
          </cell>
          <cell r="Y185">
            <v>0</v>
          </cell>
          <cell r="Z185">
            <v>0</v>
          </cell>
        </row>
        <row r="186">
          <cell r="B186" t="str">
            <v>AD-A00M417</v>
          </cell>
          <cell r="C186" t="str">
            <v>A00M417-AD</v>
          </cell>
          <cell r="E186" t="str">
            <v>A00M417</v>
          </cell>
          <cell r="F186">
            <v>2001</v>
          </cell>
          <cell r="G186" t="str">
            <v>p</v>
          </cell>
          <cell r="H186" t="str">
            <v>AD</v>
          </cell>
          <cell r="I186">
            <v>42.16</v>
          </cell>
          <cell r="J186">
            <v>9.17</v>
          </cell>
          <cell r="K186">
            <v>4.4800000000000004</v>
          </cell>
          <cell r="U186">
            <v>44.19</v>
          </cell>
          <cell r="V186">
            <v>55.81</v>
          </cell>
          <cell r="W186">
            <v>0</v>
          </cell>
          <cell r="X186">
            <v>100</v>
          </cell>
          <cell r="Y186">
            <v>55.81</v>
          </cell>
          <cell r="Z186">
            <v>100</v>
          </cell>
        </row>
        <row r="187">
          <cell r="B187" t="str">
            <v>CO-A00M417</v>
          </cell>
          <cell r="C187" t="str">
            <v>A00M417-CO</v>
          </cell>
          <cell r="E187" t="str">
            <v>A00M417</v>
          </cell>
          <cell r="F187">
            <v>2001</v>
          </cell>
          <cell r="G187" t="str">
            <v>p</v>
          </cell>
          <cell r="H187" t="str">
            <v>CO</v>
          </cell>
          <cell r="I187">
            <v>17.43</v>
          </cell>
          <cell r="J187">
            <v>37.47</v>
          </cell>
          <cell r="K187">
            <v>21.23</v>
          </cell>
          <cell r="L187">
            <v>2.97</v>
          </cell>
          <cell r="U187">
            <v>20.9</v>
          </cell>
          <cell r="V187">
            <v>79.099999999999994</v>
          </cell>
          <cell r="W187">
            <v>0</v>
          </cell>
          <cell r="X187">
            <v>100</v>
          </cell>
          <cell r="Y187">
            <v>79.099999999999994</v>
          </cell>
          <cell r="Z187">
            <v>100</v>
          </cell>
        </row>
        <row r="188">
          <cell r="B188" t="str">
            <v>IN-A00M417</v>
          </cell>
          <cell r="C188" t="str">
            <v>A00M417-IN</v>
          </cell>
          <cell r="E188" t="str">
            <v>A00M417</v>
          </cell>
          <cell r="F188">
            <v>2001</v>
          </cell>
          <cell r="G188" t="str">
            <v>p</v>
          </cell>
          <cell r="H188" t="str">
            <v>IN</v>
          </cell>
          <cell r="I188">
            <v>13.44</v>
          </cell>
          <cell r="J188">
            <v>6.56</v>
          </cell>
          <cell r="K188">
            <v>2.71</v>
          </cell>
          <cell r="L188">
            <v>1.04</v>
          </cell>
          <cell r="U188">
            <v>76.25</v>
          </cell>
          <cell r="V188">
            <v>23.75</v>
          </cell>
          <cell r="W188">
            <v>0</v>
          </cell>
          <cell r="X188">
            <v>100</v>
          </cell>
          <cell r="Y188">
            <v>23.75</v>
          </cell>
          <cell r="Z188">
            <v>100</v>
          </cell>
        </row>
        <row r="189">
          <cell r="B189" t="str">
            <v>AD-A01M401</v>
          </cell>
          <cell r="C189" t="str">
            <v>A01M401-AD</v>
          </cell>
          <cell r="E189" t="str">
            <v>A01M401</v>
          </cell>
          <cell r="F189">
            <v>2003</v>
          </cell>
          <cell r="G189" t="str">
            <v>p</v>
          </cell>
          <cell r="H189" t="str">
            <v>AD</v>
          </cell>
          <cell r="N189">
            <v>1.8</v>
          </cell>
          <cell r="O189">
            <v>2.6</v>
          </cell>
          <cell r="P189">
            <v>5</v>
          </cell>
          <cell r="Q189">
            <v>0</v>
          </cell>
          <cell r="R189">
            <v>0</v>
          </cell>
          <cell r="S189">
            <v>3</v>
          </cell>
          <cell r="T189">
            <v>9.6</v>
          </cell>
          <cell r="V189">
            <v>22</v>
          </cell>
          <cell r="W189">
            <v>78</v>
          </cell>
          <cell r="X189">
            <v>100</v>
          </cell>
          <cell r="Y189">
            <v>4.4000000000000004</v>
          </cell>
          <cell r="Z189">
            <v>4.4000000000000004</v>
          </cell>
        </row>
        <row r="190">
          <cell r="B190" t="str">
            <v>CO-A01M401</v>
          </cell>
          <cell r="C190" t="str">
            <v>A01M401-CO</v>
          </cell>
          <cell r="E190" t="str">
            <v>A01M401</v>
          </cell>
          <cell r="F190">
            <v>2003</v>
          </cell>
          <cell r="G190" t="str">
            <v>p</v>
          </cell>
          <cell r="H190" t="str">
            <v>CO</v>
          </cell>
          <cell r="N190">
            <v>4.5</v>
          </cell>
          <cell r="O190">
            <v>2.6</v>
          </cell>
          <cell r="P190">
            <v>3.2</v>
          </cell>
          <cell r="Q190">
            <v>3.9</v>
          </cell>
          <cell r="R190">
            <v>4.5999999999999996</v>
          </cell>
          <cell r="S190">
            <v>3.5</v>
          </cell>
          <cell r="T190">
            <v>4.5</v>
          </cell>
          <cell r="V190">
            <v>26.8</v>
          </cell>
          <cell r="W190">
            <v>73.2</v>
          </cell>
          <cell r="X190">
            <v>100</v>
          </cell>
          <cell r="Y190">
            <v>7.1</v>
          </cell>
          <cell r="Z190">
            <v>7.1</v>
          </cell>
        </row>
        <row r="191">
          <cell r="B191" t="str">
            <v>IN-A01M401</v>
          </cell>
          <cell r="C191" t="str">
            <v>A01M401-IN</v>
          </cell>
          <cell r="E191" t="str">
            <v>A01M401</v>
          </cell>
          <cell r="F191">
            <v>2003</v>
          </cell>
          <cell r="G191" t="str">
            <v>p</v>
          </cell>
          <cell r="H191" t="str">
            <v>IN</v>
          </cell>
          <cell r="N191">
            <v>10.4</v>
          </cell>
          <cell r="O191">
            <v>9.3000000000000007</v>
          </cell>
          <cell r="P191">
            <v>13.7</v>
          </cell>
          <cell r="Q191">
            <v>15.7</v>
          </cell>
          <cell r="R191">
            <v>15.4</v>
          </cell>
          <cell r="S191">
            <v>15.9</v>
          </cell>
          <cell r="T191">
            <v>13.2</v>
          </cell>
          <cell r="V191">
            <v>93.600000000000023</v>
          </cell>
          <cell r="W191">
            <v>6.3999999999999773</v>
          </cell>
          <cell r="X191">
            <v>100</v>
          </cell>
          <cell r="Y191">
            <v>19.700000000000003</v>
          </cell>
          <cell r="Z191">
            <v>19.700000000000003</v>
          </cell>
        </row>
        <row r="192">
          <cell r="B192" t="str">
            <v>AD-A01M403</v>
          </cell>
          <cell r="C192" t="str">
            <v>A01M403-AD</v>
          </cell>
          <cell r="E192" t="str">
            <v>A01M403</v>
          </cell>
          <cell r="F192">
            <v>2002</v>
          </cell>
          <cell r="G192" t="str">
            <v>p</v>
          </cell>
          <cell r="H192" t="str">
            <v>AD</v>
          </cell>
          <cell r="O192">
            <v>15</v>
          </cell>
          <cell r="P192">
            <v>53.8</v>
          </cell>
          <cell r="Q192">
            <v>8.8000000000000007</v>
          </cell>
          <cell r="R192">
            <v>12</v>
          </cell>
          <cell r="S192">
            <v>10.4</v>
          </cell>
          <cell r="V192">
            <v>100</v>
          </cell>
          <cell r="W192">
            <v>0</v>
          </cell>
          <cell r="X192">
            <v>100</v>
          </cell>
          <cell r="Y192">
            <v>15</v>
          </cell>
          <cell r="Z192">
            <v>15</v>
          </cell>
        </row>
        <row r="193">
          <cell r="B193" t="str">
            <v>CO-A01M403</v>
          </cell>
          <cell r="C193" t="str">
            <v>A01M403-CO</v>
          </cell>
          <cell r="E193" t="str">
            <v>A01M403</v>
          </cell>
          <cell r="F193">
            <v>2002</v>
          </cell>
          <cell r="G193" t="str">
            <v>p</v>
          </cell>
          <cell r="H193" t="str">
            <v>CO</v>
          </cell>
          <cell r="R193">
            <v>5</v>
          </cell>
          <cell r="S193">
            <v>10</v>
          </cell>
          <cell r="T193">
            <v>15</v>
          </cell>
          <cell r="V193">
            <v>30</v>
          </cell>
          <cell r="W193">
            <v>70</v>
          </cell>
          <cell r="X193">
            <v>100</v>
          </cell>
          <cell r="Y193">
            <v>0</v>
          </cell>
          <cell r="Z193">
            <v>0</v>
          </cell>
        </row>
        <row r="194">
          <cell r="B194" t="str">
            <v>IN-A01M403</v>
          </cell>
          <cell r="C194" t="str">
            <v>A01M403-IN</v>
          </cell>
          <cell r="E194" t="str">
            <v>A01M403</v>
          </cell>
          <cell r="F194">
            <v>2002</v>
          </cell>
          <cell r="G194" t="str">
            <v>p</v>
          </cell>
          <cell r="H194" t="str">
            <v>IN</v>
          </cell>
          <cell r="M194">
            <v>10</v>
          </cell>
          <cell r="N194">
            <v>50</v>
          </cell>
          <cell r="O194">
            <v>40</v>
          </cell>
          <cell r="V194">
            <v>100</v>
          </cell>
          <cell r="W194">
            <v>0</v>
          </cell>
          <cell r="X194">
            <v>100</v>
          </cell>
          <cell r="Y194">
            <v>100</v>
          </cell>
          <cell r="Z194">
            <v>100</v>
          </cell>
        </row>
        <row r="195">
          <cell r="B195" t="str">
            <v>AD-A01M407</v>
          </cell>
          <cell r="C195" t="str">
            <v>A01M407-AD</v>
          </cell>
          <cell r="E195" t="str">
            <v>A01M407</v>
          </cell>
          <cell r="F195">
            <v>2001</v>
          </cell>
          <cell r="G195" t="str">
            <v>p</v>
          </cell>
          <cell r="H195" t="str">
            <v>AD</v>
          </cell>
          <cell r="M195">
            <v>25</v>
          </cell>
          <cell r="R195">
            <v>45</v>
          </cell>
          <cell r="S195">
            <v>20</v>
          </cell>
          <cell r="T195">
            <v>10</v>
          </cell>
          <cell r="V195">
            <v>100</v>
          </cell>
          <cell r="W195">
            <v>0</v>
          </cell>
          <cell r="X195">
            <v>100</v>
          </cell>
          <cell r="Y195">
            <v>25</v>
          </cell>
          <cell r="Z195">
            <v>25</v>
          </cell>
        </row>
        <row r="196">
          <cell r="B196" t="str">
            <v>CO-A01M407</v>
          </cell>
          <cell r="C196" t="str">
            <v>A01M407-CO</v>
          </cell>
          <cell r="E196" t="str">
            <v>A01M407</v>
          </cell>
          <cell r="F196">
            <v>2001</v>
          </cell>
          <cell r="G196" t="str">
            <v>p</v>
          </cell>
          <cell r="H196" t="str">
            <v>CO</v>
          </cell>
          <cell r="V196">
            <v>0</v>
          </cell>
          <cell r="W196">
            <v>100</v>
          </cell>
          <cell r="X196">
            <v>100</v>
          </cell>
          <cell r="Y196">
            <v>0</v>
          </cell>
          <cell r="Z196">
            <v>0</v>
          </cell>
        </row>
        <row r="197">
          <cell r="B197" t="str">
            <v>IN-A01M407</v>
          </cell>
          <cell r="C197" t="str">
            <v>A01M407-IN</v>
          </cell>
          <cell r="E197" t="str">
            <v>A01M407</v>
          </cell>
          <cell r="F197">
            <v>2001</v>
          </cell>
          <cell r="G197" t="str">
            <v>p</v>
          </cell>
          <cell r="H197" t="str">
            <v>IN</v>
          </cell>
          <cell r="V197">
            <v>0</v>
          </cell>
          <cell r="W197">
            <v>100</v>
          </cell>
          <cell r="X197">
            <v>100</v>
          </cell>
          <cell r="Y197">
            <v>0</v>
          </cell>
          <cell r="Z197">
            <v>0</v>
          </cell>
        </row>
        <row r="198">
          <cell r="B198" t="str">
            <v>AD-A01M412</v>
          </cell>
          <cell r="C198" t="str">
            <v>A01M412-AD</v>
          </cell>
          <cell r="E198" t="str">
            <v>A01M412</v>
          </cell>
          <cell r="F198">
            <v>2002</v>
          </cell>
          <cell r="G198" t="str">
            <v>p</v>
          </cell>
          <cell r="H198" t="str">
            <v>AD</v>
          </cell>
          <cell r="M198">
            <v>2.2000000000000002</v>
          </cell>
          <cell r="N198">
            <v>11.9</v>
          </cell>
          <cell r="O198">
            <v>26.5</v>
          </cell>
          <cell r="P198">
            <v>32.1</v>
          </cell>
          <cell r="Q198">
            <v>5.4</v>
          </cell>
          <cell r="R198">
            <v>21.9</v>
          </cell>
          <cell r="V198">
            <v>100</v>
          </cell>
          <cell r="W198">
            <v>0</v>
          </cell>
          <cell r="X198">
            <v>100</v>
          </cell>
          <cell r="Y198">
            <v>40.6</v>
          </cell>
          <cell r="Z198">
            <v>40.6</v>
          </cell>
        </row>
        <row r="199">
          <cell r="B199" t="str">
            <v>CO-A01M412</v>
          </cell>
          <cell r="C199" t="str">
            <v>A01M412-CO</v>
          </cell>
          <cell r="E199" t="str">
            <v>A01M412</v>
          </cell>
          <cell r="F199">
            <v>2002</v>
          </cell>
          <cell r="G199" t="str">
            <v>p</v>
          </cell>
          <cell r="H199" t="str">
            <v>CO</v>
          </cell>
          <cell r="R199">
            <v>12.8</v>
          </cell>
          <cell r="S199">
            <v>0.3</v>
          </cell>
          <cell r="T199">
            <v>6.4</v>
          </cell>
          <cell r="V199">
            <v>19.5</v>
          </cell>
          <cell r="W199">
            <v>80.5</v>
          </cell>
          <cell r="X199">
            <v>100</v>
          </cell>
          <cell r="Y199">
            <v>0</v>
          </cell>
          <cell r="Z199">
            <v>0</v>
          </cell>
        </row>
        <row r="200">
          <cell r="B200" t="str">
            <v>IN-A01M412</v>
          </cell>
          <cell r="C200" t="str">
            <v>A01M412-IN</v>
          </cell>
          <cell r="E200" t="str">
            <v>A01M412</v>
          </cell>
          <cell r="F200">
            <v>2002</v>
          </cell>
          <cell r="G200" t="str">
            <v>p</v>
          </cell>
          <cell r="H200" t="str">
            <v>IN</v>
          </cell>
          <cell r="M200">
            <v>4.7</v>
          </cell>
          <cell r="N200">
            <v>32</v>
          </cell>
          <cell r="O200">
            <v>25.1</v>
          </cell>
          <cell r="R200">
            <v>0.6</v>
          </cell>
          <cell r="S200">
            <v>0.6</v>
          </cell>
          <cell r="V200">
            <v>63.000000000000007</v>
          </cell>
          <cell r="W200">
            <v>36.999999999999993</v>
          </cell>
          <cell r="X200">
            <v>100</v>
          </cell>
          <cell r="Y200">
            <v>61.800000000000004</v>
          </cell>
          <cell r="Z200">
            <v>61.800000000000004</v>
          </cell>
        </row>
        <row r="201">
          <cell r="B201" t="str">
            <v>AD-A01M415</v>
          </cell>
          <cell r="C201" t="str">
            <v>A01M415-AD</v>
          </cell>
          <cell r="E201" t="str">
            <v>A01M415</v>
          </cell>
          <cell r="F201">
            <v>2001</v>
          </cell>
          <cell r="G201" t="str">
            <v>p</v>
          </cell>
          <cell r="H201" t="str">
            <v>AD</v>
          </cell>
          <cell r="P201">
            <v>100</v>
          </cell>
          <cell r="V201">
            <v>100</v>
          </cell>
          <cell r="W201">
            <v>0</v>
          </cell>
          <cell r="X201">
            <v>100</v>
          </cell>
          <cell r="Y201">
            <v>0</v>
          </cell>
          <cell r="Z201">
            <v>0</v>
          </cell>
        </row>
        <row r="202">
          <cell r="B202" t="str">
            <v>CO-A01M415</v>
          </cell>
          <cell r="C202" t="str">
            <v>A01M415-CO</v>
          </cell>
          <cell r="E202" t="str">
            <v>A01M415</v>
          </cell>
          <cell r="F202">
            <v>2001</v>
          </cell>
          <cell r="G202" t="str">
            <v>p</v>
          </cell>
          <cell r="H202" t="str">
            <v>CO</v>
          </cell>
          <cell r="V202">
            <v>0</v>
          </cell>
          <cell r="W202">
            <v>100</v>
          </cell>
          <cell r="X202">
            <v>100</v>
          </cell>
          <cell r="Y202">
            <v>0</v>
          </cell>
          <cell r="Z202">
            <v>0</v>
          </cell>
        </row>
        <row r="203">
          <cell r="B203" t="str">
            <v>IN-A01M415</v>
          </cell>
          <cell r="C203" t="str">
            <v>A01M415-IN</v>
          </cell>
          <cell r="E203" t="str">
            <v>A01M415</v>
          </cell>
          <cell r="F203">
            <v>2001</v>
          </cell>
          <cell r="G203" t="str">
            <v>p</v>
          </cell>
          <cell r="H203" t="str">
            <v>IN</v>
          </cell>
          <cell r="P203">
            <v>33</v>
          </cell>
          <cell r="Q203">
            <v>33</v>
          </cell>
          <cell r="R203">
            <v>34</v>
          </cell>
          <cell r="V203">
            <v>100</v>
          </cell>
          <cell r="W203">
            <v>0</v>
          </cell>
          <cell r="X203">
            <v>100</v>
          </cell>
          <cell r="Y203">
            <v>0</v>
          </cell>
          <cell r="Z203">
            <v>0</v>
          </cell>
        </row>
        <row r="204">
          <cell r="B204" t="str">
            <v>AD-A01M416</v>
          </cell>
          <cell r="C204" t="str">
            <v>A01M416-AD</v>
          </cell>
          <cell r="E204" t="str">
            <v>A01M416</v>
          </cell>
          <cell r="F204">
            <v>2001</v>
          </cell>
          <cell r="G204" t="str">
            <v>p</v>
          </cell>
          <cell r="H204" t="str">
            <v>AD</v>
          </cell>
          <cell r="K204">
            <v>43.57</v>
          </cell>
          <cell r="L204">
            <v>29.04</v>
          </cell>
          <cell r="M204">
            <v>6.85</v>
          </cell>
          <cell r="R204">
            <v>15.06</v>
          </cell>
          <cell r="S204">
            <v>5.48</v>
          </cell>
          <cell r="V204">
            <v>100</v>
          </cell>
          <cell r="W204">
            <v>0</v>
          </cell>
          <cell r="X204">
            <v>100</v>
          </cell>
          <cell r="Y204">
            <v>79.459999999999994</v>
          </cell>
          <cell r="Z204">
            <v>79.459999999999994</v>
          </cell>
        </row>
        <row r="205">
          <cell r="B205" t="str">
            <v>CO-A01M416</v>
          </cell>
          <cell r="C205" t="str">
            <v>A01M416-CO</v>
          </cell>
          <cell r="E205" t="str">
            <v>A01M416</v>
          </cell>
          <cell r="F205">
            <v>2001</v>
          </cell>
          <cell r="G205" t="str">
            <v>p</v>
          </cell>
          <cell r="H205" t="str">
            <v>CO</v>
          </cell>
          <cell r="K205">
            <v>28.82</v>
          </cell>
          <cell r="L205">
            <v>44.19</v>
          </cell>
          <cell r="M205">
            <v>16.53</v>
          </cell>
          <cell r="S205">
            <v>5.23</v>
          </cell>
          <cell r="T205">
            <v>5.23</v>
          </cell>
          <cell r="V205">
            <v>100</v>
          </cell>
          <cell r="W205">
            <v>0</v>
          </cell>
          <cell r="X205">
            <v>100</v>
          </cell>
          <cell r="Y205">
            <v>89.539999999999992</v>
          </cell>
          <cell r="Z205">
            <v>89.539999999999992</v>
          </cell>
        </row>
        <row r="206">
          <cell r="B206" t="str">
            <v>IN-A01M416</v>
          </cell>
          <cell r="C206" t="str">
            <v>A01M416-IN</v>
          </cell>
          <cell r="E206" t="str">
            <v>A01M416</v>
          </cell>
          <cell r="F206">
            <v>2001</v>
          </cell>
          <cell r="G206" t="str">
            <v>p</v>
          </cell>
          <cell r="H206" t="str">
            <v>IN</v>
          </cell>
          <cell r="K206">
            <v>59.43</v>
          </cell>
          <cell r="L206">
            <v>20.29</v>
          </cell>
          <cell r="M206">
            <v>20.28</v>
          </cell>
          <cell r="V206">
            <v>100</v>
          </cell>
          <cell r="W206">
            <v>0</v>
          </cell>
          <cell r="X206">
            <v>100</v>
          </cell>
          <cell r="Y206">
            <v>100</v>
          </cell>
          <cell r="Z206">
            <v>100</v>
          </cell>
        </row>
        <row r="207">
          <cell r="B207" t="str">
            <v>AD-A99M101</v>
          </cell>
          <cell r="C207" t="str">
            <v>A99M101-AD</v>
          </cell>
          <cell r="E207" t="str">
            <v>A99M101</v>
          </cell>
          <cell r="F207">
            <v>1999</v>
          </cell>
          <cell r="G207" t="str">
            <v>p</v>
          </cell>
          <cell r="H207" t="str">
            <v>AD</v>
          </cell>
          <cell r="U207">
            <v>100</v>
          </cell>
          <cell r="V207">
            <v>0</v>
          </cell>
          <cell r="W207">
            <v>0</v>
          </cell>
          <cell r="X207">
            <v>100</v>
          </cell>
          <cell r="Y207">
            <v>0</v>
          </cell>
          <cell r="Z207">
            <v>100</v>
          </cell>
        </row>
        <row r="208">
          <cell r="B208" t="str">
            <v>CO-A99M101</v>
          </cell>
          <cell r="C208" t="str">
            <v>A99M101-CO</v>
          </cell>
          <cell r="E208" t="str">
            <v>A99M101</v>
          </cell>
          <cell r="F208">
            <v>1999</v>
          </cell>
          <cell r="G208" t="str">
            <v>p</v>
          </cell>
          <cell r="H208" t="str">
            <v>CO</v>
          </cell>
          <cell r="U208">
            <v>100</v>
          </cell>
          <cell r="V208">
            <v>0</v>
          </cell>
          <cell r="W208">
            <v>0</v>
          </cell>
          <cell r="X208">
            <v>100</v>
          </cell>
          <cell r="Y208">
            <v>0</v>
          </cell>
          <cell r="Z208">
            <v>100</v>
          </cell>
        </row>
        <row r="209">
          <cell r="B209" t="str">
            <v>IN-A99M101</v>
          </cell>
          <cell r="C209" t="str">
            <v>A99M101-IN</v>
          </cell>
          <cell r="E209" t="str">
            <v>A99M101</v>
          </cell>
          <cell r="F209">
            <v>1999</v>
          </cell>
          <cell r="G209" t="str">
            <v>p</v>
          </cell>
          <cell r="H209" t="str">
            <v>IN</v>
          </cell>
          <cell r="U209">
            <v>100</v>
          </cell>
          <cell r="V209">
            <v>0</v>
          </cell>
          <cell r="W209">
            <v>0</v>
          </cell>
          <cell r="X209">
            <v>100</v>
          </cell>
          <cell r="Y209">
            <v>0</v>
          </cell>
          <cell r="Z209">
            <v>100</v>
          </cell>
        </row>
        <row r="210">
          <cell r="B210" t="str">
            <v>AD-A99M102</v>
          </cell>
          <cell r="C210" t="str">
            <v>A99M102-AD</v>
          </cell>
          <cell r="E210" t="str">
            <v>A99M102</v>
          </cell>
          <cell r="F210">
            <v>1999</v>
          </cell>
          <cell r="G210" t="str">
            <v>p</v>
          </cell>
          <cell r="H210" t="str">
            <v>AD</v>
          </cell>
          <cell r="U210">
            <v>100</v>
          </cell>
          <cell r="V210">
            <v>0</v>
          </cell>
          <cell r="W210">
            <v>0</v>
          </cell>
          <cell r="X210">
            <v>100</v>
          </cell>
          <cell r="Y210">
            <v>0</v>
          </cell>
          <cell r="Z210">
            <v>100</v>
          </cell>
        </row>
        <row r="211">
          <cell r="B211" t="str">
            <v>CO-A99M102</v>
          </cell>
          <cell r="C211" t="str">
            <v>A99M102-CO</v>
          </cell>
          <cell r="E211" t="str">
            <v>A99M102</v>
          </cell>
          <cell r="F211">
            <v>1999</v>
          </cell>
          <cell r="G211" t="str">
            <v>p</v>
          </cell>
          <cell r="H211" t="str">
            <v>CO</v>
          </cell>
          <cell r="U211">
            <v>100</v>
          </cell>
          <cell r="V211">
            <v>0</v>
          </cell>
          <cell r="W211">
            <v>0</v>
          </cell>
          <cell r="X211">
            <v>100</v>
          </cell>
          <cell r="Y211">
            <v>0</v>
          </cell>
          <cell r="Z211">
            <v>100</v>
          </cell>
        </row>
        <row r="212">
          <cell r="B212" t="str">
            <v>IN-A99M102</v>
          </cell>
          <cell r="C212" t="str">
            <v>A99M102-IN</v>
          </cell>
          <cell r="E212" t="str">
            <v>A99M102</v>
          </cell>
          <cell r="F212">
            <v>1999</v>
          </cell>
          <cell r="G212" t="str">
            <v>p</v>
          </cell>
          <cell r="H212" t="str">
            <v>IN</v>
          </cell>
          <cell r="U212">
            <v>100</v>
          </cell>
          <cell r="V212">
            <v>0</v>
          </cell>
          <cell r="W212">
            <v>0</v>
          </cell>
          <cell r="X212">
            <v>100</v>
          </cell>
          <cell r="Y212">
            <v>0</v>
          </cell>
          <cell r="Z212">
            <v>100</v>
          </cell>
        </row>
        <row r="213">
          <cell r="B213" t="str">
            <v>AD-A99M103</v>
          </cell>
          <cell r="C213" t="str">
            <v>A99M103-AD</v>
          </cell>
          <cell r="E213" t="str">
            <v>A99M103</v>
          </cell>
          <cell r="F213">
            <v>2000</v>
          </cell>
          <cell r="G213" t="str">
            <v>p</v>
          </cell>
          <cell r="H213" t="str">
            <v>AD</v>
          </cell>
          <cell r="U213">
            <v>100</v>
          </cell>
          <cell r="V213">
            <v>0</v>
          </cell>
          <cell r="W213">
            <v>0</v>
          </cell>
          <cell r="X213">
            <v>100</v>
          </cell>
          <cell r="Y213">
            <v>0</v>
          </cell>
          <cell r="Z213">
            <v>100</v>
          </cell>
        </row>
        <row r="214">
          <cell r="B214" t="str">
            <v>CO-A99M103</v>
          </cell>
          <cell r="C214" t="str">
            <v>A99M103-CO</v>
          </cell>
          <cell r="E214" t="str">
            <v>A99M103</v>
          </cell>
          <cell r="F214">
            <v>2000</v>
          </cell>
          <cell r="G214" t="str">
            <v>p</v>
          </cell>
          <cell r="H214" t="str">
            <v>CO</v>
          </cell>
          <cell r="U214">
            <v>100</v>
          </cell>
          <cell r="V214">
            <v>0</v>
          </cell>
          <cell r="W214">
            <v>0</v>
          </cell>
          <cell r="X214">
            <v>100</v>
          </cell>
          <cell r="Y214">
            <v>0</v>
          </cell>
          <cell r="Z214">
            <v>100</v>
          </cell>
        </row>
        <row r="215">
          <cell r="B215" t="str">
            <v>IN-A99M103</v>
          </cell>
          <cell r="C215" t="str">
            <v>A99M103-IN</v>
          </cell>
          <cell r="E215" t="str">
            <v>A99M103</v>
          </cell>
          <cell r="F215">
            <v>2000</v>
          </cell>
          <cell r="G215" t="str">
            <v>p</v>
          </cell>
          <cell r="H215" t="str">
            <v>IN</v>
          </cell>
          <cell r="U215">
            <v>100</v>
          </cell>
          <cell r="V215">
            <v>0</v>
          </cell>
          <cell r="W215">
            <v>0</v>
          </cell>
          <cell r="X215">
            <v>100</v>
          </cell>
          <cell r="Y215">
            <v>0</v>
          </cell>
          <cell r="Z215">
            <v>100</v>
          </cell>
        </row>
        <row r="216">
          <cell r="B216" t="str">
            <v>AD-A99M301</v>
          </cell>
          <cell r="C216" t="str">
            <v>A99M301-AD</v>
          </cell>
          <cell r="E216" t="str">
            <v>A99M301</v>
          </cell>
          <cell r="F216">
            <v>1999</v>
          </cell>
          <cell r="G216" t="str">
            <v>p</v>
          </cell>
          <cell r="H216" t="str">
            <v>AD</v>
          </cell>
          <cell r="U216">
            <v>100</v>
          </cell>
          <cell r="V216">
            <v>0</v>
          </cell>
          <cell r="W216">
            <v>0</v>
          </cell>
          <cell r="X216">
            <v>100</v>
          </cell>
          <cell r="Y216">
            <v>0</v>
          </cell>
          <cell r="Z216">
            <v>100</v>
          </cell>
        </row>
        <row r="217">
          <cell r="B217" t="str">
            <v>CO-A99M301</v>
          </cell>
          <cell r="C217" t="str">
            <v>A99M301-CO</v>
          </cell>
          <cell r="E217" t="str">
            <v>A99M301</v>
          </cell>
          <cell r="F217">
            <v>1999</v>
          </cell>
          <cell r="G217" t="str">
            <v>p</v>
          </cell>
          <cell r="H217" t="str">
            <v>CO</v>
          </cell>
          <cell r="U217">
            <v>100</v>
          </cell>
          <cell r="V217">
            <v>0</v>
          </cell>
          <cell r="W217">
            <v>0</v>
          </cell>
          <cell r="X217">
            <v>100</v>
          </cell>
          <cell r="Y217">
            <v>0</v>
          </cell>
          <cell r="Z217">
            <v>100</v>
          </cell>
        </row>
        <row r="218">
          <cell r="B218" t="str">
            <v>IN-A99M301</v>
          </cell>
          <cell r="C218" t="str">
            <v>A99M301-IN</v>
          </cell>
          <cell r="E218" t="str">
            <v>A99M301</v>
          </cell>
          <cell r="F218">
            <v>1999</v>
          </cell>
          <cell r="G218" t="str">
            <v>p</v>
          </cell>
          <cell r="H218" t="str">
            <v>IN</v>
          </cell>
          <cell r="U218">
            <v>100</v>
          </cell>
          <cell r="V218">
            <v>0</v>
          </cell>
          <cell r="W218">
            <v>0</v>
          </cell>
          <cell r="X218">
            <v>100</v>
          </cell>
          <cell r="Y218">
            <v>0</v>
          </cell>
          <cell r="Z218">
            <v>100</v>
          </cell>
        </row>
        <row r="219">
          <cell r="B219" t="str">
            <v>AD-A99M302</v>
          </cell>
          <cell r="C219" t="str">
            <v>A99M302-AD</v>
          </cell>
          <cell r="E219" t="str">
            <v>A99M302</v>
          </cell>
          <cell r="F219">
            <v>1999</v>
          </cell>
          <cell r="G219" t="str">
            <v>p</v>
          </cell>
          <cell r="H219" t="str">
            <v>AD</v>
          </cell>
          <cell r="U219">
            <v>100</v>
          </cell>
          <cell r="V219">
            <v>0</v>
          </cell>
          <cell r="W219">
            <v>0</v>
          </cell>
          <cell r="X219">
            <v>100</v>
          </cell>
          <cell r="Y219">
            <v>0</v>
          </cell>
          <cell r="Z219">
            <v>100</v>
          </cell>
        </row>
        <row r="220">
          <cell r="B220" t="str">
            <v>CO-A99M302</v>
          </cell>
          <cell r="C220" t="str">
            <v>A99M302-CO</v>
          </cell>
          <cell r="E220" t="str">
            <v>A99M302</v>
          </cell>
          <cell r="F220">
            <v>1999</v>
          </cell>
          <cell r="G220" t="str">
            <v>p</v>
          </cell>
          <cell r="H220" t="str">
            <v>CO</v>
          </cell>
          <cell r="U220">
            <v>100</v>
          </cell>
          <cell r="V220">
            <v>0</v>
          </cell>
          <cell r="W220">
            <v>0</v>
          </cell>
          <cell r="X220">
            <v>100</v>
          </cell>
          <cell r="Y220">
            <v>0</v>
          </cell>
          <cell r="Z220">
            <v>100</v>
          </cell>
        </row>
        <row r="221">
          <cell r="B221" t="str">
            <v>IN-A99M302</v>
          </cell>
          <cell r="C221" t="str">
            <v>A99M302-IN</v>
          </cell>
          <cell r="E221" t="str">
            <v>A99M302</v>
          </cell>
          <cell r="F221">
            <v>1999</v>
          </cell>
          <cell r="G221" t="str">
            <v>p</v>
          </cell>
          <cell r="H221" t="str">
            <v>IN</v>
          </cell>
          <cell r="U221">
            <v>100</v>
          </cell>
          <cell r="V221">
            <v>0</v>
          </cell>
          <cell r="W221">
            <v>0</v>
          </cell>
          <cell r="X221">
            <v>100</v>
          </cell>
          <cell r="Y221">
            <v>0</v>
          </cell>
          <cell r="Z221">
            <v>100</v>
          </cell>
        </row>
        <row r="222">
          <cell r="B222" t="str">
            <v>AD-A99M304</v>
          </cell>
          <cell r="C222" t="str">
            <v>A99M304-AD</v>
          </cell>
          <cell r="E222" t="str">
            <v>A99M304</v>
          </cell>
          <cell r="F222">
            <v>2000</v>
          </cell>
          <cell r="G222" t="str">
            <v>p</v>
          </cell>
          <cell r="H222" t="str">
            <v>AD</v>
          </cell>
          <cell r="U222">
            <v>100</v>
          </cell>
          <cell r="V222">
            <v>0</v>
          </cell>
          <cell r="W222">
            <v>0</v>
          </cell>
          <cell r="X222">
            <v>100</v>
          </cell>
          <cell r="Y222">
            <v>0</v>
          </cell>
          <cell r="Z222">
            <v>100</v>
          </cell>
        </row>
        <row r="223">
          <cell r="B223" t="str">
            <v>CO-A99M304</v>
          </cell>
          <cell r="C223" t="str">
            <v>A99M304-CO</v>
          </cell>
          <cell r="E223" t="str">
            <v>A99M304</v>
          </cell>
          <cell r="F223">
            <v>2000</v>
          </cell>
          <cell r="G223" t="str">
            <v>p</v>
          </cell>
          <cell r="H223" t="str">
            <v>CO</v>
          </cell>
          <cell r="U223">
            <v>100</v>
          </cell>
          <cell r="V223">
            <v>0</v>
          </cell>
          <cell r="W223">
            <v>0</v>
          </cell>
          <cell r="X223">
            <v>100</v>
          </cell>
          <cell r="Y223">
            <v>0</v>
          </cell>
          <cell r="Z223">
            <v>100</v>
          </cell>
        </row>
        <row r="224">
          <cell r="B224" t="str">
            <v>IN-A99M304</v>
          </cell>
          <cell r="C224" t="str">
            <v>A99M304-IN</v>
          </cell>
          <cell r="E224" t="str">
            <v>A99M304</v>
          </cell>
          <cell r="F224">
            <v>2000</v>
          </cell>
          <cell r="G224" t="str">
            <v>p</v>
          </cell>
          <cell r="H224" t="str">
            <v>IN</v>
          </cell>
          <cell r="U224">
            <v>100</v>
          </cell>
          <cell r="V224">
            <v>0</v>
          </cell>
          <cell r="W224">
            <v>0</v>
          </cell>
          <cell r="X224">
            <v>100</v>
          </cell>
          <cell r="Y224">
            <v>0</v>
          </cell>
          <cell r="Z224">
            <v>100</v>
          </cell>
        </row>
        <row r="225">
          <cell r="B225" t="str">
            <v>AD-A99M305</v>
          </cell>
          <cell r="C225" t="str">
            <v>A99M305-AD</v>
          </cell>
          <cell r="E225" t="str">
            <v>A99M305</v>
          </cell>
          <cell r="F225">
            <v>2000</v>
          </cell>
          <cell r="G225" t="str">
            <v>p</v>
          </cell>
          <cell r="H225" t="str">
            <v>AD</v>
          </cell>
          <cell r="U225">
            <v>100</v>
          </cell>
          <cell r="V225">
            <v>0</v>
          </cell>
          <cell r="W225">
            <v>0</v>
          </cell>
          <cell r="X225">
            <v>100</v>
          </cell>
          <cell r="Y225">
            <v>0</v>
          </cell>
          <cell r="Z225">
            <v>100</v>
          </cell>
        </row>
        <row r="226">
          <cell r="B226" t="str">
            <v>CO-A99M305</v>
          </cell>
          <cell r="C226" t="str">
            <v>A99M305-CO</v>
          </cell>
          <cell r="E226" t="str">
            <v>A99M305</v>
          </cell>
          <cell r="F226">
            <v>2000</v>
          </cell>
          <cell r="G226" t="str">
            <v>p</v>
          </cell>
          <cell r="H226" t="str">
            <v>CO</v>
          </cell>
          <cell r="U226">
            <v>100</v>
          </cell>
          <cell r="V226">
            <v>0</v>
          </cell>
          <cell r="W226">
            <v>0</v>
          </cell>
          <cell r="X226">
            <v>100</v>
          </cell>
          <cell r="Y226">
            <v>0</v>
          </cell>
          <cell r="Z226">
            <v>100</v>
          </cell>
        </row>
        <row r="227">
          <cell r="B227" t="str">
            <v>IN-A99M305</v>
          </cell>
          <cell r="C227" t="str">
            <v>A99M305-IN</v>
          </cell>
          <cell r="E227" t="str">
            <v>A99M305</v>
          </cell>
          <cell r="F227">
            <v>2000</v>
          </cell>
          <cell r="G227" t="str">
            <v>p</v>
          </cell>
          <cell r="H227" t="str">
            <v>IN</v>
          </cell>
          <cell r="U227">
            <v>100</v>
          </cell>
          <cell r="V227">
            <v>0</v>
          </cell>
          <cell r="W227">
            <v>0</v>
          </cell>
          <cell r="X227">
            <v>100</v>
          </cell>
          <cell r="Y227">
            <v>0</v>
          </cell>
          <cell r="Z227">
            <v>100</v>
          </cell>
        </row>
        <row r="228">
          <cell r="B228" t="str">
            <v>AD-A99M306</v>
          </cell>
          <cell r="C228" t="str">
            <v>A99M306-AD</v>
          </cell>
          <cell r="E228" t="str">
            <v>A99M306</v>
          </cell>
          <cell r="F228">
            <v>2000</v>
          </cell>
          <cell r="G228" t="str">
            <v>p</v>
          </cell>
          <cell r="H228" t="str">
            <v>AD</v>
          </cell>
          <cell r="U228">
            <v>100</v>
          </cell>
          <cell r="V228">
            <v>0</v>
          </cell>
          <cell r="W228">
            <v>0</v>
          </cell>
          <cell r="X228">
            <v>100</v>
          </cell>
          <cell r="Y228">
            <v>0</v>
          </cell>
          <cell r="Z228">
            <v>100</v>
          </cell>
        </row>
        <row r="229">
          <cell r="B229" t="str">
            <v>CO-A99M306</v>
          </cell>
          <cell r="C229" t="str">
            <v>A99M306-CO</v>
          </cell>
          <cell r="E229" t="str">
            <v>A99M306</v>
          </cell>
          <cell r="F229">
            <v>2000</v>
          </cell>
          <cell r="G229" t="str">
            <v>p</v>
          </cell>
          <cell r="H229" t="str">
            <v>CO</v>
          </cell>
          <cell r="U229">
            <v>100</v>
          </cell>
          <cell r="V229">
            <v>0</v>
          </cell>
          <cell r="W229">
            <v>0</v>
          </cell>
          <cell r="X229">
            <v>100</v>
          </cell>
          <cell r="Y229">
            <v>0</v>
          </cell>
          <cell r="Z229">
            <v>100</v>
          </cell>
        </row>
        <row r="230">
          <cell r="B230" t="str">
            <v>IN-A99M306</v>
          </cell>
          <cell r="C230" t="str">
            <v>A99M306-IN</v>
          </cell>
          <cell r="E230" t="str">
            <v>A99M306</v>
          </cell>
          <cell r="F230">
            <v>2000</v>
          </cell>
          <cell r="G230" t="str">
            <v>p</v>
          </cell>
          <cell r="H230" t="str">
            <v>IN</v>
          </cell>
          <cell r="U230">
            <v>100</v>
          </cell>
          <cell r="V230">
            <v>0</v>
          </cell>
          <cell r="W230">
            <v>0</v>
          </cell>
          <cell r="X230">
            <v>100</v>
          </cell>
          <cell r="Y230">
            <v>0</v>
          </cell>
          <cell r="Z230">
            <v>100</v>
          </cell>
        </row>
        <row r="231">
          <cell r="B231" t="str">
            <v>AD-A99M307</v>
          </cell>
          <cell r="C231" t="str">
            <v>A99M307-AD</v>
          </cell>
          <cell r="E231" t="str">
            <v>A99M307</v>
          </cell>
          <cell r="F231">
            <v>2000</v>
          </cell>
          <cell r="G231" t="str">
            <v>p</v>
          </cell>
          <cell r="H231" t="str">
            <v>AD</v>
          </cell>
          <cell r="U231">
            <v>100</v>
          </cell>
          <cell r="V231">
            <v>0</v>
          </cell>
          <cell r="W231">
            <v>0</v>
          </cell>
          <cell r="X231">
            <v>100</v>
          </cell>
          <cell r="Y231">
            <v>0</v>
          </cell>
          <cell r="Z231">
            <v>100</v>
          </cell>
        </row>
        <row r="232">
          <cell r="B232" t="str">
            <v>CO-A99M307</v>
          </cell>
          <cell r="C232" t="str">
            <v>A99M307-CO</v>
          </cell>
          <cell r="E232" t="str">
            <v>A99M307</v>
          </cell>
          <cell r="F232">
            <v>2000</v>
          </cell>
          <cell r="G232" t="str">
            <v>p</v>
          </cell>
          <cell r="H232" t="str">
            <v>CO</v>
          </cell>
          <cell r="U232">
            <v>100</v>
          </cell>
          <cell r="V232">
            <v>0</v>
          </cell>
          <cell r="W232">
            <v>0</v>
          </cell>
          <cell r="X232">
            <v>100</v>
          </cell>
          <cell r="Y232">
            <v>0</v>
          </cell>
          <cell r="Z232">
            <v>100</v>
          </cell>
        </row>
        <row r="233">
          <cell r="B233" t="str">
            <v>IN-A99M307</v>
          </cell>
          <cell r="C233" t="str">
            <v>A99M307-IN</v>
          </cell>
          <cell r="E233" t="str">
            <v>A99M307</v>
          </cell>
          <cell r="F233">
            <v>2000</v>
          </cell>
          <cell r="G233" t="str">
            <v>p</v>
          </cell>
          <cell r="H233" t="str">
            <v>IN</v>
          </cell>
          <cell r="U233">
            <v>100</v>
          </cell>
          <cell r="V233">
            <v>0</v>
          </cell>
          <cell r="W233">
            <v>0</v>
          </cell>
          <cell r="X233">
            <v>100</v>
          </cell>
          <cell r="Y233">
            <v>0</v>
          </cell>
          <cell r="Z233">
            <v>100</v>
          </cell>
        </row>
        <row r="234">
          <cell r="B234" t="str">
            <v>AD-A99M309</v>
          </cell>
          <cell r="C234" t="str">
            <v>A99M309-AD</v>
          </cell>
          <cell r="E234" t="str">
            <v>A99M309</v>
          </cell>
          <cell r="F234">
            <v>2000</v>
          </cell>
          <cell r="G234" t="str">
            <v>p</v>
          </cell>
          <cell r="H234" t="str">
            <v>AD</v>
          </cell>
          <cell r="U234">
            <v>100</v>
          </cell>
          <cell r="V234">
            <v>0</v>
          </cell>
          <cell r="W234">
            <v>0</v>
          </cell>
          <cell r="X234">
            <v>100</v>
          </cell>
          <cell r="Y234">
            <v>0</v>
          </cell>
          <cell r="Z234">
            <v>100</v>
          </cell>
        </row>
        <row r="235">
          <cell r="B235" t="str">
            <v>CO-A99M309</v>
          </cell>
          <cell r="C235" t="str">
            <v>A99M309-CO</v>
          </cell>
          <cell r="E235" t="str">
            <v>A99M309</v>
          </cell>
          <cell r="F235">
            <v>2000</v>
          </cell>
          <cell r="G235" t="str">
            <v>p</v>
          </cell>
          <cell r="H235" t="str">
            <v>CO</v>
          </cell>
          <cell r="U235">
            <v>100</v>
          </cell>
          <cell r="V235">
            <v>0</v>
          </cell>
          <cell r="W235">
            <v>0</v>
          </cell>
          <cell r="X235">
            <v>100</v>
          </cell>
          <cell r="Y235">
            <v>0</v>
          </cell>
          <cell r="Z235">
            <v>100</v>
          </cell>
        </row>
        <row r="236">
          <cell r="B236" t="str">
            <v>IN-A99M309</v>
          </cell>
          <cell r="C236" t="str">
            <v>A99M309-IN</v>
          </cell>
          <cell r="E236" t="str">
            <v>A99M309</v>
          </cell>
          <cell r="F236">
            <v>2000</v>
          </cell>
          <cell r="G236" t="str">
            <v>p</v>
          </cell>
          <cell r="H236" t="str">
            <v>IN</v>
          </cell>
          <cell r="U236">
            <v>100</v>
          </cell>
          <cell r="V236">
            <v>0</v>
          </cell>
          <cell r="W236">
            <v>0</v>
          </cell>
          <cell r="X236">
            <v>100</v>
          </cell>
          <cell r="Y236">
            <v>0</v>
          </cell>
          <cell r="Z236">
            <v>100</v>
          </cell>
        </row>
        <row r="237">
          <cell r="B237" t="str">
            <v>AD-A99M310</v>
          </cell>
          <cell r="C237" t="str">
            <v>A99M310-AD</v>
          </cell>
          <cell r="E237" t="str">
            <v>A99M310</v>
          </cell>
          <cell r="F237">
            <v>2000</v>
          </cell>
          <cell r="G237" t="str">
            <v>p</v>
          </cell>
          <cell r="H237" t="str">
            <v>AD</v>
          </cell>
          <cell r="U237">
            <v>100</v>
          </cell>
          <cell r="V237">
            <v>0</v>
          </cell>
          <cell r="W237">
            <v>0</v>
          </cell>
          <cell r="X237">
            <v>100</v>
          </cell>
          <cell r="Y237">
            <v>0</v>
          </cell>
          <cell r="Z237">
            <v>100</v>
          </cell>
        </row>
        <row r="238">
          <cell r="B238" t="str">
            <v>CO-A99M310</v>
          </cell>
          <cell r="C238" t="str">
            <v>A99M310-CO</v>
          </cell>
          <cell r="E238" t="str">
            <v>A99M310</v>
          </cell>
          <cell r="F238">
            <v>2000</v>
          </cell>
          <cell r="G238" t="str">
            <v>p</v>
          </cell>
          <cell r="H238" t="str">
            <v>CO</v>
          </cell>
          <cell r="U238">
            <v>100</v>
          </cell>
          <cell r="V238">
            <v>0</v>
          </cell>
          <cell r="W238">
            <v>0</v>
          </cell>
          <cell r="X238">
            <v>100</v>
          </cell>
          <cell r="Y238">
            <v>0</v>
          </cell>
          <cell r="Z238">
            <v>100</v>
          </cell>
        </row>
        <row r="239">
          <cell r="B239" t="str">
            <v>IN-A99M310</v>
          </cell>
          <cell r="C239" t="str">
            <v>A99M310-IN</v>
          </cell>
          <cell r="E239" t="str">
            <v>A99M310</v>
          </cell>
          <cell r="F239">
            <v>2000</v>
          </cell>
          <cell r="G239" t="str">
            <v>p</v>
          </cell>
          <cell r="H239" t="str">
            <v>IN</v>
          </cell>
          <cell r="U239">
            <v>100</v>
          </cell>
          <cell r="V239">
            <v>0</v>
          </cell>
          <cell r="W239">
            <v>0</v>
          </cell>
          <cell r="X239">
            <v>100</v>
          </cell>
          <cell r="Y239">
            <v>0</v>
          </cell>
          <cell r="Z239">
            <v>100</v>
          </cell>
        </row>
        <row r="240">
          <cell r="B240" t="str">
            <v>AD-A99M312</v>
          </cell>
          <cell r="C240" t="str">
            <v>A99M312-AD</v>
          </cell>
          <cell r="E240" t="str">
            <v>A99M312</v>
          </cell>
          <cell r="F240">
            <v>2000</v>
          </cell>
          <cell r="G240" t="str">
            <v>p</v>
          </cell>
          <cell r="H240" t="str">
            <v>AD</v>
          </cell>
          <cell r="U240">
            <v>100</v>
          </cell>
          <cell r="V240">
            <v>0</v>
          </cell>
          <cell r="W240">
            <v>0</v>
          </cell>
          <cell r="X240">
            <v>100</v>
          </cell>
          <cell r="Y240">
            <v>0</v>
          </cell>
          <cell r="Z240">
            <v>100</v>
          </cell>
        </row>
        <row r="241">
          <cell r="B241" t="str">
            <v>CO-A99M312</v>
          </cell>
          <cell r="C241" t="str">
            <v>A99M312-CO</v>
          </cell>
          <cell r="E241" t="str">
            <v>A99M312</v>
          </cell>
          <cell r="F241">
            <v>2000</v>
          </cell>
          <cell r="G241" t="str">
            <v>p</v>
          </cell>
          <cell r="H241" t="str">
            <v>CO</v>
          </cell>
          <cell r="U241">
            <v>100</v>
          </cell>
          <cell r="V241">
            <v>0</v>
          </cell>
          <cell r="W241">
            <v>0</v>
          </cell>
          <cell r="X241">
            <v>100</v>
          </cell>
          <cell r="Y241">
            <v>0</v>
          </cell>
          <cell r="Z241">
            <v>100</v>
          </cell>
        </row>
        <row r="242">
          <cell r="B242" t="str">
            <v>IN-A99M312</v>
          </cell>
          <cell r="C242" t="str">
            <v>A99M312-IN</v>
          </cell>
          <cell r="E242" t="str">
            <v>A99M312</v>
          </cell>
          <cell r="F242">
            <v>2000</v>
          </cell>
          <cell r="G242" t="str">
            <v>p</v>
          </cell>
          <cell r="H242" t="str">
            <v>IN</v>
          </cell>
          <cell r="U242">
            <v>100</v>
          </cell>
          <cell r="V242">
            <v>0</v>
          </cell>
          <cell r="W242">
            <v>0</v>
          </cell>
          <cell r="X242">
            <v>100</v>
          </cell>
          <cell r="Y242">
            <v>0</v>
          </cell>
          <cell r="Z242">
            <v>100</v>
          </cell>
        </row>
        <row r="243">
          <cell r="B243" t="str">
            <v>AD-A99M314</v>
          </cell>
          <cell r="C243" t="str">
            <v>A99M314-AD</v>
          </cell>
          <cell r="E243" t="str">
            <v>A99M314</v>
          </cell>
          <cell r="F243">
            <v>2000</v>
          </cell>
          <cell r="G243" t="str">
            <v>p</v>
          </cell>
          <cell r="H243" t="str">
            <v>AD</v>
          </cell>
          <cell r="U243">
            <v>100</v>
          </cell>
          <cell r="V243">
            <v>0</v>
          </cell>
          <cell r="W243">
            <v>0</v>
          </cell>
          <cell r="X243">
            <v>100</v>
          </cell>
          <cell r="Y243">
            <v>0</v>
          </cell>
          <cell r="Z243">
            <v>100</v>
          </cell>
        </row>
        <row r="244">
          <cell r="B244" t="str">
            <v>CO-A99M314</v>
          </cell>
          <cell r="C244" t="str">
            <v>A99M314-CO</v>
          </cell>
          <cell r="E244" t="str">
            <v>A99M314</v>
          </cell>
          <cell r="F244">
            <v>2000</v>
          </cell>
          <cell r="G244" t="str">
            <v>p</v>
          </cell>
          <cell r="H244" t="str">
            <v>CO</v>
          </cell>
          <cell r="U244">
            <v>100</v>
          </cell>
          <cell r="V244">
            <v>0</v>
          </cell>
          <cell r="W244">
            <v>0</v>
          </cell>
          <cell r="X244">
            <v>100</v>
          </cell>
          <cell r="Y244">
            <v>0</v>
          </cell>
          <cell r="Z244">
            <v>100</v>
          </cell>
        </row>
        <row r="245">
          <cell r="B245" t="str">
            <v>IN-A99M314</v>
          </cell>
          <cell r="C245" t="str">
            <v>A99M314-IN</v>
          </cell>
          <cell r="E245" t="str">
            <v>A99M314</v>
          </cell>
          <cell r="F245">
            <v>2000</v>
          </cell>
          <cell r="G245" t="str">
            <v>p</v>
          </cell>
          <cell r="H245" t="str">
            <v>IN</v>
          </cell>
          <cell r="U245">
            <v>100</v>
          </cell>
          <cell r="V245">
            <v>0</v>
          </cell>
          <cell r="W245">
            <v>0</v>
          </cell>
          <cell r="X245">
            <v>100</v>
          </cell>
          <cell r="Y245">
            <v>0</v>
          </cell>
          <cell r="Z245">
            <v>100</v>
          </cell>
        </row>
        <row r="246">
          <cell r="B246" t="str">
            <v>AD-981002-1</v>
          </cell>
          <cell r="C246" t="str">
            <v>981002-1-AD</v>
          </cell>
          <cell r="E246" t="str">
            <v>981002-1</v>
          </cell>
          <cell r="F246">
            <v>1999</v>
          </cell>
          <cell r="G246" t="str">
            <v>P</v>
          </cell>
          <cell r="H246" t="str">
            <v>AD</v>
          </cell>
          <cell r="U246">
            <v>100</v>
          </cell>
          <cell r="V246">
            <v>0</v>
          </cell>
          <cell r="W246">
            <v>0</v>
          </cell>
          <cell r="X246">
            <v>100</v>
          </cell>
          <cell r="Y246">
            <v>0</v>
          </cell>
          <cell r="Z246">
            <v>100</v>
          </cell>
        </row>
        <row r="247">
          <cell r="B247" t="str">
            <v>CO-981002-1</v>
          </cell>
          <cell r="C247" t="str">
            <v>981002-1-CO</v>
          </cell>
          <cell r="E247" t="str">
            <v>981002-1</v>
          </cell>
          <cell r="F247">
            <v>1999</v>
          </cell>
          <cell r="G247" t="str">
            <v>P</v>
          </cell>
          <cell r="H247" t="str">
            <v>CO</v>
          </cell>
          <cell r="U247">
            <v>100</v>
          </cell>
          <cell r="V247">
            <v>0</v>
          </cell>
          <cell r="W247">
            <v>0</v>
          </cell>
          <cell r="X247">
            <v>100</v>
          </cell>
          <cell r="Y247">
            <v>0</v>
          </cell>
          <cell r="Z247">
            <v>100</v>
          </cell>
        </row>
        <row r="248">
          <cell r="B248" t="str">
            <v>IN-981002-1</v>
          </cell>
          <cell r="C248" t="str">
            <v>981002-1-IN</v>
          </cell>
          <cell r="E248" t="str">
            <v>981002-1</v>
          </cell>
          <cell r="F248">
            <v>1999</v>
          </cell>
          <cell r="G248" t="str">
            <v>P</v>
          </cell>
          <cell r="H248" t="str">
            <v>IN</v>
          </cell>
          <cell r="U248">
            <v>100</v>
          </cell>
          <cell r="V248">
            <v>0</v>
          </cell>
          <cell r="W248">
            <v>0</v>
          </cell>
          <cell r="X248">
            <v>100</v>
          </cell>
          <cell r="Y248">
            <v>0</v>
          </cell>
          <cell r="Z248">
            <v>100</v>
          </cell>
        </row>
        <row r="249">
          <cell r="B249" t="str">
            <v>AD-981501-1</v>
          </cell>
          <cell r="C249" t="str">
            <v>981501-1-AD</v>
          </cell>
          <cell r="E249" t="str">
            <v>981501-1</v>
          </cell>
          <cell r="F249">
            <v>2000</v>
          </cell>
          <cell r="G249" t="str">
            <v>P</v>
          </cell>
          <cell r="H249" t="str">
            <v>AD</v>
          </cell>
          <cell r="U249">
            <v>100</v>
          </cell>
          <cell r="V249">
            <v>0</v>
          </cell>
          <cell r="W249">
            <v>0</v>
          </cell>
          <cell r="X249">
            <v>100</v>
          </cell>
          <cell r="Y249">
            <v>0</v>
          </cell>
          <cell r="Z249">
            <v>100</v>
          </cell>
        </row>
        <row r="250">
          <cell r="B250" t="str">
            <v>CO-981501-1</v>
          </cell>
          <cell r="C250" t="str">
            <v>981501-1-CO</v>
          </cell>
          <cell r="E250" t="str">
            <v>981501-1</v>
          </cell>
          <cell r="F250">
            <v>2000</v>
          </cell>
          <cell r="G250" t="str">
            <v>P</v>
          </cell>
          <cell r="H250" t="str">
            <v>CO</v>
          </cell>
          <cell r="U250">
            <v>100</v>
          </cell>
          <cell r="V250">
            <v>0</v>
          </cell>
          <cell r="W250">
            <v>0</v>
          </cell>
          <cell r="X250">
            <v>100</v>
          </cell>
          <cell r="Y250">
            <v>0</v>
          </cell>
          <cell r="Z250">
            <v>100</v>
          </cell>
        </row>
        <row r="251">
          <cell r="B251" t="str">
            <v>IN-981501-1</v>
          </cell>
          <cell r="C251" t="str">
            <v>981501-1-IN</v>
          </cell>
          <cell r="E251" t="str">
            <v>981501-1</v>
          </cell>
          <cell r="F251">
            <v>2000</v>
          </cell>
          <cell r="G251" t="str">
            <v>P</v>
          </cell>
          <cell r="H251" t="str">
            <v>IN</v>
          </cell>
          <cell r="U251">
            <v>100</v>
          </cell>
          <cell r="V251">
            <v>0</v>
          </cell>
          <cell r="W251">
            <v>0</v>
          </cell>
          <cell r="X251">
            <v>100</v>
          </cell>
          <cell r="Y251">
            <v>0</v>
          </cell>
          <cell r="Z251">
            <v>100</v>
          </cell>
        </row>
        <row r="252">
          <cell r="B252" t="str">
            <v>AD-981501-2</v>
          </cell>
          <cell r="C252" t="str">
            <v>981501-2-AD</v>
          </cell>
          <cell r="E252" t="str">
            <v>981501-2</v>
          </cell>
          <cell r="F252">
            <v>1999</v>
          </cell>
          <cell r="G252" t="str">
            <v>P</v>
          </cell>
          <cell r="H252" t="str">
            <v>AD</v>
          </cell>
          <cell r="U252">
            <v>100</v>
          </cell>
          <cell r="V252">
            <v>0</v>
          </cell>
          <cell r="W252">
            <v>0</v>
          </cell>
          <cell r="X252">
            <v>100</v>
          </cell>
          <cell r="Y252">
            <v>0</v>
          </cell>
          <cell r="Z252">
            <v>100</v>
          </cell>
        </row>
        <row r="253">
          <cell r="B253" t="str">
            <v>CO-981501-2</v>
          </cell>
          <cell r="C253" t="str">
            <v>981501-2-CO</v>
          </cell>
          <cell r="E253" t="str">
            <v>981501-2</v>
          </cell>
          <cell r="F253">
            <v>1999</v>
          </cell>
          <cell r="G253" t="str">
            <v>P</v>
          </cell>
          <cell r="H253" t="str">
            <v>CO</v>
          </cell>
          <cell r="U253">
            <v>100</v>
          </cell>
          <cell r="V253">
            <v>0</v>
          </cell>
          <cell r="W253">
            <v>0</v>
          </cell>
          <cell r="X253">
            <v>100</v>
          </cell>
          <cell r="Y253">
            <v>0</v>
          </cell>
          <cell r="Z253">
            <v>100</v>
          </cell>
        </row>
        <row r="254">
          <cell r="B254" t="str">
            <v>IN-981501-2</v>
          </cell>
          <cell r="C254" t="str">
            <v>981501-2-IN</v>
          </cell>
          <cell r="E254" t="str">
            <v>981501-2</v>
          </cell>
          <cell r="F254">
            <v>1999</v>
          </cell>
          <cell r="G254" t="str">
            <v>P</v>
          </cell>
          <cell r="H254" t="str">
            <v>IN</v>
          </cell>
          <cell r="U254">
            <v>100</v>
          </cell>
          <cell r="V254">
            <v>0</v>
          </cell>
          <cell r="W254">
            <v>0</v>
          </cell>
          <cell r="X254">
            <v>100</v>
          </cell>
          <cell r="Y254">
            <v>0</v>
          </cell>
          <cell r="Z254">
            <v>100</v>
          </cell>
        </row>
      </sheetData>
      <sheetData sheetId="230" refreshError="1">
        <row r="6">
          <cell r="B6" t="str">
            <v>AD-930801</v>
          </cell>
          <cell r="C6" t="str">
            <v>930801-AD</v>
          </cell>
          <cell r="E6">
            <v>930801</v>
          </cell>
          <cell r="F6">
            <v>1999</v>
          </cell>
          <cell r="G6" t="str">
            <v>I</v>
          </cell>
          <cell r="H6" t="str">
            <v>AD</v>
          </cell>
          <cell r="U6">
            <v>100</v>
          </cell>
          <cell r="V6">
            <v>0</v>
          </cell>
          <cell r="W6">
            <v>0</v>
          </cell>
          <cell r="X6">
            <v>100</v>
          </cell>
          <cell r="Y6">
            <v>0</v>
          </cell>
          <cell r="Z6">
            <v>100</v>
          </cell>
        </row>
        <row r="7">
          <cell r="B7" t="str">
            <v>CO-930801</v>
          </cell>
          <cell r="C7" t="str">
            <v>930801-CO</v>
          </cell>
          <cell r="E7">
            <v>930801</v>
          </cell>
          <cell r="F7">
            <v>1999</v>
          </cell>
          <cell r="G7" t="str">
            <v>I</v>
          </cell>
          <cell r="H7" t="str">
            <v>CO</v>
          </cell>
          <cell r="U7">
            <v>100</v>
          </cell>
          <cell r="V7">
            <v>0</v>
          </cell>
          <cell r="W7">
            <v>0</v>
          </cell>
          <cell r="X7">
            <v>100</v>
          </cell>
          <cell r="Y7">
            <v>0</v>
          </cell>
          <cell r="Z7">
            <v>100</v>
          </cell>
        </row>
        <row r="8">
          <cell r="B8" t="str">
            <v>IN-930801</v>
          </cell>
          <cell r="C8" t="str">
            <v>930801-IN</v>
          </cell>
          <cell r="E8">
            <v>930801</v>
          </cell>
          <cell r="F8">
            <v>1999</v>
          </cell>
          <cell r="G8" t="str">
            <v>I</v>
          </cell>
          <cell r="H8" t="str">
            <v>IN</v>
          </cell>
          <cell r="U8">
            <v>100</v>
          </cell>
          <cell r="V8">
            <v>0</v>
          </cell>
          <cell r="W8">
            <v>0</v>
          </cell>
          <cell r="X8">
            <v>100</v>
          </cell>
          <cell r="Y8">
            <v>0</v>
          </cell>
          <cell r="Z8">
            <v>100</v>
          </cell>
        </row>
        <row r="9">
          <cell r="B9" t="str">
            <v>AD-940102</v>
          </cell>
          <cell r="C9" t="str">
            <v>940102-AD</v>
          </cell>
          <cell r="E9">
            <v>940102</v>
          </cell>
          <cell r="F9">
            <v>2000</v>
          </cell>
          <cell r="G9" t="str">
            <v>I</v>
          </cell>
          <cell r="H9" t="str">
            <v>AD</v>
          </cell>
          <cell r="U9">
            <v>100</v>
          </cell>
          <cell r="V9">
            <v>0</v>
          </cell>
          <cell r="W9">
            <v>0</v>
          </cell>
          <cell r="X9">
            <v>100</v>
          </cell>
          <cell r="Y9">
            <v>0</v>
          </cell>
          <cell r="Z9">
            <v>100</v>
          </cell>
        </row>
        <row r="10">
          <cell r="B10" t="str">
            <v>CO-940102</v>
          </cell>
          <cell r="C10" t="str">
            <v>940102-CO</v>
          </cell>
          <cell r="E10">
            <v>940102</v>
          </cell>
          <cell r="F10">
            <v>2000</v>
          </cell>
          <cell r="G10" t="str">
            <v>I</v>
          </cell>
          <cell r="H10" t="str">
            <v>CO</v>
          </cell>
          <cell r="U10">
            <v>100</v>
          </cell>
          <cell r="V10">
            <v>0</v>
          </cell>
          <cell r="W10">
            <v>0</v>
          </cell>
          <cell r="X10">
            <v>100</v>
          </cell>
          <cell r="Y10">
            <v>0</v>
          </cell>
          <cell r="Z10">
            <v>100</v>
          </cell>
        </row>
        <row r="11">
          <cell r="B11" t="str">
            <v>IN-940102</v>
          </cell>
          <cell r="C11" t="str">
            <v>940102-IN</v>
          </cell>
          <cell r="E11">
            <v>940102</v>
          </cell>
          <cell r="F11">
            <v>2000</v>
          </cell>
          <cell r="G11" t="str">
            <v>I</v>
          </cell>
          <cell r="H11" t="str">
            <v>IN</v>
          </cell>
          <cell r="U11">
            <v>100</v>
          </cell>
          <cell r="V11">
            <v>0</v>
          </cell>
          <cell r="W11">
            <v>0</v>
          </cell>
          <cell r="X11">
            <v>100</v>
          </cell>
          <cell r="Y11">
            <v>0</v>
          </cell>
          <cell r="Z11">
            <v>100</v>
          </cell>
        </row>
        <row r="12">
          <cell r="B12" t="str">
            <v>AD-940103</v>
          </cell>
          <cell r="C12" t="str">
            <v>940103-AD</v>
          </cell>
          <cell r="E12">
            <v>940103</v>
          </cell>
          <cell r="F12">
            <v>1999</v>
          </cell>
          <cell r="G12" t="str">
            <v>I</v>
          </cell>
          <cell r="H12" t="str">
            <v>AD</v>
          </cell>
          <cell r="U12">
            <v>100</v>
          </cell>
          <cell r="V12">
            <v>0</v>
          </cell>
          <cell r="W12">
            <v>0</v>
          </cell>
          <cell r="X12">
            <v>100</v>
          </cell>
          <cell r="Y12">
            <v>0</v>
          </cell>
          <cell r="Z12">
            <v>100</v>
          </cell>
        </row>
        <row r="13">
          <cell r="B13" t="str">
            <v>CO-940103</v>
          </cell>
          <cell r="C13" t="str">
            <v>940103-CO</v>
          </cell>
          <cell r="E13">
            <v>940103</v>
          </cell>
          <cell r="F13">
            <v>1999</v>
          </cell>
          <cell r="G13" t="str">
            <v>I</v>
          </cell>
          <cell r="H13" t="str">
            <v>CO</v>
          </cell>
          <cell r="U13">
            <v>100</v>
          </cell>
          <cell r="V13">
            <v>0</v>
          </cell>
          <cell r="W13">
            <v>0</v>
          </cell>
          <cell r="X13">
            <v>100</v>
          </cell>
          <cell r="Y13">
            <v>0</v>
          </cell>
          <cell r="Z13">
            <v>100</v>
          </cell>
        </row>
        <row r="14">
          <cell r="B14" t="str">
            <v>IN-940103</v>
          </cell>
          <cell r="C14" t="str">
            <v>940103-IN</v>
          </cell>
          <cell r="E14">
            <v>940103</v>
          </cell>
          <cell r="F14">
            <v>1999</v>
          </cell>
          <cell r="G14" t="str">
            <v>I</v>
          </cell>
          <cell r="H14" t="str">
            <v>IN</v>
          </cell>
          <cell r="U14">
            <v>100</v>
          </cell>
          <cell r="V14">
            <v>0</v>
          </cell>
          <cell r="W14">
            <v>0</v>
          </cell>
          <cell r="X14">
            <v>100</v>
          </cell>
          <cell r="Y14">
            <v>0</v>
          </cell>
          <cell r="Z14">
            <v>100</v>
          </cell>
        </row>
        <row r="15">
          <cell r="B15" t="str">
            <v>AD-950807</v>
          </cell>
          <cell r="C15" t="str">
            <v>950807-AD</v>
          </cell>
          <cell r="E15">
            <v>950807</v>
          </cell>
          <cell r="F15">
            <v>1999</v>
          </cell>
          <cell r="G15" t="str">
            <v>I</v>
          </cell>
          <cell r="H15" t="str">
            <v>AD</v>
          </cell>
          <cell r="U15">
            <v>100</v>
          </cell>
          <cell r="V15">
            <v>0</v>
          </cell>
          <cell r="W15">
            <v>0</v>
          </cell>
          <cell r="X15">
            <v>100</v>
          </cell>
          <cell r="Y15">
            <v>0</v>
          </cell>
          <cell r="Z15">
            <v>100</v>
          </cell>
        </row>
        <row r="16">
          <cell r="B16" t="str">
            <v>CO-950807</v>
          </cell>
          <cell r="C16" t="str">
            <v>950807-CO</v>
          </cell>
          <cell r="E16">
            <v>950807</v>
          </cell>
          <cell r="F16">
            <v>1999</v>
          </cell>
          <cell r="G16" t="str">
            <v>I</v>
          </cell>
          <cell r="H16" t="str">
            <v>CO</v>
          </cell>
          <cell r="U16">
            <v>100</v>
          </cell>
          <cell r="V16">
            <v>0</v>
          </cell>
          <cell r="W16">
            <v>0</v>
          </cell>
          <cell r="X16">
            <v>100</v>
          </cell>
          <cell r="Y16">
            <v>0</v>
          </cell>
          <cell r="Z16">
            <v>100</v>
          </cell>
        </row>
        <row r="17">
          <cell r="B17" t="str">
            <v>IN-950807</v>
          </cell>
          <cell r="C17" t="str">
            <v>950807-IN</v>
          </cell>
          <cell r="E17">
            <v>950807</v>
          </cell>
          <cell r="F17">
            <v>1999</v>
          </cell>
          <cell r="G17" t="str">
            <v>I</v>
          </cell>
          <cell r="H17" t="str">
            <v>IN</v>
          </cell>
          <cell r="U17">
            <v>100</v>
          </cell>
          <cell r="V17">
            <v>0</v>
          </cell>
          <cell r="W17">
            <v>0</v>
          </cell>
          <cell r="X17">
            <v>100</v>
          </cell>
          <cell r="Y17">
            <v>0</v>
          </cell>
          <cell r="Z17">
            <v>100</v>
          </cell>
        </row>
        <row r="18">
          <cell r="B18" t="str">
            <v>AD-961001</v>
          </cell>
          <cell r="C18" t="str">
            <v>961001-AD</v>
          </cell>
          <cell r="E18">
            <v>961001</v>
          </cell>
          <cell r="F18">
            <v>2000</v>
          </cell>
          <cell r="G18" t="str">
            <v>I</v>
          </cell>
          <cell r="H18" t="str">
            <v>AD</v>
          </cell>
          <cell r="U18">
            <v>100</v>
          </cell>
          <cell r="V18">
            <v>0</v>
          </cell>
          <cell r="W18">
            <v>0</v>
          </cell>
          <cell r="X18">
            <v>100</v>
          </cell>
          <cell r="Y18">
            <v>0</v>
          </cell>
          <cell r="Z18">
            <v>100</v>
          </cell>
        </row>
        <row r="19">
          <cell r="B19" t="str">
            <v>CO-961001</v>
          </cell>
          <cell r="C19" t="str">
            <v>961001-CO</v>
          </cell>
          <cell r="E19">
            <v>961001</v>
          </cell>
          <cell r="F19">
            <v>2000</v>
          </cell>
          <cell r="G19" t="str">
            <v>I</v>
          </cell>
          <cell r="H19" t="str">
            <v>CO</v>
          </cell>
          <cell r="U19">
            <v>100</v>
          </cell>
          <cell r="V19">
            <v>0</v>
          </cell>
          <cell r="W19">
            <v>0</v>
          </cell>
          <cell r="X19">
            <v>100</v>
          </cell>
          <cell r="Y19">
            <v>0</v>
          </cell>
          <cell r="Z19">
            <v>100</v>
          </cell>
        </row>
        <row r="20">
          <cell r="B20" t="str">
            <v>IN-961001</v>
          </cell>
          <cell r="C20" t="str">
            <v>961001-IN</v>
          </cell>
          <cell r="E20">
            <v>961001</v>
          </cell>
          <cell r="F20">
            <v>2000</v>
          </cell>
          <cell r="G20" t="str">
            <v>I</v>
          </cell>
          <cell r="H20" t="str">
            <v>IN</v>
          </cell>
          <cell r="U20">
            <v>100</v>
          </cell>
          <cell r="V20">
            <v>0</v>
          </cell>
          <cell r="W20">
            <v>0</v>
          </cell>
          <cell r="X20">
            <v>100</v>
          </cell>
          <cell r="Y20">
            <v>0</v>
          </cell>
          <cell r="Z20">
            <v>100</v>
          </cell>
        </row>
        <row r="21">
          <cell r="B21" t="str">
            <v>AD-970805</v>
          </cell>
          <cell r="C21" t="str">
            <v>970805-AD</v>
          </cell>
          <cell r="E21">
            <v>970805</v>
          </cell>
          <cell r="F21">
            <v>1999</v>
          </cell>
          <cell r="G21" t="str">
            <v>I</v>
          </cell>
          <cell r="H21" t="str">
            <v>AD</v>
          </cell>
          <cell r="U21">
            <v>100</v>
          </cell>
          <cell r="V21">
            <v>0</v>
          </cell>
          <cell r="W21">
            <v>0</v>
          </cell>
          <cell r="X21">
            <v>100</v>
          </cell>
          <cell r="Y21">
            <v>0</v>
          </cell>
          <cell r="Z21">
            <v>100</v>
          </cell>
        </row>
        <row r="22">
          <cell r="B22" t="str">
            <v>CO-970805</v>
          </cell>
          <cell r="C22" t="str">
            <v>970805-CO</v>
          </cell>
          <cell r="E22">
            <v>970805</v>
          </cell>
          <cell r="F22">
            <v>1999</v>
          </cell>
          <cell r="G22" t="str">
            <v>I</v>
          </cell>
          <cell r="H22" t="str">
            <v>CO</v>
          </cell>
          <cell r="U22">
            <v>100</v>
          </cell>
          <cell r="V22">
            <v>0</v>
          </cell>
          <cell r="W22">
            <v>0</v>
          </cell>
          <cell r="X22">
            <v>100</v>
          </cell>
          <cell r="Y22">
            <v>0</v>
          </cell>
          <cell r="Z22">
            <v>100</v>
          </cell>
        </row>
        <row r="23">
          <cell r="B23" t="str">
            <v>IN-970805</v>
          </cell>
          <cell r="C23" t="str">
            <v>970805-IN</v>
          </cell>
          <cell r="E23">
            <v>970805</v>
          </cell>
          <cell r="F23">
            <v>1999</v>
          </cell>
          <cell r="G23" t="str">
            <v>I</v>
          </cell>
          <cell r="H23" t="str">
            <v>IN</v>
          </cell>
          <cell r="U23">
            <v>100</v>
          </cell>
          <cell r="V23">
            <v>0</v>
          </cell>
          <cell r="W23">
            <v>0</v>
          </cell>
          <cell r="X23">
            <v>100</v>
          </cell>
          <cell r="Y23">
            <v>0</v>
          </cell>
          <cell r="Z23">
            <v>100</v>
          </cell>
        </row>
        <row r="24">
          <cell r="B24" t="str">
            <v>AD-980101</v>
          </cell>
          <cell r="C24" t="str">
            <v>980101-AD</v>
          </cell>
          <cell r="E24">
            <v>980101</v>
          </cell>
          <cell r="F24">
            <v>2000</v>
          </cell>
          <cell r="G24" t="str">
            <v>I</v>
          </cell>
          <cell r="H24" t="str">
            <v>AD</v>
          </cell>
          <cell r="U24">
            <v>100</v>
          </cell>
          <cell r="V24">
            <v>0</v>
          </cell>
          <cell r="W24">
            <v>0</v>
          </cell>
          <cell r="X24">
            <v>100</v>
          </cell>
          <cell r="Y24">
            <v>0</v>
          </cell>
          <cell r="Z24">
            <v>100</v>
          </cell>
        </row>
        <row r="25">
          <cell r="B25" t="str">
            <v>CO-980101</v>
          </cell>
          <cell r="C25" t="str">
            <v>980101-CO</v>
          </cell>
          <cell r="E25">
            <v>980101</v>
          </cell>
          <cell r="F25">
            <v>2000</v>
          </cell>
          <cell r="G25" t="str">
            <v>I</v>
          </cell>
          <cell r="H25" t="str">
            <v>CO</v>
          </cell>
          <cell r="U25">
            <v>100</v>
          </cell>
          <cell r="V25">
            <v>0</v>
          </cell>
          <cell r="W25">
            <v>0</v>
          </cell>
          <cell r="X25">
            <v>100</v>
          </cell>
          <cell r="Y25">
            <v>0</v>
          </cell>
          <cell r="Z25">
            <v>100</v>
          </cell>
        </row>
        <row r="26">
          <cell r="B26" t="str">
            <v>IN-980101</v>
          </cell>
          <cell r="C26" t="str">
            <v>980101-IN</v>
          </cell>
          <cell r="E26">
            <v>980101</v>
          </cell>
          <cell r="F26">
            <v>2000</v>
          </cell>
          <cell r="G26" t="str">
            <v>I</v>
          </cell>
          <cell r="H26" t="str">
            <v>IN</v>
          </cell>
          <cell r="U26">
            <v>100</v>
          </cell>
          <cell r="V26">
            <v>0</v>
          </cell>
          <cell r="W26">
            <v>0</v>
          </cell>
          <cell r="X26">
            <v>100</v>
          </cell>
          <cell r="Y26">
            <v>0</v>
          </cell>
          <cell r="Z26">
            <v>100</v>
          </cell>
        </row>
        <row r="27">
          <cell r="B27" t="str">
            <v>AD-980502</v>
          </cell>
          <cell r="C27" t="str">
            <v>980502-AD</v>
          </cell>
          <cell r="E27">
            <v>980502</v>
          </cell>
          <cell r="F27">
            <v>1999</v>
          </cell>
          <cell r="G27" t="str">
            <v>I</v>
          </cell>
          <cell r="H27" t="str">
            <v>AD</v>
          </cell>
          <cell r="U27">
            <v>100</v>
          </cell>
          <cell r="V27">
            <v>0</v>
          </cell>
          <cell r="W27">
            <v>0</v>
          </cell>
          <cell r="X27">
            <v>100</v>
          </cell>
          <cell r="Y27">
            <v>0</v>
          </cell>
          <cell r="Z27">
            <v>100</v>
          </cell>
        </row>
        <row r="28">
          <cell r="B28" t="str">
            <v>CO-980502</v>
          </cell>
          <cell r="C28" t="str">
            <v>980502-CO</v>
          </cell>
          <cell r="E28">
            <v>980502</v>
          </cell>
          <cell r="F28">
            <v>1999</v>
          </cell>
          <cell r="G28" t="str">
            <v>I</v>
          </cell>
          <cell r="H28" t="str">
            <v>CO</v>
          </cell>
          <cell r="U28">
            <v>100</v>
          </cell>
          <cell r="V28">
            <v>0</v>
          </cell>
          <cell r="W28">
            <v>0</v>
          </cell>
          <cell r="X28">
            <v>100</v>
          </cell>
          <cell r="Y28">
            <v>0</v>
          </cell>
          <cell r="Z28">
            <v>100</v>
          </cell>
        </row>
        <row r="29">
          <cell r="B29" t="str">
            <v>IN-980502</v>
          </cell>
          <cell r="C29" t="str">
            <v>980502-IN</v>
          </cell>
          <cell r="E29">
            <v>980502</v>
          </cell>
          <cell r="F29">
            <v>1999</v>
          </cell>
          <cell r="G29" t="str">
            <v>I</v>
          </cell>
          <cell r="H29" t="str">
            <v>IN</v>
          </cell>
          <cell r="U29">
            <v>100</v>
          </cell>
          <cell r="V29">
            <v>0</v>
          </cell>
          <cell r="W29">
            <v>0</v>
          </cell>
          <cell r="X29">
            <v>100</v>
          </cell>
          <cell r="Y29">
            <v>0</v>
          </cell>
          <cell r="Z29">
            <v>100</v>
          </cell>
        </row>
        <row r="30">
          <cell r="B30" t="str">
            <v>AD-980503</v>
          </cell>
          <cell r="C30" t="str">
            <v>980503-AD</v>
          </cell>
          <cell r="E30">
            <v>980503</v>
          </cell>
          <cell r="F30">
            <v>1999</v>
          </cell>
          <cell r="G30" t="str">
            <v>I</v>
          </cell>
          <cell r="H30" t="str">
            <v>AD</v>
          </cell>
          <cell r="U30">
            <v>100</v>
          </cell>
          <cell r="V30">
            <v>0</v>
          </cell>
          <cell r="W30">
            <v>0</v>
          </cell>
          <cell r="X30">
            <v>100</v>
          </cell>
          <cell r="Y30">
            <v>0</v>
          </cell>
          <cell r="Z30">
            <v>100</v>
          </cell>
        </row>
        <row r="31">
          <cell r="B31" t="str">
            <v>CO-980503</v>
          </cell>
          <cell r="C31" t="str">
            <v>980503-CO</v>
          </cell>
          <cell r="E31">
            <v>980503</v>
          </cell>
          <cell r="F31">
            <v>1999</v>
          </cell>
          <cell r="G31" t="str">
            <v>I</v>
          </cell>
          <cell r="H31" t="str">
            <v>CO</v>
          </cell>
          <cell r="U31">
            <v>100</v>
          </cell>
          <cell r="V31">
            <v>0</v>
          </cell>
          <cell r="W31">
            <v>0</v>
          </cell>
          <cell r="X31">
            <v>100</v>
          </cell>
          <cell r="Y31">
            <v>0</v>
          </cell>
          <cell r="Z31">
            <v>100</v>
          </cell>
        </row>
        <row r="32">
          <cell r="B32" t="str">
            <v>IN-980503</v>
          </cell>
          <cell r="C32" t="str">
            <v>980503-IN</v>
          </cell>
          <cell r="E32">
            <v>980503</v>
          </cell>
          <cell r="F32">
            <v>1999</v>
          </cell>
          <cell r="G32" t="str">
            <v>I</v>
          </cell>
          <cell r="H32" t="str">
            <v>IN</v>
          </cell>
          <cell r="U32">
            <v>100</v>
          </cell>
          <cell r="V32">
            <v>0</v>
          </cell>
          <cell r="W32">
            <v>0</v>
          </cell>
          <cell r="X32">
            <v>100</v>
          </cell>
          <cell r="Y32">
            <v>0</v>
          </cell>
          <cell r="Z32">
            <v>100</v>
          </cell>
        </row>
        <row r="33">
          <cell r="B33" t="str">
            <v>AD-980602</v>
          </cell>
          <cell r="C33" t="str">
            <v>980602-AD</v>
          </cell>
          <cell r="E33">
            <v>980602</v>
          </cell>
          <cell r="F33">
            <v>1999</v>
          </cell>
          <cell r="G33" t="str">
            <v>I</v>
          </cell>
          <cell r="H33" t="str">
            <v>AD</v>
          </cell>
          <cell r="U33">
            <v>100</v>
          </cell>
          <cell r="V33">
            <v>0</v>
          </cell>
          <cell r="W33">
            <v>0</v>
          </cell>
          <cell r="X33">
            <v>100</v>
          </cell>
          <cell r="Y33">
            <v>0</v>
          </cell>
          <cell r="Z33">
            <v>100</v>
          </cell>
        </row>
        <row r="34">
          <cell r="B34" t="str">
            <v>CO-980602</v>
          </cell>
          <cell r="C34" t="str">
            <v>980602-CO</v>
          </cell>
          <cell r="E34">
            <v>980602</v>
          </cell>
          <cell r="F34">
            <v>1999</v>
          </cell>
          <cell r="G34" t="str">
            <v>I</v>
          </cell>
          <cell r="H34" t="str">
            <v>CO</v>
          </cell>
          <cell r="U34">
            <v>100</v>
          </cell>
          <cell r="V34">
            <v>0</v>
          </cell>
          <cell r="W34">
            <v>0</v>
          </cell>
          <cell r="X34">
            <v>100</v>
          </cell>
          <cell r="Y34">
            <v>0</v>
          </cell>
          <cell r="Z34">
            <v>100</v>
          </cell>
        </row>
        <row r="35">
          <cell r="B35" t="str">
            <v>IN-980602</v>
          </cell>
          <cell r="C35" t="str">
            <v>980602-IN</v>
          </cell>
          <cell r="E35">
            <v>980602</v>
          </cell>
          <cell r="F35">
            <v>1999</v>
          </cell>
          <cell r="G35" t="str">
            <v>I</v>
          </cell>
          <cell r="H35" t="str">
            <v>IN</v>
          </cell>
          <cell r="U35">
            <v>100</v>
          </cell>
          <cell r="V35">
            <v>0</v>
          </cell>
          <cell r="W35">
            <v>0</v>
          </cell>
          <cell r="X35">
            <v>100</v>
          </cell>
          <cell r="Y35">
            <v>0</v>
          </cell>
          <cell r="Z35">
            <v>100</v>
          </cell>
        </row>
        <row r="36">
          <cell r="B36" t="str">
            <v>AD-980808</v>
          </cell>
          <cell r="C36" t="str">
            <v>980808-AD</v>
          </cell>
          <cell r="E36">
            <v>980808</v>
          </cell>
          <cell r="F36">
            <v>1999</v>
          </cell>
          <cell r="G36" t="str">
            <v>I</v>
          </cell>
          <cell r="H36" t="str">
            <v>AD</v>
          </cell>
          <cell r="U36">
            <v>100</v>
          </cell>
          <cell r="V36">
            <v>0</v>
          </cell>
          <cell r="W36">
            <v>0</v>
          </cell>
          <cell r="X36">
            <v>100</v>
          </cell>
          <cell r="Y36">
            <v>0</v>
          </cell>
          <cell r="Z36">
            <v>100</v>
          </cell>
        </row>
        <row r="37">
          <cell r="B37" t="str">
            <v>CO-980808</v>
          </cell>
          <cell r="C37" t="str">
            <v>980808-CO</v>
          </cell>
          <cell r="E37">
            <v>980808</v>
          </cell>
          <cell r="F37">
            <v>1999</v>
          </cell>
          <cell r="G37" t="str">
            <v>I</v>
          </cell>
          <cell r="H37" t="str">
            <v>CO</v>
          </cell>
          <cell r="U37">
            <v>100</v>
          </cell>
          <cell r="V37">
            <v>0</v>
          </cell>
          <cell r="W37">
            <v>0</v>
          </cell>
          <cell r="X37">
            <v>100</v>
          </cell>
          <cell r="Y37">
            <v>0</v>
          </cell>
          <cell r="Z37">
            <v>100</v>
          </cell>
        </row>
        <row r="38">
          <cell r="B38" t="str">
            <v>IN-980808</v>
          </cell>
          <cell r="C38" t="str">
            <v>980808-IN</v>
          </cell>
          <cell r="E38">
            <v>980808</v>
          </cell>
          <cell r="F38">
            <v>1999</v>
          </cell>
          <cell r="G38" t="str">
            <v>I</v>
          </cell>
          <cell r="H38" t="str">
            <v>IN</v>
          </cell>
          <cell r="U38">
            <v>100</v>
          </cell>
          <cell r="V38">
            <v>0</v>
          </cell>
          <cell r="W38">
            <v>0</v>
          </cell>
          <cell r="X38">
            <v>100</v>
          </cell>
          <cell r="Y38">
            <v>0</v>
          </cell>
          <cell r="Z38">
            <v>100</v>
          </cell>
        </row>
        <row r="39">
          <cell r="B39" t="str">
            <v>AD-980809</v>
          </cell>
          <cell r="C39" t="str">
            <v>980809-AD</v>
          </cell>
          <cell r="E39">
            <v>980809</v>
          </cell>
          <cell r="F39">
            <v>2000</v>
          </cell>
          <cell r="G39" t="str">
            <v>I</v>
          </cell>
          <cell r="H39" t="str">
            <v>AD</v>
          </cell>
          <cell r="U39">
            <v>100</v>
          </cell>
          <cell r="V39">
            <v>0</v>
          </cell>
          <cell r="W39">
            <v>0</v>
          </cell>
          <cell r="X39">
            <v>100</v>
          </cell>
          <cell r="Y39">
            <v>0</v>
          </cell>
          <cell r="Z39">
            <v>100</v>
          </cell>
        </row>
        <row r="40">
          <cell r="B40" t="str">
            <v>CO-980809</v>
          </cell>
          <cell r="C40" t="str">
            <v>980809-CO</v>
          </cell>
          <cell r="E40">
            <v>980809</v>
          </cell>
          <cell r="F40">
            <v>2000</v>
          </cell>
          <cell r="G40" t="str">
            <v>I</v>
          </cell>
          <cell r="H40" t="str">
            <v>CO</v>
          </cell>
          <cell r="U40">
            <v>100</v>
          </cell>
          <cell r="V40">
            <v>0</v>
          </cell>
          <cell r="W40">
            <v>0</v>
          </cell>
          <cell r="X40">
            <v>100</v>
          </cell>
          <cell r="Y40">
            <v>0</v>
          </cell>
          <cell r="Z40">
            <v>100</v>
          </cell>
        </row>
        <row r="41">
          <cell r="B41" t="str">
            <v>IN-980809</v>
          </cell>
          <cell r="C41" t="str">
            <v>980809-IN</v>
          </cell>
          <cell r="E41">
            <v>980809</v>
          </cell>
          <cell r="F41">
            <v>2000</v>
          </cell>
          <cell r="G41" t="str">
            <v>I</v>
          </cell>
          <cell r="H41" t="str">
            <v>IN</v>
          </cell>
          <cell r="U41">
            <v>100</v>
          </cell>
          <cell r="V41">
            <v>0</v>
          </cell>
          <cell r="W41">
            <v>0</v>
          </cell>
          <cell r="X41">
            <v>100</v>
          </cell>
          <cell r="Y41">
            <v>0</v>
          </cell>
          <cell r="Z41">
            <v>100</v>
          </cell>
        </row>
        <row r="42">
          <cell r="B42" t="str">
            <v>AD-981004</v>
          </cell>
          <cell r="C42" t="str">
            <v>981004-AD</v>
          </cell>
          <cell r="E42">
            <v>981004</v>
          </cell>
          <cell r="F42">
            <v>1999</v>
          </cell>
          <cell r="G42" t="str">
            <v>I</v>
          </cell>
          <cell r="H42" t="str">
            <v>AD</v>
          </cell>
          <cell r="U42">
            <v>100</v>
          </cell>
          <cell r="V42">
            <v>0</v>
          </cell>
          <cell r="W42">
            <v>0</v>
          </cell>
          <cell r="X42">
            <v>100</v>
          </cell>
          <cell r="Y42">
            <v>0</v>
          </cell>
          <cell r="Z42">
            <v>100</v>
          </cell>
        </row>
        <row r="43">
          <cell r="B43" t="str">
            <v>CO-981004</v>
          </cell>
          <cell r="C43" t="str">
            <v>981004-CO</v>
          </cell>
          <cell r="E43">
            <v>981004</v>
          </cell>
          <cell r="F43">
            <v>1999</v>
          </cell>
          <cell r="G43" t="str">
            <v>I</v>
          </cell>
          <cell r="H43" t="str">
            <v>CO</v>
          </cell>
          <cell r="U43">
            <v>100</v>
          </cell>
          <cell r="V43">
            <v>0</v>
          </cell>
          <cell r="W43">
            <v>0</v>
          </cell>
          <cell r="X43">
            <v>100</v>
          </cell>
          <cell r="Y43">
            <v>0</v>
          </cell>
          <cell r="Z43">
            <v>100</v>
          </cell>
        </row>
        <row r="44">
          <cell r="B44" t="str">
            <v>IN-981004</v>
          </cell>
          <cell r="C44" t="str">
            <v>981004-IN</v>
          </cell>
          <cell r="E44">
            <v>981004</v>
          </cell>
          <cell r="F44">
            <v>1999</v>
          </cell>
          <cell r="G44" t="str">
            <v>I</v>
          </cell>
          <cell r="H44" t="str">
            <v>IN</v>
          </cell>
          <cell r="U44">
            <v>100</v>
          </cell>
          <cell r="V44">
            <v>0</v>
          </cell>
          <cell r="W44">
            <v>0</v>
          </cell>
          <cell r="X44">
            <v>100</v>
          </cell>
          <cell r="Y44">
            <v>0</v>
          </cell>
          <cell r="Z44">
            <v>100</v>
          </cell>
        </row>
        <row r="45">
          <cell r="B45" t="str">
            <v>AD-A99M401</v>
          </cell>
          <cell r="C45" t="str">
            <v>A99M401-AD</v>
          </cell>
          <cell r="E45" t="str">
            <v>A99M401</v>
          </cell>
          <cell r="F45">
            <v>1999</v>
          </cell>
          <cell r="G45" t="str">
            <v>I</v>
          </cell>
          <cell r="H45" t="str">
            <v>AD</v>
          </cell>
          <cell r="U45">
            <v>100</v>
          </cell>
          <cell r="V45">
            <v>0</v>
          </cell>
          <cell r="W45">
            <v>0</v>
          </cell>
          <cell r="X45">
            <v>100</v>
          </cell>
          <cell r="Y45">
            <v>0</v>
          </cell>
          <cell r="Z45">
            <v>100</v>
          </cell>
        </row>
        <row r="46">
          <cell r="B46" t="str">
            <v>CO-A99M401</v>
          </cell>
          <cell r="C46" t="str">
            <v>A99M401-CO</v>
          </cell>
          <cell r="E46" t="str">
            <v>A99M401</v>
          </cell>
          <cell r="F46">
            <v>1999</v>
          </cell>
          <cell r="G46" t="str">
            <v>I</v>
          </cell>
          <cell r="H46" t="str">
            <v>CO</v>
          </cell>
          <cell r="U46">
            <v>100</v>
          </cell>
          <cell r="V46">
            <v>0</v>
          </cell>
          <cell r="W46">
            <v>0</v>
          </cell>
          <cell r="X46">
            <v>100</v>
          </cell>
          <cell r="Y46">
            <v>0</v>
          </cell>
          <cell r="Z46">
            <v>100</v>
          </cell>
        </row>
        <row r="47">
          <cell r="B47" t="str">
            <v>IN-A99M401</v>
          </cell>
          <cell r="C47" t="str">
            <v>A99M401-IN</v>
          </cell>
          <cell r="E47" t="str">
            <v>A99M401</v>
          </cell>
          <cell r="F47">
            <v>1999</v>
          </cell>
          <cell r="G47" t="str">
            <v>I</v>
          </cell>
          <cell r="H47" t="str">
            <v>IN</v>
          </cell>
          <cell r="U47">
            <v>100</v>
          </cell>
          <cell r="V47">
            <v>0</v>
          </cell>
          <cell r="W47">
            <v>0</v>
          </cell>
          <cell r="X47">
            <v>100</v>
          </cell>
          <cell r="Y47">
            <v>0</v>
          </cell>
          <cell r="Z47">
            <v>100</v>
          </cell>
        </row>
        <row r="48">
          <cell r="B48" t="str">
            <v>AD-A99M402</v>
          </cell>
          <cell r="C48" t="str">
            <v>A99M402-AD</v>
          </cell>
          <cell r="E48" t="str">
            <v>A99M402</v>
          </cell>
          <cell r="F48">
            <v>1999</v>
          </cell>
          <cell r="G48" t="str">
            <v>I</v>
          </cell>
          <cell r="H48" t="str">
            <v>AD</v>
          </cell>
          <cell r="U48">
            <v>100</v>
          </cell>
          <cell r="V48">
            <v>0</v>
          </cell>
          <cell r="W48">
            <v>0</v>
          </cell>
          <cell r="X48">
            <v>100</v>
          </cell>
          <cell r="Y48">
            <v>0</v>
          </cell>
          <cell r="Z48">
            <v>100</v>
          </cell>
        </row>
        <row r="49">
          <cell r="B49" t="str">
            <v>CO-A99M402</v>
          </cell>
          <cell r="C49" t="str">
            <v>A99M402-CO</v>
          </cell>
          <cell r="E49" t="str">
            <v>A99M402</v>
          </cell>
          <cell r="F49">
            <v>1999</v>
          </cell>
          <cell r="G49" t="str">
            <v>I</v>
          </cell>
          <cell r="H49" t="str">
            <v>CO</v>
          </cell>
          <cell r="U49">
            <v>100</v>
          </cell>
          <cell r="V49">
            <v>0</v>
          </cell>
          <cell r="W49">
            <v>0</v>
          </cell>
          <cell r="X49">
            <v>100</v>
          </cell>
          <cell r="Y49">
            <v>0</v>
          </cell>
          <cell r="Z49">
            <v>100</v>
          </cell>
        </row>
        <row r="50">
          <cell r="B50" t="str">
            <v>IN-A99M402</v>
          </cell>
          <cell r="C50" t="str">
            <v>A99M402-IN</v>
          </cell>
          <cell r="E50" t="str">
            <v>A99M402</v>
          </cell>
          <cell r="F50">
            <v>1999</v>
          </cell>
          <cell r="G50" t="str">
            <v>I</v>
          </cell>
          <cell r="H50" t="str">
            <v>IN</v>
          </cell>
          <cell r="U50">
            <v>100</v>
          </cell>
          <cell r="V50">
            <v>0</v>
          </cell>
          <cell r="W50">
            <v>0</v>
          </cell>
          <cell r="X50">
            <v>100</v>
          </cell>
          <cell r="Y50">
            <v>0</v>
          </cell>
          <cell r="Z50">
            <v>100</v>
          </cell>
        </row>
        <row r="51">
          <cell r="B51" t="str">
            <v>AD-A99M403</v>
          </cell>
          <cell r="C51" t="str">
            <v>A99M403-AD</v>
          </cell>
          <cell r="E51" t="str">
            <v>A99M403</v>
          </cell>
          <cell r="F51">
            <v>1999</v>
          </cell>
          <cell r="G51" t="str">
            <v>I</v>
          </cell>
          <cell r="H51" t="str">
            <v>AD</v>
          </cell>
          <cell r="U51">
            <v>100</v>
          </cell>
          <cell r="V51">
            <v>0</v>
          </cell>
          <cell r="W51">
            <v>0</v>
          </cell>
          <cell r="X51">
            <v>100</v>
          </cell>
          <cell r="Y51">
            <v>0</v>
          </cell>
          <cell r="Z51">
            <v>100</v>
          </cell>
        </row>
        <row r="52">
          <cell r="B52" t="str">
            <v>CO-A99M403</v>
          </cell>
          <cell r="C52" t="str">
            <v>A99M403-CO</v>
          </cell>
          <cell r="E52" t="str">
            <v>A99M403</v>
          </cell>
          <cell r="F52">
            <v>1999</v>
          </cell>
          <cell r="G52" t="str">
            <v>I</v>
          </cell>
          <cell r="H52" t="str">
            <v>CO</v>
          </cell>
          <cell r="U52">
            <v>100</v>
          </cell>
          <cell r="V52">
            <v>0</v>
          </cell>
          <cell r="W52">
            <v>0</v>
          </cell>
          <cell r="X52">
            <v>100</v>
          </cell>
          <cell r="Y52">
            <v>0</v>
          </cell>
          <cell r="Z52">
            <v>100</v>
          </cell>
        </row>
        <row r="53">
          <cell r="B53" t="str">
            <v>IN-A99M403</v>
          </cell>
          <cell r="C53" t="str">
            <v>A99M403-IN</v>
          </cell>
          <cell r="E53" t="str">
            <v>A99M403</v>
          </cell>
          <cell r="F53">
            <v>1999</v>
          </cell>
          <cell r="G53" t="str">
            <v>I</v>
          </cell>
          <cell r="H53" t="str">
            <v>IN</v>
          </cell>
          <cell r="U53">
            <v>100</v>
          </cell>
          <cell r="V53">
            <v>0</v>
          </cell>
          <cell r="W53">
            <v>0</v>
          </cell>
          <cell r="X53">
            <v>100</v>
          </cell>
          <cell r="Y53">
            <v>0</v>
          </cell>
          <cell r="Z53">
            <v>100</v>
          </cell>
        </row>
        <row r="54">
          <cell r="B54" t="str">
            <v>AD-A99M406</v>
          </cell>
          <cell r="C54" t="str">
            <v>A99M406-AD</v>
          </cell>
          <cell r="E54" t="str">
            <v>A99M406</v>
          </cell>
          <cell r="F54">
            <v>1999</v>
          </cell>
          <cell r="G54" t="str">
            <v>I</v>
          </cell>
          <cell r="H54" t="str">
            <v>AD</v>
          </cell>
          <cell r="U54">
            <v>100</v>
          </cell>
          <cell r="V54">
            <v>0</v>
          </cell>
          <cell r="W54">
            <v>0</v>
          </cell>
          <cell r="X54">
            <v>100</v>
          </cell>
          <cell r="Y54">
            <v>0</v>
          </cell>
          <cell r="Z54">
            <v>100</v>
          </cell>
        </row>
        <row r="55">
          <cell r="B55" t="str">
            <v>CO-A99M406</v>
          </cell>
          <cell r="C55" t="str">
            <v>A99M406-CO</v>
          </cell>
          <cell r="E55" t="str">
            <v>A99M406</v>
          </cell>
          <cell r="F55">
            <v>1999</v>
          </cell>
          <cell r="G55" t="str">
            <v>I</v>
          </cell>
          <cell r="H55" t="str">
            <v>CO</v>
          </cell>
          <cell r="U55">
            <v>100</v>
          </cell>
          <cell r="V55">
            <v>0</v>
          </cell>
          <cell r="W55">
            <v>0</v>
          </cell>
          <cell r="X55">
            <v>100</v>
          </cell>
          <cell r="Y55">
            <v>0</v>
          </cell>
          <cell r="Z55">
            <v>100</v>
          </cell>
        </row>
        <row r="56">
          <cell r="B56" t="str">
            <v>IN-A99M406</v>
          </cell>
          <cell r="C56" t="str">
            <v>A99M406-IN</v>
          </cell>
          <cell r="E56" t="str">
            <v>A99M406</v>
          </cell>
          <cell r="F56">
            <v>1999</v>
          </cell>
          <cell r="G56" t="str">
            <v>I</v>
          </cell>
          <cell r="H56" t="str">
            <v>IN</v>
          </cell>
          <cell r="U56">
            <v>100</v>
          </cell>
          <cell r="V56">
            <v>0</v>
          </cell>
          <cell r="W56">
            <v>0</v>
          </cell>
          <cell r="X56">
            <v>100</v>
          </cell>
          <cell r="Y56">
            <v>0</v>
          </cell>
          <cell r="Z56">
            <v>100</v>
          </cell>
        </row>
        <row r="57">
          <cell r="B57" t="str">
            <v>AD-A99M407</v>
          </cell>
          <cell r="C57" t="str">
            <v>A99M407-AD</v>
          </cell>
          <cell r="E57" t="str">
            <v>A99M407</v>
          </cell>
          <cell r="F57">
            <v>2000</v>
          </cell>
          <cell r="G57" t="str">
            <v>I</v>
          </cell>
          <cell r="H57" t="str">
            <v>AD</v>
          </cell>
          <cell r="U57">
            <v>100</v>
          </cell>
          <cell r="V57">
            <v>0</v>
          </cell>
          <cell r="W57">
            <v>0</v>
          </cell>
          <cell r="X57">
            <v>100</v>
          </cell>
          <cell r="Y57">
            <v>0</v>
          </cell>
          <cell r="Z57">
            <v>100</v>
          </cell>
        </row>
        <row r="58">
          <cell r="B58" t="str">
            <v>CO-A99M407</v>
          </cell>
          <cell r="C58" t="str">
            <v>A99M407-CO</v>
          </cell>
          <cell r="E58" t="str">
            <v>A99M407</v>
          </cell>
          <cell r="F58">
            <v>2000</v>
          </cell>
          <cell r="G58" t="str">
            <v>I</v>
          </cell>
          <cell r="H58" t="str">
            <v>CO</v>
          </cell>
          <cell r="U58">
            <v>100</v>
          </cell>
          <cell r="V58">
            <v>0</v>
          </cell>
          <cell r="W58">
            <v>0</v>
          </cell>
          <cell r="X58">
            <v>100</v>
          </cell>
          <cell r="Y58">
            <v>0</v>
          </cell>
          <cell r="Z58">
            <v>100</v>
          </cell>
        </row>
        <row r="59">
          <cell r="B59" t="str">
            <v>IN-A99M407</v>
          </cell>
          <cell r="C59" t="str">
            <v>A99M407-IN</v>
          </cell>
          <cell r="E59" t="str">
            <v>A99M407</v>
          </cell>
          <cell r="F59">
            <v>2000</v>
          </cell>
          <cell r="G59" t="str">
            <v>I</v>
          </cell>
          <cell r="H59" t="str">
            <v>IN</v>
          </cell>
          <cell r="U59">
            <v>100</v>
          </cell>
          <cell r="V59">
            <v>0</v>
          </cell>
          <cell r="W59">
            <v>0</v>
          </cell>
          <cell r="X59">
            <v>100</v>
          </cell>
          <cell r="Y59">
            <v>0</v>
          </cell>
          <cell r="Z59">
            <v>100</v>
          </cell>
        </row>
        <row r="60">
          <cell r="B60" t="str">
            <v>AD-A00M201</v>
          </cell>
          <cell r="C60" t="str">
            <v>A00M201-AD</v>
          </cell>
          <cell r="E60" t="str">
            <v>A00M201</v>
          </cell>
          <cell r="F60">
            <v>2000</v>
          </cell>
          <cell r="G60" t="str">
            <v>I</v>
          </cell>
          <cell r="H60" t="str">
            <v>AD</v>
          </cell>
          <cell r="U60">
            <v>100</v>
          </cell>
          <cell r="V60">
            <v>0</v>
          </cell>
          <cell r="W60">
            <v>0</v>
          </cell>
          <cell r="X60">
            <v>100</v>
          </cell>
          <cell r="Y60">
            <v>0</v>
          </cell>
          <cell r="Z60">
            <v>100</v>
          </cell>
        </row>
        <row r="61">
          <cell r="B61" t="str">
            <v>CO-A00M201</v>
          </cell>
          <cell r="C61" t="str">
            <v>A00M201-CO</v>
          </cell>
          <cell r="E61" t="str">
            <v>A00M201</v>
          </cell>
          <cell r="F61">
            <v>2000</v>
          </cell>
          <cell r="G61" t="str">
            <v>I</v>
          </cell>
          <cell r="H61" t="str">
            <v>CO</v>
          </cell>
          <cell r="U61">
            <v>100</v>
          </cell>
          <cell r="V61">
            <v>0</v>
          </cell>
          <cell r="W61">
            <v>0</v>
          </cell>
          <cell r="X61">
            <v>100</v>
          </cell>
          <cell r="Y61">
            <v>0</v>
          </cell>
          <cell r="Z61">
            <v>100</v>
          </cell>
        </row>
        <row r="62">
          <cell r="B62" t="str">
            <v>IN-A00M201</v>
          </cell>
          <cell r="C62" t="str">
            <v>A00M201-IN</v>
          </cell>
          <cell r="E62" t="str">
            <v>A00M201</v>
          </cell>
          <cell r="F62">
            <v>2000</v>
          </cell>
          <cell r="G62" t="str">
            <v>I</v>
          </cell>
          <cell r="H62" t="str">
            <v>IN</v>
          </cell>
          <cell r="U62">
            <v>100</v>
          </cell>
          <cell r="V62">
            <v>0</v>
          </cell>
          <cell r="W62">
            <v>0</v>
          </cell>
          <cell r="X62">
            <v>100</v>
          </cell>
          <cell r="Y62">
            <v>0</v>
          </cell>
          <cell r="Z62">
            <v>100</v>
          </cell>
        </row>
        <row r="63">
          <cell r="B63" t="str">
            <v>AD-A00M202</v>
          </cell>
          <cell r="C63" t="str">
            <v>A00M202-AD</v>
          </cell>
          <cell r="E63" t="str">
            <v>A00M202</v>
          </cell>
          <cell r="F63">
            <v>2001</v>
          </cell>
          <cell r="G63" t="str">
            <v>I</v>
          </cell>
          <cell r="H63" t="str">
            <v>AD</v>
          </cell>
          <cell r="U63">
            <v>0</v>
          </cell>
          <cell r="V63">
            <v>0</v>
          </cell>
          <cell r="W63">
            <v>100</v>
          </cell>
          <cell r="X63">
            <v>100</v>
          </cell>
          <cell r="Y63">
            <v>0</v>
          </cell>
          <cell r="Z63">
            <v>0</v>
          </cell>
        </row>
        <row r="64">
          <cell r="B64" t="str">
            <v>CO-A00M202</v>
          </cell>
          <cell r="C64" t="str">
            <v>A00M202-CO</v>
          </cell>
          <cell r="E64" t="str">
            <v>A00M202</v>
          </cell>
          <cell r="F64">
            <v>2001</v>
          </cell>
          <cell r="G64" t="str">
            <v>I</v>
          </cell>
          <cell r="H64" t="str">
            <v>CO</v>
          </cell>
          <cell r="U64">
            <v>0</v>
          </cell>
          <cell r="V64">
            <v>0</v>
          </cell>
          <cell r="W64">
            <v>100</v>
          </cell>
          <cell r="X64">
            <v>100</v>
          </cell>
          <cell r="Y64">
            <v>0</v>
          </cell>
          <cell r="Z64">
            <v>0</v>
          </cell>
        </row>
        <row r="65">
          <cell r="B65" t="str">
            <v>IN-A00M202</v>
          </cell>
          <cell r="C65" t="str">
            <v>A00M202-IN</v>
          </cell>
          <cell r="E65" t="str">
            <v>A00M202</v>
          </cell>
          <cell r="F65">
            <v>2001</v>
          </cell>
          <cell r="G65" t="str">
            <v>I</v>
          </cell>
          <cell r="H65" t="str">
            <v>IN</v>
          </cell>
          <cell r="I65">
            <v>14.01</v>
          </cell>
          <cell r="U65">
            <v>85.99</v>
          </cell>
          <cell r="V65">
            <v>14.01</v>
          </cell>
          <cell r="W65">
            <v>0</v>
          </cell>
          <cell r="X65">
            <v>100</v>
          </cell>
          <cell r="Y65">
            <v>14.01</v>
          </cell>
          <cell r="Z65">
            <v>100</v>
          </cell>
        </row>
        <row r="66">
          <cell r="B66" t="str">
            <v>AD-A00M401</v>
          </cell>
          <cell r="C66" t="str">
            <v>A00M401-AD</v>
          </cell>
          <cell r="E66" t="str">
            <v>A00M401</v>
          </cell>
          <cell r="F66">
            <v>2001</v>
          </cell>
          <cell r="G66" t="str">
            <v>I</v>
          </cell>
          <cell r="H66" t="str">
            <v>AD</v>
          </cell>
          <cell r="I66">
            <v>20</v>
          </cell>
          <cell r="U66">
            <v>80</v>
          </cell>
          <cell r="V66">
            <v>20</v>
          </cell>
          <cell r="W66">
            <v>0</v>
          </cell>
          <cell r="X66">
            <v>100</v>
          </cell>
          <cell r="Y66">
            <v>20</v>
          </cell>
          <cell r="Z66">
            <v>100</v>
          </cell>
        </row>
        <row r="67">
          <cell r="B67" t="str">
            <v>CO-A00M401</v>
          </cell>
          <cell r="C67" t="str">
            <v>A00M401-CO</v>
          </cell>
          <cell r="E67" t="str">
            <v>A00M401</v>
          </cell>
          <cell r="F67">
            <v>2001</v>
          </cell>
          <cell r="G67" t="str">
            <v>I</v>
          </cell>
          <cell r="H67" t="str">
            <v>CO</v>
          </cell>
          <cell r="U67">
            <v>0</v>
          </cell>
          <cell r="V67">
            <v>0</v>
          </cell>
          <cell r="W67">
            <v>100</v>
          </cell>
          <cell r="X67">
            <v>100</v>
          </cell>
          <cell r="Y67">
            <v>0</v>
          </cell>
          <cell r="Z67">
            <v>0</v>
          </cell>
        </row>
        <row r="68">
          <cell r="B68" t="str">
            <v>IN-A00M401</v>
          </cell>
          <cell r="C68" t="str">
            <v>A00M401-IN</v>
          </cell>
          <cell r="E68" t="str">
            <v>A00M401</v>
          </cell>
          <cell r="F68">
            <v>2001</v>
          </cell>
          <cell r="G68" t="str">
            <v>I</v>
          </cell>
          <cell r="H68" t="str">
            <v>IN</v>
          </cell>
          <cell r="U68">
            <v>0</v>
          </cell>
          <cell r="V68">
            <v>0</v>
          </cell>
          <cell r="W68">
            <v>100</v>
          </cell>
          <cell r="X68">
            <v>100</v>
          </cell>
          <cell r="Y68">
            <v>0</v>
          </cell>
          <cell r="Z68">
            <v>0</v>
          </cell>
        </row>
        <row r="69">
          <cell r="B69" t="str">
            <v>AD-A00M405</v>
          </cell>
          <cell r="C69" t="str">
            <v>A00M405-AD</v>
          </cell>
          <cell r="E69" t="str">
            <v>A00M405</v>
          </cell>
          <cell r="F69">
            <v>2001</v>
          </cell>
          <cell r="G69" t="str">
            <v>I</v>
          </cell>
          <cell r="H69" t="str">
            <v>AD</v>
          </cell>
          <cell r="U69">
            <v>100</v>
          </cell>
          <cell r="V69">
            <v>0</v>
          </cell>
          <cell r="W69">
            <v>0</v>
          </cell>
          <cell r="X69">
            <v>100</v>
          </cell>
          <cell r="Y69">
            <v>0</v>
          </cell>
          <cell r="Z69">
            <v>100</v>
          </cell>
        </row>
        <row r="70">
          <cell r="B70" t="str">
            <v>CO-A00M405</v>
          </cell>
          <cell r="C70" t="str">
            <v>A00M405-CO</v>
          </cell>
          <cell r="E70" t="str">
            <v>A00M405</v>
          </cell>
          <cell r="F70">
            <v>2001</v>
          </cell>
          <cell r="G70" t="str">
            <v>I</v>
          </cell>
          <cell r="H70" t="str">
            <v>CO</v>
          </cell>
          <cell r="I70">
            <v>4.2</v>
          </cell>
          <cell r="J70">
            <v>4</v>
          </cell>
          <cell r="K70">
            <v>1.7</v>
          </cell>
          <cell r="N70">
            <v>2</v>
          </cell>
          <cell r="O70">
            <v>1</v>
          </cell>
          <cell r="P70">
            <v>3.1</v>
          </cell>
          <cell r="U70">
            <v>84</v>
          </cell>
          <cell r="V70">
            <v>15.999999999999998</v>
          </cell>
          <cell r="W70">
            <v>0</v>
          </cell>
          <cell r="X70">
            <v>100</v>
          </cell>
          <cell r="Y70">
            <v>12.899999999999999</v>
          </cell>
          <cell r="Z70">
            <v>96.9</v>
          </cell>
        </row>
        <row r="71">
          <cell r="B71" t="str">
            <v>IN-A00M405</v>
          </cell>
          <cell r="C71" t="str">
            <v>A00M405-IN</v>
          </cell>
          <cell r="E71" t="str">
            <v>A00M405</v>
          </cell>
          <cell r="F71">
            <v>2001</v>
          </cell>
          <cell r="G71" t="str">
            <v>I</v>
          </cell>
          <cell r="H71" t="str">
            <v>IN</v>
          </cell>
          <cell r="I71">
            <v>1.2</v>
          </cell>
          <cell r="U71">
            <v>98.8</v>
          </cell>
          <cell r="V71">
            <v>1.2</v>
          </cell>
          <cell r="W71">
            <v>0</v>
          </cell>
          <cell r="X71">
            <v>100</v>
          </cell>
          <cell r="Y71">
            <v>1.2</v>
          </cell>
          <cell r="Z71">
            <v>100</v>
          </cell>
        </row>
        <row r="72">
          <cell r="B72" t="str">
            <v>AD-A00M406</v>
          </cell>
          <cell r="C72" t="str">
            <v>A00M406-AD</v>
          </cell>
          <cell r="E72" t="str">
            <v>A00M406</v>
          </cell>
          <cell r="F72">
            <v>2001</v>
          </cell>
          <cell r="G72" t="str">
            <v>I</v>
          </cell>
          <cell r="H72" t="str">
            <v>AD</v>
          </cell>
          <cell r="I72">
            <v>9</v>
          </cell>
          <cell r="J72">
            <v>9</v>
          </cell>
          <cell r="M72">
            <v>13.9</v>
          </cell>
          <cell r="N72">
            <v>10</v>
          </cell>
          <cell r="U72">
            <v>58.1</v>
          </cell>
          <cell r="V72">
            <v>41.9</v>
          </cell>
          <cell r="W72">
            <v>0</v>
          </cell>
          <cell r="X72">
            <v>100</v>
          </cell>
          <cell r="Y72">
            <v>41.9</v>
          </cell>
          <cell r="Z72">
            <v>100</v>
          </cell>
        </row>
        <row r="73">
          <cell r="B73" t="str">
            <v>CO-A00M406</v>
          </cell>
          <cell r="C73" t="str">
            <v>A00M406-CO</v>
          </cell>
          <cell r="E73" t="str">
            <v>A00M406</v>
          </cell>
          <cell r="F73">
            <v>2001</v>
          </cell>
          <cell r="G73" t="str">
            <v>I</v>
          </cell>
          <cell r="H73" t="str">
            <v>CO</v>
          </cell>
          <cell r="U73">
            <v>0</v>
          </cell>
          <cell r="V73">
            <v>0</v>
          </cell>
          <cell r="W73">
            <v>100</v>
          </cell>
          <cell r="X73">
            <v>100</v>
          </cell>
          <cell r="Y73">
            <v>0</v>
          </cell>
          <cell r="Z73">
            <v>0</v>
          </cell>
        </row>
        <row r="74">
          <cell r="B74" t="str">
            <v>IN-A00M406</v>
          </cell>
          <cell r="C74" t="str">
            <v>A00M406-IN</v>
          </cell>
          <cell r="E74" t="str">
            <v>A00M406</v>
          </cell>
          <cell r="F74">
            <v>2001</v>
          </cell>
          <cell r="G74" t="str">
            <v>I</v>
          </cell>
          <cell r="H74" t="str">
            <v>IN</v>
          </cell>
          <cell r="I74">
            <v>15</v>
          </cell>
          <cell r="J74">
            <v>35</v>
          </cell>
          <cell r="K74">
            <v>8</v>
          </cell>
          <cell r="L74">
            <v>6</v>
          </cell>
          <cell r="U74">
            <v>36</v>
          </cell>
          <cell r="V74">
            <v>64</v>
          </cell>
          <cell r="W74">
            <v>0</v>
          </cell>
          <cell r="X74">
            <v>100</v>
          </cell>
          <cell r="Y74">
            <v>64</v>
          </cell>
          <cell r="Z74">
            <v>100</v>
          </cell>
        </row>
        <row r="75">
          <cell r="B75" t="str">
            <v>AD-A00M101</v>
          </cell>
          <cell r="C75" t="str">
            <v>A00M101-AD</v>
          </cell>
          <cell r="E75" t="str">
            <v>A00M101</v>
          </cell>
          <cell r="F75">
            <v>2000</v>
          </cell>
          <cell r="G75" t="str">
            <v>I</v>
          </cell>
          <cell r="H75" t="str">
            <v>AD</v>
          </cell>
          <cell r="U75">
            <v>100</v>
          </cell>
          <cell r="V75">
            <v>0</v>
          </cell>
          <cell r="W75">
            <v>0</v>
          </cell>
          <cell r="X75">
            <v>100</v>
          </cell>
          <cell r="Y75">
            <v>0</v>
          </cell>
          <cell r="Z75">
            <v>100</v>
          </cell>
        </row>
        <row r="76">
          <cell r="B76" t="str">
            <v>CO-A00M101</v>
          </cell>
          <cell r="C76" t="str">
            <v>A00M101-CO</v>
          </cell>
          <cell r="E76" t="str">
            <v>A00M101</v>
          </cell>
          <cell r="F76">
            <v>2000</v>
          </cell>
          <cell r="G76" t="str">
            <v>I</v>
          </cell>
          <cell r="H76" t="str">
            <v>CO</v>
          </cell>
          <cell r="U76">
            <v>100</v>
          </cell>
          <cell r="V76">
            <v>0</v>
          </cell>
          <cell r="W76">
            <v>0</v>
          </cell>
          <cell r="X76">
            <v>100</v>
          </cell>
          <cell r="Y76">
            <v>0</v>
          </cell>
          <cell r="Z76">
            <v>100</v>
          </cell>
        </row>
        <row r="77">
          <cell r="B77" t="str">
            <v>IN-A00M101</v>
          </cell>
          <cell r="C77" t="str">
            <v>A00M101-IN</v>
          </cell>
          <cell r="E77" t="str">
            <v>A00M101</v>
          </cell>
          <cell r="F77">
            <v>2000</v>
          </cell>
          <cell r="G77" t="str">
            <v>I</v>
          </cell>
          <cell r="H77" t="str">
            <v>IN</v>
          </cell>
          <cell r="U77">
            <v>100</v>
          </cell>
          <cell r="V77">
            <v>0</v>
          </cell>
          <cell r="W77">
            <v>0</v>
          </cell>
          <cell r="X77">
            <v>100</v>
          </cell>
          <cell r="Y77">
            <v>0</v>
          </cell>
          <cell r="Z77">
            <v>100</v>
          </cell>
        </row>
        <row r="78">
          <cell r="B78" t="str">
            <v>AD-A00M102</v>
          </cell>
          <cell r="C78" t="str">
            <v>A00M102-AD</v>
          </cell>
          <cell r="E78" t="str">
            <v>A00M102</v>
          </cell>
          <cell r="F78">
            <v>2001</v>
          </cell>
          <cell r="G78" t="str">
            <v>I</v>
          </cell>
          <cell r="H78" t="str">
            <v>AD</v>
          </cell>
          <cell r="U78">
            <v>0</v>
          </cell>
          <cell r="V78">
            <v>0</v>
          </cell>
          <cell r="W78">
            <v>100</v>
          </cell>
          <cell r="X78">
            <v>100</v>
          </cell>
          <cell r="Y78">
            <v>0</v>
          </cell>
          <cell r="Z78">
            <v>0</v>
          </cell>
        </row>
        <row r="79">
          <cell r="B79" t="str">
            <v>CO-A00M102</v>
          </cell>
          <cell r="C79" t="str">
            <v>A00M102-CO</v>
          </cell>
          <cell r="E79" t="str">
            <v>A00M102</v>
          </cell>
          <cell r="F79">
            <v>2001</v>
          </cell>
          <cell r="G79" t="str">
            <v>I</v>
          </cell>
          <cell r="H79" t="str">
            <v>CO</v>
          </cell>
          <cell r="U79">
            <v>0</v>
          </cell>
          <cell r="V79">
            <v>0</v>
          </cell>
          <cell r="W79">
            <v>100</v>
          </cell>
          <cell r="X79">
            <v>100</v>
          </cell>
          <cell r="Y79">
            <v>0</v>
          </cell>
          <cell r="Z79">
            <v>0</v>
          </cell>
        </row>
        <row r="80">
          <cell r="B80" t="str">
            <v>IN-A00M102</v>
          </cell>
          <cell r="C80" t="str">
            <v>A00M102-IN</v>
          </cell>
          <cell r="E80" t="str">
            <v>A00M102</v>
          </cell>
          <cell r="F80">
            <v>2001</v>
          </cell>
          <cell r="G80" t="str">
            <v>I</v>
          </cell>
          <cell r="H80" t="str">
            <v>IN</v>
          </cell>
          <cell r="I80">
            <v>40</v>
          </cell>
          <cell r="J80">
            <v>20</v>
          </cell>
          <cell r="K80">
            <v>10</v>
          </cell>
          <cell r="U80">
            <v>30</v>
          </cell>
          <cell r="V80">
            <v>70</v>
          </cell>
          <cell r="W80">
            <v>0</v>
          </cell>
          <cell r="X80">
            <v>100</v>
          </cell>
          <cell r="Y80">
            <v>70</v>
          </cell>
          <cell r="Z80">
            <v>100</v>
          </cell>
        </row>
        <row r="81">
          <cell r="B81" t="str">
            <v>AD-A00M103</v>
          </cell>
          <cell r="C81" t="str">
            <v>A00M103-AD</v>
          </cell>
          <cell r="E81" t="str">
            <v>A00M103</v>
          </cell>
          <cell r="F81">
            <v>2001</v>
          </cell>
          <cell r="G81" t="str">
            <v>I</v>
          </cell>
          <cell r="H81" t="str">
            <v>AD</v>
          </cell>
          <cell r="U81">
            <v>0</v>
          </cell>
          <cell r="V81">
            <v>0</v>
          </cell>
          <cell r="W81">
            <v>100</v>
          </cell>
          <cell r="X81">
            <v>100</v>
          </cell>
          <cell r="Y81">
            <v>0</v>
          </cell>
          <cell r="Z81">
            <v>0</v>
          </cell>
        </row>
        <row r="82">
          <cell r="B82" t="str">
            <v>CO-A00M103</v>
          </cell>
          <cell r="C82" t="str">
            <v>A00M103-CO</v>
          </cell>
          <cell r="E82" t="str">
            <v>A00M103</v>
          </cell>
          <cell r="F82">
            <v>2001</v>
          </cell>
          <cell r="G82" t="str">
            <v>I</v>
          </cell>
          <cell r="H82" t="str">
            <v>CO</v>
          </cell>
          <cell r="U82">
            <v>0</v>
          </cell>
          <cell r="V82">
            <v>0</v>
          </cell>
          <cell r="W82">
            <v>100</v>
          </cell>
          <cell r="X82">
            <v>100</v>
          </cell>
          <cell r="Y82">
            <v>0</v>
          </cell>
          <cell r="Z82">
            <v>0</v>
          </cell>
        </row>
        <row r="83">
          <cell r="B83" t="str">
            <v>IN-A00M103</v>
          </cell>
          <cell r="C83" t="str">
            <v>A00M103-IN</v>
          </cell>
          <cell r="E83" t="str">
            <v>A00M103</v>
          </cell>
          <cell r="F83">
            <v>2001</v>
          </cell>
          <cell r="G83" t="str">
            <v>I</v>
          </cell>
          <cell r="H83" t="str">
            <v>IN</v>
          </cell>
          <cell r="I83">
            <v>10</v>
          </cell>
          <cell r="J83">
            <v>15</v>
          </cell>
          <cell r="K83">
            <v>25</v>
          </cell>
          <cell r="L83">
            <v>10</v>
          </cell>
          <cell r="M83">
            <v>40</v>
          </cell>
          <cell r="U83">
            <v>0</v>
          </cell>
          <cell r="V83">
            <v>100</v>
          </cell>
          <cell r="W83">
            <v>0</v>
          </cell>
          <cell r="X83">
            <v>100</v>
          </cell>
          <cell r="Y83">
            <v>100</v>
          </cell>
          <cell r="Z83">
            <v>100</v>
          </cell>
        </row>
        <row r="84">
          <cell r="B84" t="str">
            <v>AD-A00M301</v>
          </cell>
          <cell r="C84" t="str">
            <v>A00M301-AD</v>
          </cell>
          <cell r="E84" t="str">
            <v>A00M301</v>
          </cell>
          <cell r="F84">
            <v>2001</v>
          </cell>
          <cell r="G84" t="str">
            <v>I</v>
          </cell>
          <cell r="H84" t="str">
            <v>AD</v>
          </cell>
          <cell r="U84">
            <v>100</v>
          </cell>
          <cell r="V84">
            <v>0</v>
          </cell>
          <cell r="W84">
            <v>0</v>
          </cell>
          <cell r="X84">
            <v>100</v>
          </cell>
          <cell r="Y84">
            <v>0</v>
          </cell>
          <cell r="Z84">
            <v>100</v>
          </cell>
        </row>
        <row r="85">
          <cell r="B85" t="str">
            <v>CO-A00M301</v>
          </cell>
          <cell r="C85" t="str">
            <v>A00M301-CO</v>
          </cell>
          <cell r="E85" t="str">
            <v>A00M301</v>
          </cell>
          <cell r="F85">
            <v>2001</v>
          </cell>
          <cell r="G85" t="str">
            <v>I</v>
          </cell>
          <cell r="H85" t="str">
            <v>CO</v>
          </cell>
          <cell r="I85">
            <v>8.8000000000000007</v>
          </cell>
          <cell r="J85">
            <v>11.2</v>
          </cell>
          <cell r="U85">
            <v>80</v>
          </cell>
          <cell r="V85">
            <v>20</v>
          </cell>
          <cell r="W85">
            <v>0</v>
          </cell>
          <cell r="X85">
            <v>100</v>
          </cell>
          <cell r="Y85">
            <v>20</v>
          </cell>
          <cell r="Z85">
            <v>100</v>
          </cell>
        </row>
        <row r="86">
          <cell r="B86" t="str">
            <v>IN-A00M301</v>
          </cell>
          <cell r="C86" t="str">
            <v>A00M301-IN</v>
          </cell>
          <cell r="E86" t="str">
            <v>A00M301</v>
          </cell>
          <cell r="F86">
            <v>2001</v>
          </cell>
          <cell r="G86" t="str">
            <v>I</v>
          </cell>
          <cell r="H86" t="str">
            <v>IN</v>
          </cell>
          <cell r="U86">
            <v>100</v>
          </cell>
          <cell r="V86">
            <v>0</v>
          </cell>
          <cell r="W86">
            <v>0</v>
          </cell>
          <cell r="X86">
            <v>100</v>
          </cell>
          <cell r="Y86">
            <v>0</v>
          </cell>
          <cell r="Z86">
            <v>100</v>
          </cell>
        </row>
        <row r="87">
          <cell r="B87" t="str">
            <v>AD-A00M302</v>
          </cell>
          <cell r="C87" t="str">
            <v>A00M302-AD</v>
          </cell>
          <cell r="E87" t="str">
            <v>A00M302</v>
          </cell>
          <cell r="F87">
            <v>2001</v>
          </cell>
          <cell r="G87" t="str">
            <v>I</v>
          </cell>
          <cell r="H87" t="str">
            <v>AD</v>
          </cell>
          <cell r="U87">
            <v>100</v>
          </cell>
          <cell r="V87">
            <v>0</v>
          </cell>
          <cell r="W87">
            <v>0</v>
          </cell>
          <cell r="X87">
            <v>100</v>
          </cell>
          <cell r="Y87">
            <v>0</v>
          </cell>
          <cell r="Z87">
            <v>100</v>
          </cell>
        </row>
        <row r="88">
          <cell r="B88" t="str">
            <v>CO-A00M302</v>
          </cell>
          <cell r="C88" t="str">
            <v>A00M302-CO</v>
          </cell>
          <cell r="E88" t="str">
            <v>A00M302</v>
          </cell>
          <cell r="F88">
            <v>2001</v>
          </cell>
          <cell r="G88" t="str">
            <v>I</v>
          </cell>
          <cell r="H88" t="str">
            <v>CO</v>
          </cell>
          <cell r="I88">
            <v>4</v>
          </cell>
          <cell r="J88">
            <v>2.2000000000000002</v>
          </cell>
          <cell r="K88">
            <v>2.1</v>
          </cell>
          <cell r="L88">
            <v>2</v>
          </cell>
          <cell r="U88">
            <v>89.7</v>
          </cell>
          <cell r="V88">
            <v>10.3</v>
          </cell>
          <cell r="W88">
            <v>0</v>
          </cell>
          <cell r="X88">
            <v>100</v>
          </cell>
          <cell r="Y88">
            <v>10.3</v>
          </cell>
          <cell r="Z88">
            <v>100</v>
          </cell>
        </row>
        <row r="89">
          <cell r="B89" t="str">
            <v>IN-A00M302</v>
          </cell>
          <cell r="C89" t="str">
            <v>A00M302-IN</v>
          </cell>
          <cell r="E89" t="str">
            <v>A00M302</v>
          </cell>
          <cell r="F89">
            <v>2001</v>
          </cell>
          <cell r="G89" t="str">
            <v>I</v>
          </cell>
          <cell r="H89" t="str">
            <v>IN</v>
          </cell>
          <cell r="U89">
            <v>100</v>
          </cell>
          <cell r="V89">
            <v>0</v>
          </cell>
          <cell r="W89">
            <v>0</v>
          </cell>
          <cell r="X89">
            <v>100</v>
          </cell>
          <cell r="Y89">
            <v>0</v>
          </cell>
          <cell r="Z89">
            <v>100</v>
          </cell>
        </row>
        <row r="90">
          <cell r="B90" t="str">
            <v>AD-A00M303</v>
          </cell>
          <cell r="C90" t="str">
            <v>A00M303-AD</v>
          </cell>
          <cell r="E90" t="str">
            <v>A00M303</v>
          </cell>
          <cell r="F90">
            <v>2001</v>
          </cell>
          <cell r="G90" t="str">
            <v>I</v>
          </cell>
          <cell r="H90" t="str">
            <v>AD</v>
          </cell>
          <cell r="N90">
            <v>10</v>
          </cell>
          <cell r="O90">
            <v>45</v>
          </cell>
          <cell r="P90">
            <v>10</v>
          </cell>
          <cell r="Q90">
            <v>20</v>
          </cell>
          <cell r="U90">
            <v>15</v>
          </cell>
          <cell r="V90">
            <v>85</v>
          </cell>
          <cell r="W90">
            <v>0</v>
          </cell>
          <cell r="X90">
            <v>100</v>
          </cell>
          <cell r="Y90">
            <v>55</v>
          </cell>
          <cell r="Z90">
            <v>70</v>
          </cell>
        </row>
        <row r="91">
          <cell r="B91" t="str">
            <v>CO-A00M303</v>
          </cell>
          <cell r="C91" t="str">
            <v>A00M303-CO</v>
          </cell>
          <cell r="E91" t="str">
            <v>A00M303</v>
          </cell>
          <cell r="F91">
            <v>2001</v>
          </cell>
          <cell r="G91" t="str">
            <v>I</v>
          </cell>
          <cell r="H91" t="str">
            <v>CO</v>
          </cell>
          <cell r="U91">
            <v>0</v>
          </cell>
          <cell r="V91">
            <v>0</v>
          </cell>
          <cell r="W91">
            <v>100</v>
          </cell>
          <cell r="X91">
            <v>100</v>
          </cell>
          <cell r="Y91">
            <v>0</v>
          </cell>
          <cell r="Z91">
            <v>0</v>
          </cell>
        </row>
        <row r="92">
          <cell r="B92" t="str">
            <v>IN-A00M303</v>
          </cell>
          <cell r="C92" t="str">
            <v>A00M303-IN</v>
          </cell>
          <cell r="E92" t="str">
            <v>A00M303</v>
          </cell>
          <cell r="F92">
            <v>2001</v>
          </cell>
          <cell r="G92" t="str">
            <v>I</v>
          </cell>
          <cell r="H92" t="str">
            <v>IN</v>
          </cell>
          <cell r="U92">
            <v>0</v>
          </cell>
          <cell r="V92">
            <v>0</v>
          </cell>
          <cell r="W92">
            <v>100</v>
          </cell>
          <cell r="X92">
            <v>100</v>
          </cell>
          <cell r="Y92">
            <v>0</v>
          </cell>
          <cell r="Z92">
            <v>0</v>
          </cell>
        </row>
        <row r="93">
          <cell r="B93" t="str">
            <v>AD-A00M304</v>
          </cell>
          <cell r="C93" t="str">
            <v>A00M304-AD</v>
          </cell>
          <cell r="E93" t="str">
            <v>A00M304</v>
          </cell>
          <cell r="F93">
            <v>2000</v>
          </cell>
          <cell r="G93" t="str">
            <v>I</v>
          </cell>
          <cell r="H93" t="str">
            <v>AD</v>
          </cell>
          <cell r="U93">
            <v>100</v>
          </cell>
          <cell r="V93">
            <v>0</v>
          </cell>
          <cell r="W93">
            <v>0</v>
          </cell>
          <cell r="X93">
            <v>100</v>
          </cell>
          <cell r="Y93">
            <v>0</v>
          </cell>
          <cell r="Z93">
            <v>100</v>
          </cell>
        </row>
        <row r="94">
          <cell r="B94" t="str">
            <v>CO-A00M304</v>
          </cell>
          <cell r="C94" t="str">
            <v>A00M304-CO</v>
          </cell>
          <cell r="E94" t="str">
            <v>A00M304</v>
          </cell>
          <cell r="F94">
            <v>2000</v>
          </cell>
          <cell r="G94" t="str">
            <v>I</v>
          </cell>
          <cell r="H94" t="str">
            <v>CO</v>
          </cell>
          <cell r="U94">
            <v>100</v>
          </cell>
          <cell r="V94">
            <v>0</v>
          </cell>
          <cell r="W94">
            <v>0</v>
          </cell>
          <cell r="X94">
            <v>100</v>
          </cell>
          <cell r="Y94">
            <v>0</v>
          </cell>
          <cell r="Z94">
            <v>100</v>
          </cell>
        </row>
        <row r="95">
          <cell r="B95" t="str">
            <v>IN-A00M304</v>
          </cell>
          <cell r="C95" t="str">
            <v>A00M304-IN</v>
          </cell>
          <cell r="E95" t="str">
            <v>A00M304</v>
          </cell>
          <cell r="F95">
            <v>2000</v>
          </cell>
          <cell r="G95" t="str">
            <v>I</v>
          </cell>
          <cell r="H95" t="str">
            <v>IN</v>
          </cell>
          <cell r="U95">
            <v>100</v>
          </cell>
          <cell r="V95">
            <v>0</v>
          </cell>
          <cell r="W95">
            <v>0</v>
          </cell>
          <cell r="X95">
            <v>100</v>
          </cell>
          <cell r="Y95">
            <v>0</v>
          </cell>
          <cell r="Z95">
            <v>100</v>
          </cell>
        </row>
        <row r="96">
          <cell r="B96" t="str">
            <v>AD-A00M305</v>
          </cell>
          <cell r="C96" t="str">
            <v>A00M305-AD</v>
          </cell>
          <cell r="E96" t="str">
            <v>A00M305</v>
          </cell>
          <cell r="F96">
            <v>2001</v>
          </cell>
          <cell r="G96" t="str">
            <v>I</v>
          </cell>
          <cell r="H96" t="str">
            <v>AD</v>
          </cell>
          <cell r="J96">
            <v>100</v>
          </cell>
          <cell r="U96">
            <v>0</v>
          </cell>
          <cell r="V96">
            <v>100</v>
          </cell>
          <cell r="W96">
            <v>0</v>
          </cell>
          <cell r="X96">
            <v>100</v>
          </cell>
          <cell r="Y96">
            <v>100</v>
          </cell>
          <cell r="Z96">
            <v>100</v>
          </cell>
        </row>
        <row r="97">
          <cell r="B97" t="str">
            <v>CO-A00M305</v>
          </cell>
          <cell r="C97" t="str">
            <v>A00M305-CO</v>
          </cell>
          <cell r="E97" t="str">
            <v>A00M305</v>
          </cell>
          <cell r="F97">
            <v>2001</v>
          </cell>
          <cell r="G97" t="str">
            <v>I</v>
          </cell>
          <cell r="H97" t="str">
            <v>CO</v>
          </cell>
          <cell r="I97">
            <v>37</v>
          </cell>
          <cell r="J97">
            <v>2</v>
          </cell>
          <cell r="U97">
            <v>61</v>
          </cell>
          <cell r="V97">
            <v>39</v>
          </cell>
          <cell r="W97">
            <v>0</v>
          </cell>
          <cell r="X97">
            <v>100</v>
          </cell>
          <cell r="Y97">
            <v>39</v>
          </cell>
          <cell r="Z97">
            <v>100</v>
          </cell>
        </row>
        <row r="98">
          <cell r="B98" t="str">
            <v>IN-A00M305</v>
          </cell>
          <cell r="C98" t="str">
            <v>A00M305-IN</v>
          </cell>
          <cell r="E98" t="str">
            <v>A00M305</v>
          </cell>
          <cell r="F98">
            <v>2001</v>
          </cell>
          <cell r="G98" t="str">
            <v>I</v>
          </cell>
          <cell r="H98" t="str">
            <v>IN</v>
          </cell>
          <cell r="U98">
            <v>0</v>
          </cell>
          <cell r="V98">
            <v>0</v>
          </cell>
          <cell r="W98">
            <v>100</v>
          </cell>
          <cell r="X98">
            <v>100</v>
          </cell>
          <cell r="Y98">
            <v>0</v>
          </cell>
          <cell r="Z98">
            <v>0</v>
          </cell>
        </row>
        <row r="99">
          <cell r="B99" t="str">
            <v>AD-A00M306</v>
          </cell>
          <cell r="C99" t="str">
            <v>A00M306-AD</v>
          </cell>
          <cell r="E99" t="str">
            <v>A00M306</v>
          </cell>
          <cell r="F99">
            <v>2000</v>
          </cell>
          <cell r="G99" t="str">
            <v>I</v>
          </cell>
          <cell r="H99" t="str">
            <v>AD</v>
          </cell>
          <cell r="U99">
            <v>100</v>
          </cell>
          <cell r="V99">
            <v>0</v>
          </cell>
          <cell r="W99">
            <v>0</v>
          </cell>
          <cell r="X99">
            <v>100</v>
          </cell>
          <cell r="Y99">
            <v>0</v>
          </cell>
          <cell r="Z99">
            <v>100</v>
          </cell>
        </row>
        <row r="100">
          <cell r="B100" t="str">
            <v>CO-A00M306</v>
          </cell>
          <cell r="C100" t="str">
            <v>A00M306-CO</v>
          </cell>
          <cell r="E100" t="str">
            <v>A00M306</v>
          </cell>
          <cell r="F100">
            <v>2000</v>
          </cell>
          <cell r="G100" t="str">
            <v>I</v>
          </cell>
          <cell r="H100" t="str">
            <v>CO</v>
          </cell>
          <cell r="U100">
            <v>100</v>
          </cell>
          <cell r="V100">
            <v>0</v>
          </cell>
          <cell r="W100">
            <v>0</v>
          </cell>
          <cell r="X100">
            <v>100</v>
          </cell>
          <cell r="Y100">
            <v>0</v>
          </cell>
          <cell r="Z100">
            <v>100</v>
          </cell>
        </row>
        <row r="101">
          <cell r="B101" t="str">
            <v>IN-A00M306</v>
          </cell>
          <cell r="C101" t="str">
            <v>A00M306-IN</v>
          </cell>
          <cell r="E101" t="str">
            <v>A00M306</v>
          </cell>
          <cell r="F101">
            <v>2000</v>
          </cell>
          <cell r="G101" t="str">
            <v>I</v>
          </cell>
          <cell r="H101" t="str">
            <v>IN</v>
          </cell>
          <cell r="U101">
            <v>100</v>
          </cell>
          <cell r="V101">
            <v>0</v>
          </cell>
          <cell r="W101">
            <v>0</v>
          </cell>
          <cell r="X101">
            <v>100</v>
          </cell>
          <cell r="Y101">
            <v>0</v>
          </cell>
          <cell r="Z101">
            <v>100</v>
          </cell>
        </row>
        <row r="102">
          <cell r="B102" t="str">
            <v>AD-A00M310</v>
          </cell>
          <cell r="C102" t="str">
            <v>A00M310-AD</v>
          </cell>
          <cell r="E102" t="str">
            <v>A00M310</v>
          </cell>
          <cell r="F102">
            <v>2001</v>
          </cell>
          <cell r="G102" t="str">
            <v>I</v>
          </cell>
          <cell r="H102" t="str">
            <v>AD</v>
          </cell>
          <cell r="I102">
            <v>9.6</v>
          </cell>
          <cell r="J102">
            <v>7.2</v>
          </cell>
          <cell r="K102">
            <v>2.4</v>
          </cell>
          <cell r="U102">
            <v>80.8</v>
          </cell>
          <cell r="V102">
            <v>19.2</v>
          </cell>
          <cell r="W102">
            <v>0</v>
          </cell>
          <cell r="X102">
            <v>100</v>
          </cell>
          <cell r="Y102">
            <v>19.2</v>
          </cell>
          <cell r="Z102">
            <v>100</v>
          </cell>
        </row>
        <row r="103">
          <cell r="B103" t="str">
            <v>CO-A00M310</v>
          </cell>
          <cell r="C103" t="str">
            <v>A00M310-CO</v>
          </cell>
          <cell r="E103" t="str">
            <v>A00M310</v>
          </cell>
          <cell r="F103">
            <v>2001</v>
          </cell>
          <cell r="G103" t="str">
            <v>I</v>
          </cell>
          <cell r="H103" t="str">
            <v>CO</v>
          </cell>
          <cell r="I103">
            <v>5</v>
          </cell>
          <cell r="U103">
            <v>95</v>
          </cell>
          <cell r="V103">
            <v>5</v>
          </cell>
          <cell r="W103">
            <v>0</v>
          </cell>
          <cell r="X103">
            <v>100</v>
          </cell>
          <cell r="Y103">
            <v>5</v>
          </cell>
          <cell r="Z103">
            <v>100</v>
          </cell>
        </row>
        <row r="104">
          <cell r="B104" t="str">
            <v>IN-A00M310</v>
          </cell>
          <cell r="C104" t="str">
            <v>A00M310-IN</v>
          </cell>
          <cell r="E104" t="str">
            <v>A00M310</v>
          </cell>
          <cell r="F104">
            <v>2001</v>
          </cell>
          <cell r="G104" t="str">
            <v>I</v>
          </cell>
          <cell r="H104" t="str">
            <v>IN</v>
          </cell>
          <cell r="U104">
            <v>100</v>
          </cell>
          <cell r="V104">
            <v>0</v>
          </cell>
          <cell r="W104">
            <v>0</v>
          </cell>
          <cell r="X104">
            <v>100</v>
          </cell>
          <cell r="Y104">
            <v>0</v>
          </cell>
          <cell r="Z104">
            <v>100</v>
          </cell>
        </row>
        <row r="105">
          <cell r="B105" t="str">
            <v>AD-A00M312</v>
          </cell>
          <cell r="C105" t="str">
            <v>A00M312-AD</v>
          </cell>
          <cell r="E105" t="str">
            <v>A00M312</v>
          </cell>
          <cell r="F105">
            <v>2001</v>
          </cell>
          <cell r="G105" t="str">
            <v>I</v>
          </cell>
          <cell r="H105" t="str">
            <v>AD</v>
          </cell>
          <cell r="K105">
            <v>10</v>
          </cell>
          <cell r="L105">
            <v>0</v>
          </cell>
          <cell r="M105">
            <v>0</v>
          </cell>
          <cell r="N105">
            <v>0</v>
          </cell>
          <cell r="O105">
            <v>10</v>
          </cell>
          <cell r="P105">
            <v>25</v>
          </cell>
          <cell r="Q105">
            <v>50</v>
          </cell>
          <cell r="U105">
            <v>5</v>
          </cell>
          <cell r="V105">
            <v>95</v>
          </cell>
          <cell r="W105">
            <v>0</v>
          </cell>
          <cell r="X105">
            <v>100</v>
          </cell>
          <cell r="Y105">
            <v>20</v>
          </cell>
          <cell r="Z105">
            <v>25</v>
          </cell>
        </row>
        <row r="106">
          <cell r="B106" t="str">
            <v>CO-A00M312</v>
          </cell>
          <cell r="C106" t="str">
            <v>A00M312-CO</v>
          </cell>
          <cell r="E106" t="str">
            <v>A00M312</v>
          </cell>
          <cell r="F106">
            <v>2001</v>
          </cell>
          <cell r="G106" t="str">
            <v>I</v>
          </cell>
          <cell r="H106" t="str">
            <v>CO</v>
          </cell>
          <cell r="P106">
            <v>7</v>
          </cell>
          <cell r="Q106">
            <v>63</v>
          </cell>
          <cell r="R106">
            <v>30</v>
          </cell>
          <cell r="U106">
            <v>0</v>
          </cell>
          <cell r="V106">
            <v>100</v>
          </cell>
          <cell r="W106">
            <v>0</v>
          </cell>
          <cell r="X106">
            <v>100</v>
          </cell>
          <cell r="Y106">
            <v>0</v>
          </cell>
          <cell r="Z106">
            <v>0</v>
          </cell>
        </row>
        <row r="107">
          <cell r="B107" t="str">
            <v>IN-A00M312</v>
          </cell>
          <cell r="C107" t="str">
            <v>A00M312-IN</v>
          </cell>
          <cell r="E107" t="str">
            <v>A00M312</v>
          </cell>
          <cell r="F107">
            <v>2001</v>
          </cell>
          <cell r="G107" t="str">
            <v>I</v>
          </cell>
          <cell r="H107" t="str">
            <v>IN</v>
          </cell>
          <cell r="U107">
            <v>0</v>
          </cell>
          <cell r="V107">
            <v>0</v>
          </cell>
          <cell r="W107">
            <v>100</v>
          </cell>
          <cell r="X107">
            <v>100</v>
          </cell>
          <cell r="Y107">
            <v>0</v>
          </cell>
          <cell r="Z107">
            <v>0</v>
          </cell>
        </row>
        <row r="108">
          <cell r="B108" t="str">
            <v>AD-A00M313</v>
          </cell>
          <cell r="C108" t="str">
            <v>A00M313-AD</v>
          </cell>
          <cell r="E108" t="str">
            <v>A00M313</v>
          </cell>
          <cell r="F108">
            <v>2001</v>
          </cell>
          <cell r="G108" t="str">
            <v>I</v>
          </cell>
          <cell r="H108" t="str">
            <v>AD</v>
          </cell>
          <cell r="I108">
            <v>10</v>
          </cell>
          <cell r="J108">
            <v>10</v>
          </cell>
          <cell r="K108">
            <v>5</v>
          </cell>
          <cell r="U108">
            <v>75</v>
          </cell>
          <cell r="V108">
            <v>25</v>
          </cell>
          <cell r="W108">
            <v>0</v>
          </cell>
          <cell r="X108">
            <v>100</v>
          </cell>
          <cell r="Y108">
            <v>25</v>
          </cell>
          <cell r="Z108">
            <v>100</v>
          </cell>
        </row>
        <row r="109">
          <cell r="B109" t="str">
            <v>CO-A00M313</v>
          </cell>
          <cell r="C109" t="str">
            <v>A00M313-CO</v>
          </cell>
          <cell r="E109" t="str">
            <v>A00M313</v>
          </cell>
          <cell r="F109">
            <v>2001</v>
          </cell>
          <cell r="G109" t="str">
            <v>I</v>
          </cell>
          <cell r="H109" t="str">
            <v>CO</v>
          </cell>
          <cell r="I109">
            <v>25</v>
          </cell>
          <cell r="J109">
            <v>25</v>
          </cell>
          <cell r="U109">
            <v>50</v>
          </cell>
          <cell r="V109">
            <v>50</v>
          </cell>
          <cell r="W109">
            <v>0</v>
          </cell>
          <cell r="X109">
            <v>100</v>
          </cell>
          <cell r="Y109">
            <v>50</v>
          </cell>
          <cell r="Z109">
            <v>100</v>
          </cell>
        </row>
        <row r="110">
          <cell r="B110" t="str">
            <v>IN-A00M313</v>
          </cell>
          <cell r="C110" t="str">
            <v>A00M313-IN</v>
          </cell>
          <cell r="E110" t="str">
            <v>A00M313</v>
          </cell>
          <cell r="F110">
            <v>2001</v>
          </cell>
          <cell r="G110" t="str">
            <v>I</v>
          </cell>
          <cell r="H110" t="str">
            <v>IN</v>
          </cell>
          <cell r="U110">
            <v>100</v>
          </cell>
          <cell r="V110">
            <v>0</v>
          </cell>
          <cell r="W110">
            <v>0</v>
          </cell>
          <cell r="X110">
            <v>100</v>
          </cell>
          <cell r="Y110">
            <v>0</v>
          </cell>
          <cell r="Z110">
            <v>100</v>
          </cell>
        </row>
        <row r="111">
          <cell r="B111" t="str">
            <v>AD-A00M315</v>
          </cell>
          <cell r="C111" t="str">
            <v>A00M315-AD</v>
          </cell>
          <cell r="E111" t="str">
            <v>A00M315</v>
          </cell>
          <cell r="F111">
            <v>2000</v>
          </cell>
          <cell r="G111" t="str">
            <v>I</v>
          </cell>
          <cell r="H111" t="str">
            <v>AD</v>
          </cell>
          <cell r="U111">
            <v>100</v>
          </cell>
          <cell r="V111">
            <v>0</v>
          </cell>
          <cell r="W111">
            <v>0</v>
          </cell>
          <cell r="X111">
            <v>100</v>
          </cell>
          <cell r="Y111">
            <v>0</v>
          </cell>
          <cell r="Z111">
            <v>100</v>
          </cell>
        </row>
        <row r="112">
          <cell r="B112" t="str">
            <v>CO-A00M315</v>
          </cell>
          <cell r="C112" t="str">
            <v>A00M315-CO</v>
          </cell>
          <cell r="E112" t="str">
            <v>A00M315</v>
          </cell>
          <cell r="F112">
            <v>2000</v>
          </cell>
          <cell r="G112" t="str">
            <v>I</v>
          </cell>
          <cell r="H112" t="str">
            <v>CO</v>
          </cell>
          <cell r="U112">
            <v>100</v>
          </cell>
          <cell r="V112">
            <v>0</v>
          </cell>
          <cell r="W112">
            <v>0</v>
          </cell>
          <cell r="X112">
            <v>100</v>
          </cell>
          <cell r="Y112">
            <v>0</v>
          </cell>
          <cell r="Z112">
            <v>100</v>
          </cell>
        </row>
        <row r="113">
          <cell r="B113" t="str">
            <v>IN-A00M315</v>
          </cell>
          <cell r="C113" t="str">
            <v>A00M315-IN</v>
          </cell>
          <cell r="E113" t="str">
            <v>A00M315</v>
          </cell>
          <cell r="F113">
            <v>2000</v>
          </cell>
          <cell r="G113" t="str">
            <v>I</v>
          </cell>
          <cell r="H113" t="str">
            <v>IN</v>
          </cell>
          <cell r="U113">
            <v>100</v>
          </cell>
          <cell r="V113">
            <v>0</v>
          </cell>
          <cell r="W113">
            <v>0</v>
          </cell>
          <cell r="X113">
            <v>100</v>
          </cell>
          <cell r="Y113">
            <v>0</v>
          </cell>
          <cell r="Z113">
            <v>100</v>
          </cell>
        </row>
        <row r="114">
          <cell r="B114" t="str">
            <v>AD-A00M318</v>
          </cell>
          <cell r="C114" t="str">
            <v>A00M318-AD</v>
          </cell>
          <cell r="E114" t="str">
            <v>A00M318</v>
          </cell>
          <cell r="F114">
            <v>2001</v>
          </cell>
          <cell r="G114" t="str">
            <v>I</v>
          </cell>
          <cell r="H114" t="str">
            <v>AD</v>
          </cell>
          <cell r="J114">
            <v>5</v>
          </cell>
          <cell r="K114">
            <v>4</v>
          </cell>
          <cell r="L114">
            <v>3.7</v>
          </cell>
          <cell r="U114">
            <v>87.3</v>
          </cell>
          <cell r="V114">
            <v>12.7</v>
          </cell>
          <cell r="W114">
            <v>0</v>
          </cell>
          <cell r="X114">
            <v>100</v>
          </cell>
          <cell r="Y114">
            <v>12.7</v>
          </cell>
          <cell r="Z114">
            <v>100</v>
          </cell>
        </row>
        <row r="115">
          <cell r="B115" t="str">
            <v>CO-A00M318</v>
          </cell>
          <cell r="C115" t="str">
            <v>A00M318-CO</v>
          </cell>
          <cell r="E115" t="str">
            <v>A00M318</v>
          </cell>
          <cell r="F115">
            <v>2001</v>
          </cell>
          <cell r="G115" t="str">
            <v>I</v>
          </cell>
          <cell r="H115" t="str">
            <v>CO</v>
          </cell>
          <cell r="I115">
            <v>15</v>
          </cell>
          <cell r="J115">
            <v>21</v>
          </cell>
          <cell r="K115">
            <v>6.2</v>
          </cell>
          <cell r="L115">
            <v>3.2</v>
          </cell>
          <cell r="M115">
            <v>1.6</v>
          </cell>
          <cell r="U115">
            <v>53</v>
          </cell>
          <cell r="V115">
            <v>47.000000000000007</v>
          </cell>
          <cell r="W115">
            <v>0</v>
          </cell>
          <cell r="X115">
            <v>100</v>
          </cell>
          <cell r="Y115">
            <v>47.000000000000007</v>
          </cell>
          <cell r="Z115">
            <v>100</v>
          </cell>
        </row>
        <row r="116">
          <cell r="B116" t="str">
            <v>IN-A00M318</v>
          </cell>
          <cell r="C116" t="str">
            <v>A00M318-IN</v>
          </cell>
          <cell r="E116" t="str">
            <v>A00M318</v>
          </cell>
          <cell r="F116">
            <v>2001</v>
          </cell>
          <cell r="G116" t="str">
            <v>I</v>
          </cell>
          <cell r="H116" t="str">
            <v>IN</v>
          </cell>
          <cell r="U116">
            <v>100</v>
          </cell>
          <cell r="V116">
            <v>0</v>
          </cell>
          <cell r="W116">
            <v>0</v>
          </cell>
          <cell r="X116">
            <v>100</v>
          </cell>
          <cell r="Y116">
            <v>0</v>
          </cell>
          <cell r="Z116">
            <v>100</v>
          </cell>
        </row>
        <row r="117">
          <cell r="B117" t="str">
            <v>AD-A00M319</v>
          </cell>
          <cell r="C117" t="str">
            <v>A00M319-AD</v>
          </cell>
          <cell r="E117" t="str">
            <v>A00M319</v>
          </cell>
          <cell r="F117">
            <v>2001</v>
          </cell>
          <cell r="G117" t="str">
            <v>I</v>
          </cell>
          <cell r="H117" t="str">
            <v>AD</v>
          </cell>
          <cell r="U117">
            <v>100</v>
          </cell>
          <cell r="V117">
            <v>0</v>
          </cell>
          <cell r="W117">
            <v>0</v>
          </cell>
          <cell r="X117">
            <v>100</v>
          </cell>
          <cell r="Y117">
            <v>0</v>
          </cell>
          <cell r="Z117">
            <v>100</v>
          </cell>
        </row>
        <row r="118">
          <cell r="B118" t="str">
            <v>CO-A00M319</v>
          </cell>
          <cell r="C118" t="str">
            <v>A00M319-CO</v>
          </cell>
          <cell r="E118" t="str">
            <v>A00M319</v>
          </cell>
          <cell r="F118">
            <v>2001</v>
          </cell>
          <cell r="G118" t="str">
            <v>I</v>
          </cell>
          <cell r="H118" t="str">
            <v>CO</v>
          </cell>
          <cell r="I118">
            <v>24</v>
          </cell>
          <cell r="J118">
            <v>76</v>
          </cell>
          <cell r="U118">
            <v>0</v>
          </cell>
          <cell r="V118">
            <v>100</v>
          </cell>
          <cell r="W118">
            <v>0</v>
          </cell>
          <cell r="X118">
            <v>100</v>
          </cell>
          <cell r="Y118">
            <v>100</v>
          </cell>
          <cell r="Z118">
            <v>100</v>
          </cell>
        </row>
        <row r="119">
          <cell r="B119" t="str">
            <v>IN-A00M319</v>
          </cell>
          <cell r="C119" t="str">
            <v>A00M319-IN</v>
          </cell>
          <cell r="E119" t="str">
            <v>A00M319</v>
          </cell>
          <cell r="F119">
            <v>2001</v>
          </cell>
          <cell r="G119" t="str">
            <v>I</v>
          </cell>
          <cell r="H119" t="str">
            <v>IN</v>
          </cell>
          <cell r="U119">
            <v>0</v>
          </cell>
          <cell r="V119">
            <v>0</v>
          </cell>
          <cell r="W119">
            <v>100</v>
          </cell>
          <cell r="X119">
            <v>100</v>
          </cell>
          <cell r="Y119">
            <v>0</v>
          </cell>
          <cell r="Z119">
            <v>0</v>
          </cell>
        </row>
        <row r="120">
          <cell r="B120" t="str">
            <v>AD-A00M321</v>
          </cell>
          <cell r="C120" t="str">
            <v>A00M321-AD</v>
          </cell>
          <cell r="E120" t="str">
            <v>A00M321</v>
          </cell>
          <cell r="F120">
            <v>2000</v>
          </cell>
          <cell r="G120" t="str">
            <v>I</v>
          </cell>
          <cell r="H120" t="str">
            <v>AD</v>
          </cell>
          <cell r="U120">
            <v>100</v>
          </cell>
          <cell r="V120">
            <v>0</v>
          </cell>
          <cell r="W120">
            <v>0</v>
          </cell>
          <cell r="X120">
            <v>100</v>
          </cell>
          <cell r="Y120">
            <v>0</v>
          </cell>
          <cell r="Z120">
            <v>100</v>
          </cell>
        </row>
        <row r="121">
          <cell r="B121" t="str">
            <v>CO-A00M321</v>
          </cell>
          <cell r="C121" t="str">
            <v>A00M321-CO</v>
          </cell>
          <cell r="E121" t="str">
            <v>A00M321</v>
          </cell>
          <cell r="F121">
            <v>2000</v>
          </cell>
          <cell r="G121" t="str">
            <v>I</v>
          </cell>
          <cell r="H121" t="str">
            <v>CO</v>
          </cell>
          <cell r="U121">
            <v>100</v>
          </cell>
          <cell r="V121">
            <v>0</v>
          </cell>
          <cell r="W121">
            <v>0</v>
          </cell>
          <cell r="X121">
            <v>100</v>
          </cell>
          <cell r="Y121">
            <v>0</v>
          </cell>
          <cell r="Z121">
            <v>100</v>
          </cell>
        </row>
        <row r="122">
          <cell r="B122" t="str">
            <v>IN-A00M321</v>
          </cell>
          <cell r="C122" t="str">
            <v>A00M321-IN</v>
          </cell>
          <cell r="E122" t="str">
            <v>A00M321</v>
          </cell>
          <cell r="F122">
            <v>2000</v>
          </cell>
          <cell r="G122" t="str">
            <v>I</v>
          </cell>
          <cell r="H122" t="str">
            <v>IN</v>
          </cell>
          <cell r="U122">
            <v>100</v>
          </cell>
          <cell r="V122">
            <v>0</v>
          </cell>
          <cell r="W122">
            <v>0</v>
          </cell>
          <cell r="X122">
            <v>100</v>
          </cell>
          <cell r="Y122">
            <v>0</v>
          </cell>
          <cell r="Z122">
            <v>100</v>
          </cell>
        </row>
        <row r="123">
          <cell r="B123" t="str">
            <v>AD-A00M322</v>
          </cell>
          <cell r="C123" t="str">
            <v>A00M322-AD</v>
          </cell>
          <cell r="E123" t="str">
            <v>A00M322</v>
          </cell>
          <cell r="F123">
            <v>2001</v>
          </cell>
          <cell r="G123" t="str">
            <v>I</v>
          </cell>
          <cell r="H123" t="str">
            <v>AD</v>
          </cell>
          <cell r="K123">
            <v>57</v>
          </cell>
          <cell r="L123">
            <v>18</v>
          </cell>
          <cell r="U123">
            <v>25</v>
          </cell>
          <cell r="V123">
            <v>75</v>
          </cell>
          <cell r="W123">
            <v>0</v>
          </cell>
          <cell r="X123">
            <v>100</v>
          </cell>
          <cell r="Y123">
            <v>75</v>
          </cell>
          <cell r="Z123">
            <v>100</v>
          </cell>
        </row>
        <row r="124">
          <cell r="B124" t="str">
            <v>CO-A00M322</v>
          </cell>
          <cell r="C124" t="str">
            <v>A00M322-CO</v>
          </cell>
          <cell r="E124" t="str">
            <v>A00M322</v>
          </cell>
          <cell r="F124">
            <v>2001</v>
          </cell>
          <cell r="G124" t="str">
            <v>I</v>
          </cell>
          <cell r="H124" t="str">
            <v>CO</v>
          </cell>
          <cell r="M124">
            <v>50</v>
          </cell>
          <cell r="N124">
            <v>35</v>
          </cell>
          <cell r="U124">
            <v>0</v>
          </cell>
          <cell r="V124">
            <v>85</v>
          </cell>
          <cell r="W124">
            <v>15</v>
          </cell>
          <cell r="X124">
            <v>100</v>
          </cell>
          <cell r="Y124">
            <v>85</v>
          </cell>
          <cell r="Z124">
            <v>85</v>
          </cell>
        </row>
        <row r="125">
          <cell r="B125" t="str">
            <v>IN-A00M322</v>
          </cell>
          <cell r="C125" t="str">
            <v>A00M322-IN</v>
          </cell>
          <cell r="E125" t="str">
            <v>A00M322</v>
          </cell>
          <cell r="F125">
            <v>2001</v>
          </cell>
          <cell r="G125" t="str">
            <v>I</v>
          </cell>
          <cell r="H125" t="str">
            <v>IN</v>
          </cell>
          <cell r="U125">
            <v>0</v>
          </cell>
          <cell r="V125">
            <v>0</v>
          </cell>
          <cell r="W125">
            <v>100</v>
          </cell>
          <cell r="X125">
            <v>100</v>
          </cell>
          <cell r="Y125">
            <v>0</v>
          </cell>
          <cell r="Z125">
            <v>0</v>
          </cell>
        </row>
        <row r="126">
          <cell r="B126" t="str">
            <v>AD-A00M330</v>
          </cell>
          <cell r="C126" t="str">
            <v>A00M330-AD</v>
          </cell>
          <cell r="E126" t="str">
            <v>A00M330</v>
          </cell>
          <cell r="F126">
            <v>2000</v>
          </cell>
          <cell r="G126" t="str">
            <v>I</v>
          </cell>
          <cell r="H126" t="str">
            <v>AD</v>
          </cell>
          <cell r="U126">
            <v>100</v>
          </cell>
          <cell r="V126">
            <v>0</v>
          </cell>
          <cell r="W126">
            <v>0</v>
          </cell>
          <cell r="X126">
            <v>100</v>
          </cell>
          <cell r="Y126">
            <v>0</v>
          </cell>
          <cell r="Z126">
            <v>100</v>
          </cell>
        </row>
        <row r="127">
          <cell r="B127" t="str">
            <v>CO-A00M330</v>
          </cell>
          <cell r="C127" t="str">
            <v>A00M330-CO</v>
          </cell>
          <cell r="E127" t="str">
            <v>A00M330</v>
          </cell>
          <cell r="F127">
            <v>2000</v>
          </cell>
          <cell r="G127" t="str">
            <v>I</v>
          </cell>
          <cell r="H127" t="str">
            <v>CO</v>
          </cell>
          <cell r="U127">
            <v>100</v>
          </cell>
          <cell r="V127">
            <v>0</v>
          </cell>
          <cell r="W127">
            <v>0</v>
          </cell>
          <cell r="X127">
            <v>100</v>
          </cell>
          <cell r="Y127">
            <v>0</v>
          </cell>
          <cell r="Z127">
            <v>100</v>
          </cell>
        </row>
        <row r="128">
          <cell r="B128" t="str">
            <v>IN-A00M330</v>
          </cell>
          <cell r="C128" t="str">
            <v>A00M330-IN</v>
          </cell>
          <cell r="E128" t="str">
            <v>A00M330</v>
          </cell>
          <cell r="F128">
            <v>2000</v>
          </cell>
          <cell r="G128" t="str">
            <v>I</v>
          </cell>
          <cell r="H128" t="str">
            <v>IN</v>
          </cell>
          <cell r="U128">
            <v>100</v>
          </cell>
          <cell r="V128">
            <v>0</v>
          </cell>
          <cell r="W128">
            <v>0</v>
          </cell>
          <cell r="X128">
            <v>100</v>
          </cell>
          <cell r="Y128">
            <v>0</v>
          </cell>
          <cell r="Z128">
            <v>100</v>
          </cell>
        </row>
        <row r="129">
          <cell r="B129" t="str">
            <v>AD-A00M331</v>
          </cell>
          <cell r="C129" t="str">
            <v>A00M331-AD</v>
          </cell>
          <cell r="E129" t="str">
            <v>A00M331</v>
          </cell>
          <cell r="F129">
            <v>2000</v>
          </cell>
          <cell r="G129" t="str">
            <v>I</v>
          </cell>
          <cell r="H129" t="str">
            <v>AD</v>
          </cell>
          <cell r="U129">
            <v>100</v>
          </cell>
          <cell r="V129">
            <v>0</v>
          </cell>
          <cell r="W129">
            <v>0</v>
          </cell>
          <cell r="X129">
            <v>100</v>
          </cell>
          <cell r="Y129">
            <v>0</v>
          </cell>
          <cell r="Z129">
            <v>100</v>
          </cell>
        </row>
        <row r="130">
          <cell r="B130" t="str">
            <v>CO-A00M331</v>
          </cell>
          <cell r="C130" t="str">
            <v>A00M331-CO</v>
          </cell>
          <cell r="E130" t="str">
            <v>A00M331</v>
          </cell>
          <cell r="F130">
            <v>2000</v>
          </cell>
          <cell r="G130" t="str">
            <v>I</v>
          </cell>
          <cell r="H130" t="str">
            <v>CO</v>
          </cell>
          <cell r="U130">
            <v>100</v>
          </cell>
          <cell r="V130">
            <v>0</v>
          </cell>
          <cell r="W130">
            <v>0</v>
          </cell>
          <cell r="X130">
            <v>100</v>
          </cell>
          <cell r="Y130">
            <v>0</v>
          </cell>
          <cell r="Z130">
            <v>100</v>
          </cell>
        </row>
        <row r="131">
          <cell r="B131" t="str">
            <v>IN-A00M331</v>
          </cell>
          <cell r="C131" t="str">
            <v>A00M331-IN</v>
          </cell>
          <cell r="E131" t="str">
            <v>A00M331</v>
          </cell>
          <cell r="F131">
            <v>2000</v>
          </cell>
          <cell r="G131" t="str">
            <v>I</v>
          </cell>
          <cell r="H131" t="str">
            <v>IN</v>
          </cell>
          <cell r="U131">
            <v>100</v>
          </cell>
          <cell r="V131">
            <v>0</v>
          </cell>
          <cell r="W131">
            <v>0</v>
          </cell>
          <cell r="X131">
            <v>100</v>
          </cell>
          <cell r="Y131">
            <v>0</v>
          </cell>
          <cell r="Z131">
            <v>100</v>
          </cell>
        </row>
        <row r="132">
          <cell r="B132" t="str">
            <v>AD-A01M101</v>
          </cell>
          <cell r="C132" t="str">
            <v>A01M101-AD</v>
          </cell>
          <cell r="E132" t="str">
            <v>A01M101</v>
          </cell>
          <cell r="F132">
            <v>2001</v>
          </cell>
          <cell r="G132" t="str">
            <v>I</v>
          </cell>
          <cell r="H132" t="str">
            <v>AD</v>
          </cell>
          <cell r="U132">
            <v>0</v>
          </cell>
          <cell r="V132">
            <v>0</v>
          </cell>
          <cell r="W132">
            <v>100</v>
          </cell>
          <cell r="X132">
            <v>100</v>
          </cell>
          <cell r="Y132">
            <v>0</v>
          </cell>
          <cell r="Z132">
            <v>0</v>
          </cell>
        </row>
        <row r="133">
          <cell r="B133" t="str">
            <v>CO-A01M101</v>
          </cell>
          <cell r="C133" t="str">
            <v>A01M101-CO</v>
          </cell>
          <cell r="E133" t="str">
            <v>A01M101</v>
          </cell>
          <cell r="F133">
            <v>2001</v>
          </cell>
          <cell r="G133" t="str">
            <v>I</v>
          </cell>
          <cell r="H133" t="str">
            <v>CO</v>
          </cell>
          <cell r="U133">
            <v>0</v>
          </cell>
          <cell r="V133">
            <v>0</v>
          </cell>
          <cell r="W133">
            <v>100</v>
          </cell>
          <cell r="X133">
            <v>100</v>
          </cell>
          <cell r="Y133">
            <v>0</v>
          </cell>
          <cell r="Z133">
            <v>0</v>
          </cell>
        </row>
        <row r="134">
          <cell r="B134" t="str">
            <v>IN-A01M101</v>
          </cell>
          <cell r="C134" t="str">
            <v>A01M101-IN</v>
          </cell>
          <cell r="E134" t="str">
            <v>A01M101</v>
          </cell>
          <cell r="F134">
            <v>2001</v>
          </cell>
          <cell r="G134" t="str">
            <v>I</v>
          </cell>
          <cell r="H134" t="str">
            <v>IN</v>
          </cell>
          <cell r="L134">
            <v>32.9</v>
          </cell>
          <cell r="M134">
            <v>46.4</v>
          </cell>
          <cell r="N134">
            <v>16</v>
          </cell>
          <cell r="O134">
            <v>2.7</v>
          </cell>
          <cell r="P134">
            <v>2</v>
          </cell>
          <cell r="U134">
            <v>0</v>
          </cell>
          <cell r="V134">
            <v>100</v>
          </cell>
          <cell r="W134">
            <v>0</v>
          </cell>
          <cell r="X134">
            <v>100</v>
          </cell>
          <cell r="Y134">
            <v>98</v>
          </cell>
          <cell r="Z134">
            <v>98</v>
          </cell>
        </row>
        <row r="135">
          <cell r="B135" t="str">
            <v>AD-A01M103</v>
          </cell>
          <cell r="C135" t="str">
            <v>A01M103-AD</v>
          </cell>
          <cell r="E135" t="str">
            <v>A01M103</v>
          </cell>
          <cell r="F135">
            <v>2001</v>
          </cell>
          <cell r="G135" t="str">
            <v>I</v>
          </cell>
          <cell r="H135" t="str">
            <v>AD</v>
          </cell>
          <cell r="U135">
            <v>0</v>
          </cell>
          <cell r="V135">
            <v>0</v>
          </cell>
          <cell r="W135">
            <v>100</v>
          </cell>
          <cell r="X135">
            <v>100</v>
          </cell>
          <cell r="Y135">
            <v>0</v>
          </cell>
          <cell r="Z135">
            <v>0</v>
          </cell>
        </row>
        <row r="136">
          <cell r="B136" t="str">
            <v>CO-A01M103</v>
          </cell>
          <cell r="C136" t="str">
            <v>A01M103-CO</v>
          </cell>
          <cell r="E136" t="str">
            <v>A01M103</v>
          </cell>
          <cell r="F136">
            <v>2001</v>
          </cell>
          <cell r="G136" t="str">
            <v>I</v>
          </cell>
          <cell r="H136" t="str">
            <v>CO</v>
          </cell>
          <cell r="U136">
            <v>0</v>
          </cell>
          <cell r="V136">
            <v>0</v>
          </cell>
          <cell r="W136">
            <v>100</v>
          </cell>
          <cell r="X136">
            <v>100</v>
          </cell>
          <cell r="Y136">
            <v>0</v>
          </cell>
          <cell r="Z136">
            <v>0</v>
          </cell>
        </row>
        <row r="137">
          <cell r="B137" t="str">
            <v>IN-A01M103</v>
          </cell>
          <cell r="C137" t="str">
            <v>A01M103-IN</v>
          </cell>
          <cell r="E137" t="str">
            <v>A01M103</v>
          </cell>
          <cell r="F137">
            <v>2001</v>
          </cell>
          <cell r="G137" t="str">
            <v>I</v>
          </cell>
          <cell r="H137" t="str">
            <v>IN</v>
          </cell>
          <cell r="N137">
            <v>75</v>
          </cell>
          <cell r="O137">
            <v>1</v>
          </cell>
          <cell r="P137">
            <v>15.5</v>
          </cell>
          <cell r="Q137">
            <v>8.5</v>
          </cell>
          <cell r="U137">
            <v>0</v>
          </cell>
          <cell r="V137">
            <v>100</v>
          </cell>
          <cell r="W137">
            <v>0</v>
          </cell>
          <cell r="X137">
            <v>100</v>
          </cell>
          <cell r="Y137">
            <v>76</v>
          </cell>
          <cell r="Z137">
            <v>76</v>
          </cell>
        </row>
        <row r="138">
          <cell r="B138" t="str">
            <v>AD-A01M104</v>
          </cell>
          <cell r="C138" t="str">
            <v>A01M104-AD</v>
          </cell>
          <cell r="E138" t="str">
            <v>A01M104</v>
          </cell>
          <cell r="F138">
            <v>2001</v>
          </cell>
          <cell r="G138" t="str">
            <v>I</v>
          </cell>
          <cell r="H138" t="str">
            <v>AD</v>
          </cell>
          <cell r="U138">
            <v>0</v>
          </cell>
          <cell r="V138">
            <v>0</v>
          </cell>
          <cell r="W138">
            <v>100</v>
          </cell>
          <cell r="X138">
            <v>100</v>
          </cell>
          <cell r="Y138">
            <v>0</v>
          </cell>
          <cell r="Z138">
            <v>0</v>
          </cell>
        </row>
        <row r="139">
          <cell r="B139" t="str">
            <v>CO-A01M104</v>
          </cell>
          <cell r="C139" t="str">
            <v>A01M104-CO</v>
          </cell>
          <cell r="E139" t="str">
            <v>A01M104</v>
          </cell>
          <cell r="F139">
            <v>2001</v>
          </cell>
          <cell r="G139" t="str">
            <v>I</v>
          </cell>
          <cell r="H139" t="str">
            <v>CO</v>
          </cell>
          <cell r="U139">
            <v>0</v>
          </cell>
          <cell r="V139">
            <v>0</v>
          </cell>
          <cell r="W139">
            <v>100</v>
          </cell>
          <cell r="X139">
            <v>100</v>
          </cell>
          <cell r="Y139">
            <v>0</v>
          </cell>
          <cell r="Z139">
            <v>0</v>
          </cell>
        </row>
        <row r="140">
          <cell r="B140" t="str">
            <v>IN-A01M104</v>
          </cell>
          <cell r="C140" t="str">
            <v>A01M104-IN</v>
          </cell>
          <cell r="E140" t="str">
            <v>A01M104</v>
          </cell>
          <cell r="F140">
            <v>2001</v>
          </cell>
          <cell r="G140" t="str">
            <v>I</v>
          </cell>
          <cell r="H140" t="str">
            <v>IN</v>
          </cell>
          <cell r="M140">
            <v>40.5</v>
          </cell>
          <cell r="N140">
            <v>43.5</v>
          </cell>
          <cell r="O140">
            <v>14</v>
          </cell>
          <cell r="P140">
            <v>2</v>
          </cell>
          <cell r="U140">
            <v>0</v>
          </cell>
          <cell r="V140">
            <v>100</v>
          </cell>
          <cell r="W140">
            <v>0</v>
          </cell>
          <cell r="X140">
            <v>100</v>
          </cell>
          <cell r="Y140">
            <v>98</v>
          </cell>
          <cell r="Z140">
            <v>98</v>
          </cell>
        </row>
        <row r="141">
          <cell r="B141" t="str">
            <v>AD-A01M201</v>
          </cell>
          <cell r="C141" t="str">
            <v>A01M201-AD</v>
          </cell>
          <cell r="E141" t="str">
            <v>A01M201</v>
          </cell>
          <cell r="F141">
            <v>2002</v>
          </cell>
          <cell r="G141" t="str">
            <v>I</v>
          </cell>
          <cell r="H141" t="str">
            <v>AD</v>
          </cell>
          <cell r="U141">
            <v>0</v>
          </cell>
          <cell r="V141">
            <v>0</v>
          </cell>
          <cell r="W141">
            <v>100</v>
          </cell>
          <cell r="X141">
            <v>100</v>
          </cell>
          <cell r="Y141">
            <v>0</v>
          </cell>
          <cell r="Z141">
            <v>0</v>
          </cell>
        </row>
        <row r="142">
          <cell r="B142" t="str">
            <v>CO-A01M201</v>
          </cell>
          <cell r="C142" t="str">
            <v>A01M201-CO</v>
          </cell>
          <cell r="E142" t="str">
            <v>A01M201</v>
          </cell>
          <cell r="F142">
            <v>2002</v>
          </cell>
          <cell r="G142" t="str">
            <v>I</v>
          </cell>
          <cell r="H142" t="str">
            <v>CO</v>
          </cell>
          <cell r="U142">
            <v>0</v>
          </cell>
          <cell r="V142">
            <v>0</v>
          </cell>
          <cell r="W142">
            <v>100</v>
          </cell>
          <cell r="X142">
            <v>100</v>
          </cell>
          <cell r="Y142">
            <v>0</v>
          </cell>
          <cell r="Z142">
            <v>0</v>
          </cell>
        </row>
        <row r="143">
          <cell r="B143" t="str">
            <v>IN-A01M201</v>
          </cell>
          <cell r="C143" t="str">
            <v>A01M201-IN</v>
          </cell>
          <cell r="E143" t="str">
            <v>A01M201</v>
          </cell>
          <cell r="F143">
            <v>2002</v>
          </cell>
          <cell r="G143" t="str">
            <v>I</v>
          </cell>
          <cell r="H143" t="str">
            <v>IN</v>
          </cell>
          <cell r="P143">
            <v>5.2</v>
          </cell>
          <cell r="Q143">
            <v>11.1</v>
          </cell>
          <cell r="R143">
            <v>18.2</v>
          </cell>
          <cell r="S143">
            <v>25.7</v>
          </cell>
          <cell r="T143">
            <v>18.600000000000001</v>
          </cell>
          <cell r="U143">
            <v>0</v>
          </cell>
          <cell r="V143">
            <v>78.800000000000011</v>
          </cell>
          <cell r="W143">
            <v>21.199999999999989</v>
          </cell>
          <cell r="X143">
            <v>100</v>
          </cell>
          <cell r="Y143">
            <v>0</v>
          </cell>
          <cell r="Z143">
            <v>0</v>
          </cell>
        </row>
        <row r="144">
          <cell r="B144" t="str">
            <v>AD-A01M301</v>
          </cell>
          <cell r="C144" t="str">
            <v>A01M301-AD</v>
          </cell>
          <cell r="E144" t="str">
            <v>A01M301</v>
          </cell>
          <cell r="F144">
            <v>2001</v>
          </cell>
          <cell r="G144" t="str">
            <v>I</v>
          </cell>
          <cell r="H144" t="str">
            <v>AD</v>
          </cell>
          <cell r="U144">
            <v>0</v>
          </cell>
          <cell r="V144">
            <v>0</v>
          </cell>
          <cell r="W144">
            <v>100</v>
          </cell>
          <cell r="X144">
            <v>100</v>
          </cell>
          <cell r="Y144">
            <v>0</v>
          </cell>
          <cell r="Z144">
            <v>0</v>
          </cell>
        </row>
        <row r="145">
          <cell r="B145" t="str">
            <v>CO-A01M301</v>
          </cell>
          <cell r="C145" t="str">
            <v>A01M301-CO</v>
          </cell>
          <cell r="E145" t="str">
            <v>A01M301</v>
          </cell>
          <cell r="F145">
            <v>2001</v>
          </cell>
          <cell r="G145" t="str">
            <v>I</v>
          </cell>
          <cell r="H145" t="str">
            <v>CO</v>
          </cell>
          <cell r="Q145">
            <v>20</v>
          </cell>
          <cell r="R145">
            <v>19</v>
          </cell>
          <cell r="S145">
            <v>45</v>
          </cell>
          <cell r="T145">
            <v>16</v>
          </cell>
          <cell r="U145">
            <v>0</v>
          </cell>
          <cell r="V145">
            <v>100</v>
          </cell>
          <cell r="W145">
            <v>0</v>
          </cell>
          <cell r="X145">
            <v>100</v>
          </cell>
          <cell r="Y145">
            <v>0</v>
          </cell>
          <cell r="Z145">
            <v>0</v>
          </cell>
        </row>
        <row r="146">
          <cell r="B146" t="str">
            <v>IN-A01M301</v>
          </cell>
          <cell r="C146" t="str">
            <v>A01M301-IN</v>
          </cell>
          <cell r="E146" t="str">
            <v>A01M301</v>
          </cell>
          <cell r="F146">
            <v>2001</v>
          </cell>
          <cell r="G146" t="str">
            <v>I</v>
          </cell>
          <cell r="H146" t="str">
            <v>IN</v>
          </cell>
          <cell r="M146">
            <v>80</v>
          </cell>
          <cell r="N146">
            <v>15</v>
          </cell>
          <cell r="O146">
            <v>5</v>
          </cell>
          <cell r="U146">
            <v>0</v>
          </cell>
          <cell r="V146">
            <v>100</v>
          </cell>
          <cell r="W146">
            <v>0</v>
          </cell>
          <cell r="X146">
            <v>100</v>
          </cell>
          <cell r="Y146">
            <v>100</v>
          </cell>
          <cell r="Z146">
            <v>100</v>
          </cell>
        </row>
        <row r="147">
          <cell r="B147" t="str">
            <v>AD-A01M303</v>
          </cell>
          <cell r="C147" t="str">
            <v>A01M303-AD</v>
          </cell>
          <cell r="E147" t="str">
            <v>A01M303</v>
          </cell>
          <cell r="F147">
            <v>2002</v>
          </cell>
          <cell r="G147" t="str">
            <v>I</v>
          </cell>
          <cell r="H147" t="str">
            <v>AD</v>
          </cell>
          <cell r="P147">
            <v>25</v>
          </cell>
          <cell r="T147">
            <v>45</v>
          </cell>
          <cell r="U147">
            <v>0</v>
          </cell>
          <cell r="V147">
            <v>70</v>
          </cell>
          <cell r="W147">
            <v>30</v>
          </cell>
          <cell r="X147">
            <v>100</v>
          </cell>
          <cell r="Y147">
            <v>0</v>
          </cell>
          <cell r="Z147">
            <v>0</v>
          </cell>
        </row>
        <row r="148">
          <cell r="B148" t="str">
            <v>CO-A01M303</v>
          </cell>
          <cell r="C148" t="str">
            <v>A01M303-CO</v>
          </cell>
          <cell r="E148" t="str">
            <v>A01M303</v>
          </cell>
          <cell r="F148">
            <v>2002</v>
          </cell>
          <cell r="G148" t="str">
            <v>I</v>
          </cell>
          <cell r="H148" t="str">
            <v>CO</v>
          </cell>
          <cell r="U148">
            <v>0</v>
          </cell>
          <cell r="V148">
            <v>0</v>
          </cell>
          <cell r="W148">
            <v>100</v>
          </cell>
          <cell r="X148">
            <v>100</v>
          </cell>
          <cell r="Y148">
            <v>0</v>
          </cell>
          <cell r="Z148">
            <v>0</v>
          </cell>
        </row>
        <row r="149">
          <cell r="B149" t="str">
            <v>IN-A01M303</v>
          </cell>
          <cell r="C149" t="str">
            <v>A01M303-IN</v>
          </cell>
          <cell r="E149" t="str">
            <v>A01M303</v>
          </cell>
          <cell r="F149">
            <v>2002</v>
          </cell>
          <cell r="G149" t="str">
            <v>I</v>
          </cell>
          <cell r="H149" t="str">
            <v>IN</v>
          </cell>
          <cell r="P149">
            <v>13</v>
          </cell>
          <cell r="Q149">
            <v>12</v>
          </cell>
          <cell r="R149">
            <v>12</v>
          </cell>
          <cell r="S149">
            <v>12</v>
          </cell>
          <cell r="T149">
            <v>12</v>
          </cell>
          <cell r="U149">
            <v>0</v>
          </cell>
          <cell r="V149">
            <v>61</v>
          </cell>
          <cell r="W149">
            <v>39</v>
          </cell>
          <cell r="X149">
            <v>100</v>
          </cell>
          <cell r="Y149">
            <v>0</v>
          </cell>
          <cell r="Z149">
            <v>0</v>
          </cell>
        </row>
        <row r="150">
          <cell r="B150" t="str">
            <v>AD-A01M304</v>
          </cell>
          <cell r="C150" t="str">
            <v>A01M304-AD</v>
          </cell>
          <cell r="E150" t="str">
            <v>A01M304</v>
          </cell>
          <cell r="F150">
            <v>2001</v>
          </cell>
          <cell r="G150" t="str">
            <v>I</v>
          </cell>
          <cell r="H150" t="str">
            <v>AD</v>
          </cell>
          <cell r="P150">
            <v>5</v>
          </cell>
          <cell r="Q150">
            <v>10</v>
          </cell>
          <cell r="R150">
            <v>85</v>
          </cell>
          <cell r="U150">
            <v>0</v>
          </cell>
          <cell r="V150">
            <v>100</v>
          </cell>
          <cell r="W150">
            <v>0</v>
          </cell>
          <cell r="X150">
            <v>100</v>
          </cell>
          <cell r="Y150">
            <v>0</v>
          </cell>
          <cell r="Z150">
            <v>0</v>
          </cell>
        </row>
        <row r="151">
          <cell r="B151" t="str">
            <v>CO-A01M304</v>
          </cell>
          <cell r="C151" t="str">
            <v>A01M304-CO</v>
          </cell>
          <cell r="E151" t="str">
            <v>A01M304</v>
          </cell>
          <cell r="F151">
            <v>2001</v>
          </cell>
          <cell r="G151" t="str">
            <v>I</v>
          </cell>
          <cell r="H151" t="str">
            <v>CO</v>
          </cell>
          <cell r="S151">
            <v>50</v>
          </cell>
          <cell r="T151">
            <v>50</v>
          </cell>
          <cell r="U151">
            <v>0</v>
          </cell>
          <cell r="V151">
            <v>100</v>
          </cell>
          <cell r="W151">
            <v>0</v>
          </cell>
          <cell r="X151">
            <v>100</v>
          </cell>
          <cell r="Y151">
            <v>0</v>
          </cell>
          <cell r="Z151">
            <v>0</v>
          </cell>
        </row>
        <row r="152">
          <cell r="B152" t="str">
            <v>IN-A01M304</v>
          </cell>
          <cell r="C152" t="str">
            <v>A01M304-IN</v>
          </cell>
          <cell r="E152" t="str">
            <v>A01M304</v>
          </cell>
          <cell r="F152">
            <v>2001</v>
          </cell>
          <cell r="G152" t="str">
            <v>I</v>
          </cell>
          <cell r="H152" t="str">
            <v>IN</v>
          </cell>
          <cell r="U152">
            <v>0</v>
          </cell>
          <cell r="V152">
            <v>0</v>
          </cell>
          <cell r="W152">
            <v>100</v>
          </cell>
          <cell r="X152">
            <v>100</v>
          </cell>
          <cell r="Y152">
            <v>0</v>
          </cell>
          <cell r="Z152">
            <v>0</v>
          </cell>
        </row>
        <row r="153">
          <cell r="B153" t="str">
            <v>AD-A01M305</v>
          </cell>
          <cell r="C153" t="str">
            <v>A01M305-AD</v>
          </cell>
          <cell r="E153" t="str">
            <v>A01M305</v>
          </cell>
          <cell r="F153">
            <v>2001</v>
          </cell>
          <cell r="G153" t="str">
            <v>I</v>
          </cell>
          <cell r="H153" t="str">
            <v>AD</v>
          </cell>
          <cell r="P153">
            <v>5</v>
          </cell>
          <cell r="Q153">
            <v>10</v>
          </cell>
          <cell r="R153">
            <v>85</v>
          </cell>
          <cell r="U153">
            <v>0</v>
          </cell>
          <cell r="V153">
            <v>100</v>
          </cell>
          <cell r="W153">
            <v>0</v>
          </cell>
          <cell r="X153">
            <v>100</v>
          </cell>
          <cell r="Y153">
            <v>0</v>
          </cell>
          <cell r="Z153">
            <v>0</v>
          </cell>
        </row>
        <row r="154">
          <cell r="B154" t="str">
            <v>CO-A01M305</v>
          </cell>
          <cell r="C154" t="str">
            <v>A01M305-CO</v>
          </cell>
          <cell r="E154" t="str">
            <v>A01M305</v>
          </cell>
          <cell r="F154">
            <v>2001</v>
          </cell>
          <cell r="G154" t="str">
            <v>I</v>
          </cell>
          <cell r="H154" t="str">
            <v>CO</v>
          </cell>
          <cell r="S154">
            <v>50</v>
          </cell>
          <cell r="T154">
            <v>50</v>
          </cell>
          <cell r="U154">
            <v>0</v>
          </cell>
          <cell r="V154">
            <v>100</v>
          </cell>
          <cell r="W154">
            <v>0</v>
          </cell>
          <cell r="X154">
            <v>100</v>
          </cell>
          <cell r="Y154">
            <v>0</v>
          </cell>
          <cell r="Z154">
            <v>0</v>
          </cell>
        </row>
        <row r="155">
          <cell r="B155" t="str">
            <v>IN-A01M305</v>
          </cell>
          <cell r="C155" t="str">
            <v>A01M305-IN</v>
          </cell>
          <cell r="E155" t="str">
            <v>A01M305</v>
          </cell>
          <cell r="F155">
            <v>2001</v>
          </cell>
          <cell r="G155" t="str">
            <v>I</v>
          </cell>
          <cell r="H155" t="str">
            <v>IN</v>
          </cell>
          <cell r="U155">
            <v>0</v>
          </cell>
          <cell r="V155">
            <v>0</v>
          </cell>
          <cell r="W155">
            <v>100</v>
          </cell>
          <cell r="X155">
            <v>100</v>
          </cell>
          <cell r="Y155">
            <v>0</v>
          </cell>
          <cell r="Z155">
            <v>0</v>
          </cell>
        </row>
        <row r="156">
          <cell r="B156" t="str">
            <v>AD-A01M307</v>
          </cell>
          <cell r="C156" t="str">
            <v>A01M307-AD</v>
          </cell>
          <cell r="E156" t="str">
            <v>A01M307</v>
          </cell>
          <cell r="F156">
            <v>2002</v>
          </cell>
          <cell r="G156" t="str">
            <v>I</v>
          </cell>
          <cell r="H156" t="str">
            <v>AD</v>
          </cell>
          <cell r="Q156">
            <v>5</v>
          </cell>
          <cell r="R156">
            <v>10</v>
          </cell>
          <cell r="T156">
            <v>85</v>
          </cell>
          <cell r="U156">
            <v>0</v>
          </cell>
          <cell r="V156">
            <v>100</v>
          </cell>
          <cell r="W156">
            <v>0</v>
          </cell>
          <cell r="X156">
            <v>100</v>
          </cell>
          <cell r="Y156">
            <v>0</v>
          </cell>
          <cell r="Z156">
            <v>0</v>
          </cell>
        </row>
        <row r="157">
          <cell r="B157" t="str">
            <v>CO-A01M307</v>
          </cell>
          <cell r="C157" t="str">
            <v>A01M307-CO</v>
          </cell>
          <cell r="E157" t="str">
            <v>A01M307</v>
          </cell>
          <cell r="F157">
            <v>2002</v>
          </cell>
          <cell r="G157" t="str">
            <v>I</v>
          </cell>
          <cell r="H157" t="str">
            <v>CO</v>
          </cell>
          <cell r="U157">
            <v>0</v>
          </cell>
          <cell r="V157">
            <v>0</v>
          </cell>
          <cell r="W157">
            <v>100</v>
          </cell>
          <cell r="X157">
            <v>100</v>
          </cell>
          <cell r="Y157">
            <v>0</v>
          </cell>
          <cell r="Z157">
            <v>0</v>
          </cell>
        </row>
        <row r="158">
          <cell r="B158" t="str">
            <v>IN-A01M307</v>
          </cell>
          <cell r="C158" t="str">
            <v>A01M307-IN</v>
          </cell>
          <cell r="E158" t="str">
            <v>A01M307</v>
          </cell>
          <cell r="F158">
            <v>2002</v>
          </cell>
          <cell r="G158" t="str">
            <v>I</v>
          </cell>
          <cell r="H158" t="str">
            <v>IN</v>
          </cell>
          <cell r="Q158">
            <v>70</v>
          </cell>
          <cell r="R158">
            <v>30</v>
          </cell>
          <cell r="U158">
            <v>0</v>
          </cell>
          <cell r="V158">
            <v>100</v>
          </cell>
          <cell r="W158">
            <v>0</v>
          </cell>
          <cell r="X158">
            <v>100</v>
          </cell>
          <cell r="Y158">
            <v>0</v>
          </cell>
          <cell r="Z158">
            <v>0</v>
          </cell>
        </row>
        <row r="159">
          <cell r="B159" t="str">
            <v>AD-A01M308</v>
          </cell>
          <cell r="C159" t="str">
            <v>A01M308-AD</v>
          </cell>
          <cell r="E159" t="str">
            <v>A01M308</v>
          </cell>
          <cell r="F159">
            <v>2001</v>
          </cell>
          <cell r="G159" t="str">
            <v>I</v>
          </cell>
          <cell r="H159" t="str">
            <v>AD</v>
          </cell>
          <cell r="L159">
            <v>5</v>
          </cell>
          <cell r="M159">
            <v>10</v>
          </cell>
          <cell r="N159">
            <v>10</v>
          </cell>
          <cell r="P159">
            <v>65</v>
          </cell>
          <cell r="Q159">
            <v>10</v>
          </cell>
          <cell r="U159">
            <v>0</v>
          </cell>
          <cell r="V159">
            <v>100</v>
          </cell>
          <cell r="W159">
            <v>0</v>
          </cell>
          <cell r="X159">
            <v>100</v>
          </cell>
          <cell r="Y159">
            <v>25</v>
          </cell>
          <cell r="Z159">
            <v>25</v>
          </cell>
        </row>
        <row r="160">
          <cell r="B160" t="str">
            <v>CO-A01M308</v>
          </cell>
          <cell r="C160" t="str">
            <v>A01M308-CO</v>
          </cell>
          <cell r="E160" t="str">
            <v>A01M308</v>
          </cell>
          <cell r="F160">
            <v>2001</v>
          </cell>
          <cell r="G160" t="str">
            <v>I</v>
          </cell>
          <cell r="H160" t="str">
            <v>CO</v>
          </cell>
          <cell r="P160">
            <v>25</v>
          </cell>
          <cell r="Q160">
            <v>67.5</v>
          </cell>
          <cell r="R160">
            <v>7.5</v>
          </cell>
          <cell r="U160">
            <v>0</v>
          </cell>
          <cell r="V160">
            <v>100</v>
          </cell>
          <cell r="W160">
            <v>0</v>
          </cell>
          <cell r="X160">
            <v>100</v>
          </cell>
          <cell r="Y160">
            <v>0</v>
          </cell>
          <cell r="Z160">
            <v>0</v>
          </cell>
        </row>
        <row r="161">
          <cell r="B161" t="str">
            <v>IN-A01M308</v>
          </cell>
          <cell r="C161" t="str">
            <v>A01M308-IN</v>
          </cell>
          <cell r="E161" t="str">
            <v>A01M308</v>
          </cell>
          <cell r="F161">
            <v>2001</v>
          </cell>
          <cell r="G161" t="str">
            <v>I</v>
          </cell>
          <cell r="H161" t="str">
            <v>IN</v>
          </cell>
          <cell r="M161">
            <v>50</v>
          </cell>
          <cell r="N161">
            <v>25</v>
          </cell>
          <cell r="O161">
            <v>10</v>
          </cell>
          <cell r="P161">
            <v>15</v>
          </cell>
          <cell r="U161">
            <v>0</v>
          </cell>
          <cell r="V161">
            <v>100</v>
          </cell>
          <cell r="W161">
            <v>0</v>
          </cell>
          <cell r="X161">
            <v>100</v>
          </cell>
          <cell r="Y161">
            <v>85</v>
          </cell>
          <cell r="Z161">
            <v>85</v>
          </cell>
        </row>
        <row r="162">
          <cell r="B162" t="str">
            <v>AD-A01M310</v>
          </cell>
          <cell r="C162" t="str">
            <v>A01M310-AD</v>
          </cell>
          <cell r="E162" t="str">
            <v>A01M310</v>
          </cell>
          <cell r="F162">
            <v>2001</v>
          </cell>
          <cell r="G162" t="str">
            <v>I</v>
          </cell>
          <cell r="H162" t="str">
            <v>AD</v>
          </cell>
          <cell r="U162">
            <v>0</v>
          </cell>
          <cell r="V162">
            <v>0</v>
          </cell>
          <cell r="W162">
            <v>100</v>
          </cell>
          <cell r="X162">
            <v>100</v>
          </cell>
          <cell r="Y162">
            <v>0</v>
          </cell>
          <cell r="Z162">
            <v>0</v>
          </cell>
        </row>
        <row r="163">
          <cell r="B163" t="str">
            <v>CO-A01M310</v>
          </cell>
          <cell r="C163" t="str">
            <v>A01M310-CO</v>
          </cell>
          <cell r="E163" t="str">
            <v>A01M310</v>
          </cell>
          <cell r="F163">
            <v>2001</v>
          </cell>
          <cell r="G163" t="str">
            <v>I</v>
          </cell>
          <cell r="H163" t="str">
            <v>CO</v>
          </cell>
          <cell r="M163">
            <v>90</v>
          </cell>
          <cell r="N163">
            <v>10</v>
          </cell>
          <cell r="U163">
            <v>0</v>
          </cell>
          <cell r="V163">
            <v>100</v>
          </cell>
          <cell r="W163">
            <v>0</v>
          </cell>
          <cell r="X163">
            <v>100</v>
          </cell>
          <cell r="Y163">
            <v>100</v>
          </cell>
          <cell r="Z163">
            <v>100</v>
          </cell>
        </row>
        <row r="164">
          <cell r="B164" t="str">
            <v>IN-A01M310</v>
          </cell>
          <cell r="C164" t="str">
            <v>A01M310-IN</v>
          </cell>
          <cell r="E164" t="str">
            <v>A01M310</v>
          </cell>
          <cell r="F164">
            <v>2001</v>
          </cell>
          <cell r="G164" t="str">
            <v>I</v>
          </cell>
          <cell r="H164" t="str">
            <v>IN</v>
          </cell>
          <cell r="U164">
            <v>0</v>
          </cell>
          <cell r="V164">
            <v>0</v>
          </cell>
          <cell r="W164">
            <v>100</v>
          </cell>
          <cell r="X164">
            <v>100</v>
          </cell>
          <cell r="Y164">
            <v>0</v>
          </cell>
          <cell r="Z164">
            <v>0</v>
          </cell>
        </row>
        <row r="165">
          <cell r="B165" t="str">
            <v>IN-A01M312</v>
          </cell>
          <cell r="C165" t="str">
            <v>A01M312-IN</v>
          </cell>
          <cell r="E165" t="str">
            <v>A01M312</v>
          </cell>
          <cell r="F165">
            <v>2001</v>
          </cell>
          <cell r="G165" t="str">
            <v>I</v>
          </cell>
          <cell r="H165" t="str">
            <v>IN</v>
          </cell>
          <cell r="N165">
            <v>60</v>
          </cell>
          <cell r="O165">
            <v>40</v>
          </cell>
          <cell r="U165">
            <v>0</v>
          </cell>
          <cell r="V165">
            <v>100</v>
          </cell>
          <cell r="W165">
            <v>0</v>
          </cell>
          <cell r="X165">
            <v>100</v>
          </cell>
          <cell r="Y165">
            <v>100</v>
          </cell>
          <cell r="Z165">
            <v>100</v>
          </cell>
        </row>
        <row r="166">
          <cell r="B166" t="str">
            <v>AD-A01M312</v>
          </cell>
          <cell r="C166" t="str">
            <v>A01M312-AD</v>
          </cell>
          <cell r="E166" t="str">
            <v>A01M312</v>
          </cell>
          <cell r="F166">
            <v>2001</v>
          </cell>
          <cell r="G166" t="str">
            <v>I</v>
          </cell>
          <cell r="H166" t="str">
            <v>AD</v>
          </cell>
          <cell r="N166">
            <v>0</v>
          </cell>
          <cell r="O166">
            <v>3.9</v>
          </cell>
          <cell r="P166">
            <v>7.7</v>
          </cell>
          <cell r="Q166">
            <v>88.5</v>
          </cell>
          <cell r="U166">
            <v>0</v>
          </cell>
          <cell r="V166">
            <v>100.1</v>
          </cell>
          <cell r="W166">
            <v>-9.9999999999994316E-2</v>
          </cell>
          <cell r="X166">
            <v>100</v>
          </cell>
          <cell r="Y166">
            <v>3.9</v>
          </cell>
          <cell r="Z166">
            <v>3.9</v>
          </cell>
        </row>
        <row r="167">
          <cell r="B167" t="str">
            <v>CO-A01M312</v>
          </cell>
          <cell r="C167" t="str">
            <v>A01M312-CO</v>
          </cell>
          <cell r="E167" t="str">
            <v>A01M312</v>
          </cell>
          <cell r="F167">
            <v>2001</v>
          </cell>
          <cell r="G167" t="str">
            <v>I</v>
          </cell>
          <cell r="H167" t="str">
            <v>CO</v>
          </cell>
          <cell r="P167">
            <v>43.7</v>
          </cell>
          <cell r="Q167">
            <v>56.3</v>
          </cell>
          <cell r="R167">
            <v>0</v>
          </cell>
          <cell r="U167">
            <v>0</v>
          </cell>
          <cell r="V167">
            <v>100</v>
          </cell>
          <cell r="W167">
            <v>0</v>
          </cell>
          <cell r="X167">
            <v>100</v>
          </cell>
          <cell r="Y167">
            <v>0</v>
          </cell>
          <cell r="Z167">
            <v>0</v>
          </cell>
        </row>
        <row r="168">
          <cell r="B168" t="str">
            <v>IN-A01M317</v>
          </cell>
          <cell r="C168" t="str">
            <v>A01M317-IN</v>
          </cell>
          <cell r="E168" t="str">
            <v>A01M317</v>
          </cell>
          <cell r="F168">
            <v>2001</v>
          </cell>
          <cell r="G168" t="str">
            <v>I</v>
          </cell>
          <cell r="H168" t="str">
            <v>IN</v>
          </cell>
          <cell r="O168">
            <v>10</v>
          </cell>
          <cell r="P168">
            <v>90</v>
          </cell>
          <cell r="U168">
            <v>0</v>
          </cell>
          <cell r="V168">
            <v>100</v>
          </cell>
          <cell r="W168">
            <v>0</v>
          </cell>
          <cell r="X168">
            <v>100</v>
          </cell>
          <cell r="Y168">
            <v>10</v>
          </cell>
          <cell r="Z168">
            <v>10</v>
          </cell>
        </row>
        <row r="169">
          <cell r="B169" t="str">
            <v>AD-A01M317</v>
          </cell>
          <cell r="C169" t="str">
            <v>A01M317-AD</v>
          </cell>
          <cell r="E169" t="str">
            <v>A01M317</v>
          </cell>
          <cell r="F169">
            <v>2001</v>
          </cell>
          <cell r="G169" t="str">
            <v>I</v>
          </cell>
          <cell r="H169" t="str">
            <v>AD</v>
          </cell>
          <cell r="P169">
            <v>15</v>
          </cell>
          <cell r="Q169">
            <v>57.5</v>
          </cell>
          <cell r="R169">
            <v>27.5</v>
          </cell>
          <cell r="U169">
            <v>0</v>
          </cell>
          <cell r="V169">
            <v>100</v>
          </cell>
          <cell r="W169">
            <v>0</v>
          </cell>
          <cell r="X169">
            <v>100</v>
          </cell>
          <cell r="Y169">
            <v>0</v>
          </cell>
          <cell r="Z169">
            <v>0</v>
          </cell>
        </row>
        <row r="170">
          <cell r="B170" t="str">
            <v>CO-A01M317</v>
          </cell>
          <cell r="C170" t="str">
            <v>A01M317-CO</v>
          </cell>
          <cell r="E170" t="str">
            <v>A01M317</v>
          </cell>
          <cell r="F170">
            <v>2001</v>
          </cell>
          <cell r="G170" t="str">
            <v>I</v>
          </cell>
          <cell r="H170" t="str">
            <v>CO</v>
          </cell>
          <cell r="Q170">
            <v>11.7</v>
          </cell>
          <cell r="R170">
            <v>68</v>
          </cell>
          <cell r="S170">
            <v>20.3</v>
          </cell>
          <cell r="U170">
            <v>0</v>
          </cell>
          <cell r="V170">
            <v>100</v>
          </cell>
          <cell r="W170">
            <v>0</v>
          </cell>
          <cell r="X170">
            <v>100</v>
          </cell>
          <cell r="Y170">
            <v>0</v>
          </cell>
          <cell r="Z170">
            <v>0</v>
          </cell>
        </row>
        <row r="171">
          <cell r="B171" t="str">
            <v>AD-A01M321</v>
          </cell>
          <cell r="C171" t="str">
            <v>A01M321-AD</v>
          </cell>
          <cell r="E171" t="str">
            <v>A01M321</v>
          </cell>
          <cell r="F171">
            <v>2001</v>
          </cell>
          <cell r="G171" t="str">
            <v>I</v>
          </cell>
          <cell r="H171" t="str">
            <v>AD</v>
          </cell>
          <cell r="M171">
            <v>18.75</v>
          </cell>
          <cell r="N171">
            <v>12.26</v>
          </cell>
          <cell r="O171">
            <v>12.51</v>
          </cell>
          <cell r="P171">
            <v>18.829999999999998</v>
          </cell>
          <cell r="Q171">
            <v>18.829999999999998</v>
          </cell>
          <cell r="R171">
            <v>18.82</v>
          </cell>
          <cell r="U171">
            <v>0</v>
          </cell>
          <cell r="V171">
            <v>100</v>
          </cell>
          <cell r="W171">
            <v>0</v>
          </cell>
          <cell r="X171">
            <v>100</v>
          </cell>
          <cell r="Y171">
            <v>43.519999999999996</v>
          </cell>
          <cell r="Z171">
            <v>43.519999999999996</v>
          </cell>
        </row>
        <row r="172">
          <cell r="B172" t="str">
            <v>CO-A01M321</v>
          </cell>
          <cell r="C172" t="str">
            <v>A01M321-CO</v>
          </cell>
          <cell r="E172" t="str">
            <v>A01M321</v>
          </cell>
          <cell r="F172">
            <v>2001</v>
          </cell>
          <cell r="G172" t="str">
            <v>I</v>
          </cell>
          <cell r="H172" t="str">
            <v>CO</v>
          </cell>
          <cell r="N172">
            <v>20.55</v>
          </cell>
          <cell r="O172">
            <v>21.55</v>
          </cell>
          <cell r="P172">
            <v>20</v>
          </cell>
          <cell r="Q172">
            <v>20</v>
          </cell>
          <cell r="R172">
            <v>11.13</v>
          </cell>
          <cell r="S172">
            <v>6.77</v>
          </cell>
          <cell r="T172">
            <v>0</v>
          </cell>
          <cell r="U172">
            <v>0</v>
          </cell>
          <cell r="V172">
            <v>99.999999999999986</v>
          </cell>
          <cell r="W172">
            <v>0</v>
          </cell>
          <cell r="X172">
            <v>99.999999999999986</v>
          </cell>
          <cell r="Y172">
            <v>42.1</v>
          </cell>
          <cell r="Z172">
            <v>42.1</v>
          </cell>
        </row>
        <row r="173">
          <cell r="B173" t="str">
            <v>IN-A01M321</v>
          </cell>
          <cell r="C173" t="str">
            <v>A01M321-IN</v>
          </cell>
          <cell r="E173" t="str">
            <v>A01M321</v>
          </cell>
          <cell r="F173">
            <v>2001</v>
          </cell>
          <cell r="G173" t="str">
            <v>I</v>
          </cell>
          <cell r="H173" t="str">
            <v>IN</v>
          </cell>
          <cell r="U173">
            <v>0</v>
          </cell>
          <cell r="V173">
            <v>0</v>
          </cell>
          <cell r="W173">
            <v>100</v>
          </cell>
          <cell r="X173">
            <v>100</v>
          </cell>
          <cell r="Y173">
            <v>0</v>
          </cell>
          <cell r="Z173">
            <v>0</v>
          </cell>
        </row>
        <row r="174">
          <cell r="B174" t="str">
            <v>AD-A01M322</v>
          </cell>
          <cell r="C174" t="str">
            <v>A01M322-AD</v>
          </cell>
          <cell r="E174" t="str">
            <v>A01M322</v>
          </cell>
          <cell r="F174">
            <v>2001</v>
          </cell>
          <cell r="G174" t="str">
            <v>I</v>
          </cell>
          <cell r="H174" t="str">
            <v>AD</v>
          </cell>
          <cell r="M174">
            <v>15</v>
          </cell>
          <cell r="N174">
            <v>85</v>
          </cell>
          <cell r="U174">
            <v>0</v>
          </cell>
          <cell r="V174">
            <v>100</v>
          </cell>
          <cell r="W174">
            <v>0</v>
          </cell>
          <cell r="X174">
            <v>100</v>
          </cell>
          <cell r="Y174">
            <v>100</v>
          </cell>
          <cell r="Z174">
            <v>100</v>
          </cell>
        </row>
        <row r="175">
          <cell r="B175" t="str">
            <v>CO-A01M322</v>
          </cell>
          <cell r="C175" t="str">
            <v>A01M322-CO</v>
          </cell>
          <cell r="E175" t="str">
            <v>A01M322</v>
          </cell>
          <cell r="F175">
            <v>2001</v>
          </cell>
          <cell r="G175" t="str">
            <v>I</v>
          </cell>
          <cell r="H175" t="str">
            <v>CO</v>
          </cell>
          <cell r="M175">
            <v>28.9</v>
          </cell>
          <cell r="N175">
            <v>63.7</v>
          </cell>
          <cell r="O175">
            <v>1.3</v>
          </cell>
          <cell r="P175">
            <v>1.3</v>
          </cell>
          <cell r="Q175">
            <v>3.8</v>
          </cell>
          <cell r="R175">
            <v>1</v>
          </cell>
          <cell r="U175">
            <v>0</v>
          </cell>
          <cell r="V175">
            <v>99.999999999999986</v>
          </cell>
          <cell r="W175">
            <v>0</v>
          </cell>
          <cell r="X175">
            <v>99.999999999999986</v>
          </cell>
          <cell r="Y175">
            <v>93.899999999999991</v>
          </cell>
          <cell r="Z175">
            <v>93.899999999999991</v>
          </cell>
        </row>
        <row r="176">
          <cell r="B176" t="str">
            <v>IN-A01M322</v>
          </cell>
          <cell r="C176" t="str">
            <v>A01M322-IN</v>
          </cell>
          <cell r="E176" t="str">
            <v>A01M322</v>
          </cell>
          <cell r="F176">
            <v>2001</v>
          </cell>
          <cell r="G176" t="str">
            <v>I</v>
          </cell>
          <cell r="H176" t="str">
            <v>IN</v>
          </cell>
          <cell r="M176">
            <v>50</v>
          </cell>
          <cell r="N176">
            <v>50</v>
          </cell>
          <cell r="U176">
            <v>0</v>
          </cell>
          <cell r="V176">
            <v>100</v>
          </cell>
          <cell r="W176">
            <v>0</v>
          </cell>
          <cell r="X176">
            <v>100</v>
          </cell>
          <cell r="Y176">
            <v>100</v>
          </cell>
          <cell r="Z176">
            <v>100</v>
          </cell>
        </row>
        <row r="177">
          <cell r="B177" t="str">
            <v>AD-A01M323</v>
          </cell>
          <cell r="C177" t="str">
            <v>A01M323-AD</v>
          </cell>
          <cell r="E177" t="str">
            <v>A01M323</v>
          </cell>
          <cell r="F177">
            <v>2001</v>
          </cell>
          <cell r="G177" t="str">
            <v>I</v>
          </cell>
          <cell r="H177" t="str">
            <v>AD</v>
          </cell>
          <cell r="U177">
            <v>0</v>
          </cell>
          <cell r="V177">
            <v>0</v>
          </cell>
          <cell r="W177">
            <v>100</v>
          </cell>
          <cell r="X177">
            <v>100</v>
          </cell>
          <cell r="Y177">
            <v>0</v>
          </cell>
          <cell r="Z177">
            <v>0</v>
          </cell>
        </row>
        <row r="178">
          <cell r="B178" t="str">
            <v>CO-A01M323</v>
          </cell>
          <cell r="C178" t="str">
            <v>A01M323-CO</v>
          </cell>
          <cell r="E178" t="str">
            <v>A01M323</v>
          </cell>
          <cell r="F178">
            <v>2001</v>
          </cell>
          <cell r="G178" t="str">
            <v>I</v>
          </cell>
          <cell r="H178" t="str">
            <v>CO</v>
          </cell>
          <cell r="N178">
            <v>56</v>
          </cell>
          <cell r="O178">
            <v>14</v>
          </cell>
          <cell r="R178">
            <v>15</v>
          </cell>
          <cell r="S178">
            <v>15</v>
          </cell>
          <cell r="U178">
            <v>0</v>
          </cell>
          <cell r="V178">
            <v>100</v>
          </cell>
          <cell r="W178">
            <v>0</v>
          </cell>
          <cell r="X178">
            <v>100</v>
          </cell>
          <cell r="Y178">
            <v>70</v>
          </cell>
          <cell r="Z178">
            <v>70</v>
          </cell>
        </row>
        <row r="179">
          <cell r="B179" t="str">
            <v>IN-A01M323</v>
          </cell>
          <cell r="C179" t="str">
            <v>A01M323-IN</v>
          </cell>
          <cell r="E179" t="str">
            <v>A01M323</v>
          </cell>
          <cell r="F179">
            <v>2001</v>
          </cell>
          <cell r="G179" t="str">
            <v>I</v>
          </cell>
          <cell r="H179" t="str">
            <v>IN</v>
          </cell>
          <cell r="U179">
            <v>0</v>
          </cell>
          <cell r="V179">
            <v>0</v>
          </cell>
          <cell r="W179">
            <v>100</v>
          </cell>
          <cell r="X179">
            <v>100</v>
          </cell>
          <cell r="Y179">
            <v>0</v>
          </cell>
          <cell r="Z179">
            <v>0</v>
          </cell>
        </row>
        <row r="180">
          <cell r="B180" t="str">
            <v>AD-A01MDIVI</v>
          </cell>
          <cell r="C180" t="str">
            <v>A01MDIVI-AD</v>
          </cell>
          <cell r="E180" t="str">
            <v>A01MDIVI</v>
          </cell>
          <cell r="F180">
            <v>2001</v>
          </cell>
          <cell r="G180" t="str">
            <v>I</v>
          </cell>
          <cell r="H180" t="str">
            <v>AD</v>
          </cell>
          <cell r="U180">
            <v>0</v>
          </cell>
          <cell r="V180">
            <v>0</v>
          </cell>
          <cell r="W180">
            <v>100</v>
          </cell>
          <cell r="X180">
            <v>100</v>
          </cell>
          <cell r="Y180">
            <v>0</v>
          </cell>
          <cell r="Z180">
            <v>0</v>
          </cell>
        </row>
        <row r="181">
          <cell r="B181" t="str">
            <v>CO-A01MDIVI</v>
          </cell>
          <cell r="C181" t="str">
            <v>A01MDIVI-CO</v>
          </cell>
          <cell r="E181" t="str">
            <v>A01MDIVI</v>
          </cell>
          <cell r="F181">
            <v>2001</v>
          </cell>
          <cell r="G181" t="str">
            <v>I</v>
          </cell>
          <cell r="H181" t="str">
            <v>CO</v>
          </cell>
          <cell r="Q181">
            <v>20</v>
          </cell>
          <cell r="R181">
            <v>25</v>
          </cell>
          <cell r="S181">
            <v>25</v>
          </cell>
          <cell r="T181">
            <v>30</v>
          </cell>
          <cell r="U181">
            <v>0</v>
          </cell>
          <cell r="V181">
            <v>100</v>
          </cell>
          <cell r="W181">
            <v>0</v>
          </cell>
          <cell r="X181">
            <v>100</v>
          </cell>
          <cell r="Y181">
            <v>0</v>
          </cell>
          <cell r="Z181">
            <v>0</v>
          </cell>
        </row>
        <row r="182">
          <cell r="B182" t="str">
            <v>IN-A01MDIVI</v>
          </cell>
          <cell r="C182" t="str">
            <v>A01MDIVI-IN</v>
          </cell>
          <cell r="E182" t="str">
            <v>A01MDIVI</v>
          </cell>
          <cell r="F182">
            <v>2001</v>
          </cell>
          <cell r="G182" t="str">
            <v>I</v>
          </cell>
          <cell r="H182" t="str">
            <v>IN</v>
          </cell>
          <cell r="U182">
            <v>0</v>
          </cell>
          <cell r="V182">
            <v>0</v>
          </cell>
          <cell r="W182">
            <v>100</v>
          </cell>
          <cell r="X182">
            <v>100</v>
          </cell>
          <cell r="Y182">
            <v>0</v>
          </cell>
          <cell r="Z182">
            <v>0</v>
          </cell>
        </row>
        <row r="183">
          <cell r="B183" t="str">
            <v>AD-A01MEXT</v>
          </cell>
          <cell r="C183" t="str">
            <v>A01MEXT-AD</v>
          </cell>
          <cell r="E183" t="str">
            <v>A01MEXT</v>
          </cell>
          <cell r="F183">
            <v>2001</v>
          </cell>
          <cell r="G183" t="str">
            <v>I</v>
          </cell>
          <cell r="H183" t="str">
            <v>AD</v>
          </cell>
          <cell r="U183">
            <v>0</v>
          </cell>
          <cell r="V183">
            <v>0</v>
          </cell>
          <cell r="W183">
            <v>100</v>
          </cell>
          <cell r="X183">
            <v>100</v>
          </cell>
          <cell r="Y183">
            <v>0</v>
          </cell>
          <cell r="Z183">
            <v>0</v>
          </cell>
        </row>
        <row r="184">
          <cell r="B184" t="str">
            <v>CO-A01MEXT</v>
          </cell>
          <cell r="C184" t="str">
            <v>A01MEXT-CO</v>
          </cell>
          <cell r="E184" t="str">
            <v>A01MEXT</v>
          </cell>
          <cell r="F184">
            <v>2001</v>
          </cell>
          <cell r="G184" t="str">
            <v>I</v>
          </cell>
          <cell r="H184" t="str">
            <v>CO</v>
          </cell>
          <cell r="Q184">
            <v>20</v>
          </cell>
          <cell r="R184">
            <v>25</v>
          </cell>
          <cell r="S184">
            <v>25</v>
          </cell>
          <cell r="T184">
            <v>30</v>
          </cell>
          <cell r="U184">
            <v>0</v>
          </cell>
          <cell r="V184">
            <v>100</v>
          </cell>
          <cell r="W184">
            <v>0</v>
          </cell>
          <cell r="X184">
            <v>100</v>
          </cell>
          <cell r="Y184">
            <v>0</v>
          </cell>
          <cell r="Z184">
            <v>0</v>
          </cell>
        </row>
        <row r="185">
          <cell r="B185" t="str">
            <v>IN-A01MEXT</v>
          </cell>
          <cell r="C185" t="str">
            <v>A01MEXT-IN</v>
          </cell>
          <cell r="E185" t="str">
            <v>A01MEXT</v>
          </cell>
          <cell r="F185">
            <v>2001</v>
          </cell>
          <cell r="G185" t="str">
            <v>I</v>
          </cell>
          <cell r="H185" t="str">
            <v>IN</v>
          </cell>
          <cell r="U185">
            <v>0</v>
          </cell>
          <cell r="V185">
            <v>0</v>
          </cell>
          <cell r="W185">
            <v>100</v>
          </cell>
          <cell r="X185">
            <v>100</v>
          </cell>
          <cell r="Y185">
            <v>0</v>
          </cell>
          <cell r="Z185">
            <v>0</v>
          </cell>
        </row>
        <row r="186">
          <cell r="B186" t="str">
            <v>AD-A00M417</v>
          </cell>
          <cell r="C186" t="str">
            <v>A00M417-AD</v>
          </cell>
          <cell r="E186" t="str">
            <v>A00M417</v>
          </cell>
          <cell r="F186">
            <v>2001</v>
          </cell>
          <cell r="G186" t="str">
            <v>I</v>
          </cell>
          <cell r="H186" t="str">
            <v>AD</v>
          </cell>
          <cell r="I186">
            <v>42.16</v>
          </cell>
          <cell r="J186">
            <v>9.17</v>
          </cell>
          <cell r="K186">
            <v>4.4800000000000004</v>
          </cell>
          <cell r="U186">
            <v>44.19</v>
          </cell>
          <cell r="V186">
            <v>55.81</v>
          </cell>
          <cell r="W186">
            <v>0</v>
          </cell>
          <cell r="X186">
            <v>100</v>
          </cell>
          <cell r="Y186">
            <v>55.81</v>
          </cell>
          <cell r="Z186">
            <v>100</v>
          </cell>
        </row>
        <row r="187">
          <cell r="B187" t="str">
            <v>CO-A00M417</v>
          </cell>
          <cell r="C187" t="str">
            <v>A00M417-CO</v>
          </cell>
          <cell r="E187" t="str">
            <v>A00M417</v>
          </cell>
          <cell r="F187">
            <v>2001</v>
          </cell>
          <cell r="G187" t="str">
            <v>I</v>
          </cell>
          <cell r="H187" t="str">
            <v>CO</v>
          </cell>
          <cell r="I187">
            <v>17.43</v>
          </cell>
          <cell r="J187">
            <v>37.47</v>
          </cell>
          <cell r="K187">
            <v>21.23</v>
          </cell>
          <cell r="L187">
            <v>2.97</v>
          </cell>
          <cell r="U187">
            <v>20.9</v>
          </cell>
          <cell r="V187">
            <v>79.099999999999994</v>
          </cell>
          <cell r="W187">
            <v>0</v>
          </cell>
          <cell r="X187">
            <v>100</v>
          </cell>
          <cell r="Y187">
            <v>79.099999999999994</v>
          </cell>
          <cell r="Z187">
            <v>100</v>
          </cell>
        </row>
        <row r="188">
          <cell r="B188" t="str">
            <v>IN-A00M417</v>
          </cell>
          <cell r="C188" t="str">
            <v>A00M417-IN</v>
          </cell>
          <cell r="E188" t="str">
            <v>A00M417</v>
          </cell>
          <cell r="F188">
            <v>2001</v>
          </cell>
          <cell r="G188" t="str">
            <v>I</v>
          </cell>
          <cell r="H188" t="str">
            <v>IN</v>
          </cell>
          <cell r="I188">
            <v>13.44</v>
          </cell>
          <cell r="J188">
            <v>6.56</v>
          </cell>
          <cell r="K188">
            <v>2.71</v>
          </cell>
          <cell r="L188">
            <v>1.04</v>
          </cell>
          <cell r="U188">
            <v>76.25</v>
          </cell>
          <cell r="V188">
            <v>23.75</v>
          </cell>
          <cell r="W188">
            <v>0</v>
          </cell>
          <cell r="X188">
            <v>100</v>
          </cell>
          <cell r="Y188">
            <v>23.75</v>
          </cell>
          <cell r="Z188">
            <v>100</v>
          </cell>
        </row>
        <row r="189">
          <cell r="B189" t="str">
            <v>AD-A01M401</v>
          </cell>
          <cell r="C189" t="str">
            <v>A01M401-AD</v>
          </cell>
          <cell r="E189" t="str">
            <v>A01M401</v>
          </cell>
          <cell r="F189">
            <v>2003</v>
          </cell>
          <cell r="G189" t="str">
            <v>I</v>
          </cell>
          <cell r="H189" t="str">
            <v>AD</v>
          </cell>
          <cell r="N189">
            <v>4.4000000000000004</v>
          </cell>
          <cell r="O189">
            <v>0.7</v>
          </cell>
          <cell r="P189">
            <v>5.6</v>
          </cell>
          <cell r="Q189">
            <v>0</v>
          </cell>
          <cell r="R189">
            <v>0</v>
          </cell>
          <cell r="S189">
            <v>3</v>
          </cell>
          <cell r="T189">
            <v>9.6</v>
          </cell>
          <cell r="U189">
            <v>0</v>
          </cell>
          <cell r="V189">
            <v>23.299999999999997</v>
          </cell>
          <cell r="W189">
            <v>76.7</v>
          </cell>
          <cell r="X189">
            <v>100</v>
          </cell>
          <cell r="Y189">
            <v>5.1000000000000005</v>
          </cell>
          <cell r="Z189">
            <v>5.1000000000000005</v>
          </cell>
        </row>
        <row r="190">
          <cell r="B190" t="str">
            <v>CO-A01M401</v>
          </cell>
          <cell r="C190" t="str">
            <v>A01M401-CO</v>
          </cell>
          <cell r="E190" t="str">
            <v>A01M401</v>
          </cell>
          <cell r="F190">
            <v>2003</v>
          </cell>
          <cell r="G190" t="str">
            <v>I</v>
          </cell>
          <cell r="H190" t="str">
            <v>CO</v>
          </cell>
          <cell r="N190">
            <v>3.5</v>
          </cell>
          <cell r="O190">
            <v>2.2999999999999998</v>
          </cell>
          <cell r="P190">
            <v>3.2</v>
          </cell>
          <cell r="Q190">
            <v>3.9</v>
          </cell>
          <cell r="R190">
            <v>4.5999999999999996</v>
          </cell>
          <cell r="S190">
            <v>4.2</v>
          </cell>
          <cell r="T190">
            <v>7.1</v>
          </cell>
          <cell r="U190">
            <v>0</v>
          </cell>
          <cell r="V190">
            <v>28.799999999999997</v>
          </cell>
          <cell r="W190">
            <v>71.2</v>
          </cell>
          <cell r="X190">
            <v>100</v>
          </cell>
          <cell r="Y190">
            <v>5.8</v>
          </cell>
          <cell r="Z190">
            <v>5.8</v>
          </cell>
        </row>
        <row r="191">
          <cell r="B191" t="str">
            <v>IN-A01M401</v>
          </cell>
          <cell r="C191" t="str">
            <v>A01M401-IN</v>
          </cell>
          <cell r="E191" t="str">
            <v>A01M401</v>
          </cell>
          <cell r="F191">
            <v>2003</v>
          </cell>
          <cell r="G191" t="str">
            <v>I</v>
          </cell>
          <cell r="H191" t="str">
            <v>IN</v>
          </cell>
          <cell r="N191">
            <v>8.6999999999999993</v>
          </cell>
          <cell r="O191">
            <v>10.6</v>
          </cell>
          <cell r="P191">
            <v>13.7</v>
          </cell>
          <cell r="Q191">
            <v>15.7</v>
          </cell>
          <cell r="R191">
            <v>15.4</v>
          </cell>
          <cell r="S191">
            <v>15.9</v>
          </cell>
          <cell r="T191">
            <v>12.7</v>
          </cell>
          <cell r="U191">
            <v>0</v>
          </cell>
          <cell r="V191">
            <v>92.700000000000017</v>
          </cell>
          <cell r="W191">
            <v>7.2999999999999829</v>
          </cell>
          <cell r="X191">
            <v>100</v>
          </cell>
          <cell r="Y191">
            <v>19.299999999999997</v>
          </cell>
          <cell r="Z191">
            <v>19.299999999999997</v>
          </cell>
        </row>
        <row r="192">
          <cell r="B192" t="str">
            <v>AD-A01M403</v>
          </cell>
          <cell r="C192" t="str">
            <v>A01M403-AD</v>
          </cell>
          <cell r="E192" t="str">
            <v>A01M403</v>
          </cell>
          <cell r="F192">
            <v>2002</v>
          </cell>
          <cell r="G192" t="str">
            <v>I</v>
          </cell>
          <cell r="H192" t="str">
            <v>AD</v>
          </cell>
          <cell r="M192">
            <v>12</v>
          </cell>
          <cell r="N192">
            <v>8</v>
          </cell>
          <cell r="O192">
            <v>20</v>
          </cell>
          <cell r="P192">
            <v>20</v>
          </cell>
          <cell r="Q192">
            <v>0</v>
          </cell>
          <cell r="R192">
            <v>0</v>
          </cell>
          <cell r="S192">
            <v>25</v>
          </cell>
          <cell r="T192">
            <v>15</v>
          </cell>
          <cell r="U192">
            <v>0</v>
          </cell>
          <cell r="V192">
            <v>100</v>
          </cell>
          <cell r="W192">
            <v>0</v>
          </cell>
          <cell r="X192">
            <v>100</v>
          </cell>
          <cell r="Y192">
            <v>40</v>
          </cell>
          <cell r="Z192">
            <v>40</v>
          </cell>
        </row>
        <row r="193">
          <cell r="B193" t="str">
            <v>CO-A01M403</v>
          </cell>
          <cell r="C193" t="str">
            <v>A01M403-CO</v>
          </cell>
          <cell r="E193" t="str">
            <v>A01M403</v>
          </cell>
          <cell r="F193">
            <v>2002</v>
          </cell>
          <cell r="G193" t="str">
            <v>I</v>
          </cell>
          <cell r="H193" t="str">
            <v>CO</v>
          </cell>
          <cell r="S193">
            <v>10</v>
          </cell>
          <cell r="T193">
            <v>20</v>
          </cell>
          <cell r="U193">
            <v>0</v>
          </cell>
          <cell r="V193">
            <v>30</v>
          </cell>
          <cell r="W193">
            <v>70</v>
          </cell>
          <cell r="X193">
            <v>100</v>
          </cell>
          <cell r="Y193">
            <v>0</v>
          </cell>
          <cell r="Z193">
            <v>0</v>
          </cell>
        </row>
        <row r="194">
          <cell r="B194" t="str">
            <v>IN-A01M403</v>
          </cell>
          <cell r="C194" t="str">
            <v>A01M403-IN</v>
          </cell>
          <cell r="E194" t="str">
            <v>A01M403</v>
          </cell>
          <cell r="F194">
            <v>2002</v>
          </cell>
          <cell r="G194" t="str">
            <v>I</v>
          </cell>
          <cell r="H194" t="str">
            <v>IN</v>
          </cell>
          <cell r="M194">
            <v>0</v>
          </cell>
          <cell r="P194">
            <v>15</v>
          </cell>
          <cell r="Q194">
            <v>75</v>
          </cell>
          <cell r="R194">
            <v>10</v>
          </cell>
          <cell r="U194">
            <v>0</v>
          </cell>
          <cell r="V194">
            <v>100</v>
          </cell>
          <cell r="W194">
            <v>0</v>
          </cell>
          <cell r="X194">
            <v>100</v>
          </cell>
          <cell r="Y194">
            <v>0</v>
          </cell>
          <cell r="Z194">
            <v>0</v>
          </cell>
        </row>
        <row r="195">
          <cell r="B195" t="str">
            <v>AD-A01M407</v>
          </cell>
          <cell r="C195" t="str">
            <v>A01M407-AD</v>
          </cell>
          <cell r="E195" t="str">
            <v>A01M407</v>
          </cell>
          <cell r="F195">
            <v>2001</v>
          </cell>
          <cell r="G195" t="str">
            <v>I</v>
          </cell>
          <cell r="H195" t="str">
            <v>AD</v>
          </cell>
          <cell r="N195">
            <v>0</v>
          </cell>
          <cell r="O195">
            <v>5</v>
          </cell>
          <cell r="P195">
            <v>20</v>
          </cell>
          <cell r="T195">
            <v>55</v>
          </cell>
          <cell r="U195">
            <v>0</v>
          </cell>
          <cell r="V195">
            <v>80</v>
          </cell>
          <cell r="W195">
            <v>20</v>
          </cell>
          <cell r="X195">
            <v>100</v>
          </cell>
          <cell r="Y195">
            <v>5</v>
          </cell>
          <cell r="Z195">
            <v>5</v>
          </cell>
        </row>
        <row r="196">
          <cell r="B196" t="str">
            <v>CO-A01M407</v>
          </cell>
          <cell r="C196" t="str">
            <v>A01M407-CO</v>
          </cell>
          <cell r="E196" t="str">
            <v>A01M407</v>
          </cell>
          <cell r="F196">
            <v>2001</v>
          </cell>
          <cell r="G196" t="str">
            <v>I</v>
          </cell>
          <cell r="H196" t="str">
            <v>CO</v>
          </cell>
          <cell r="U196">
            <v>0</v>
          </cell>
          <cell r="V196">
            <v>0</v>
          </cell>
          <cell r="W196">
            <v>100</v>
          </cell>
          <cell r="X196">
            <v>100</v>
          </cell>
          <cell r="Y196">
            <v>0</v>
          </cell>
          <cell r="Z196">
            <v>0</v>
          </cell>
        </row>
        <row r="197">
          <cell r="B197" t="str">
            <v>IN-A01M407</v>
          </cell>
          <cell r="C197" t="str">
            <v>A01M407-IN</v>
          </cell>
          <cell r="E197" t="str">
            <v>A01M407</v>
          </cell>
          <cell r="F197">
            <v>2001</v>
          </cell>
          <cell r="G197" t="str">
            <v>I</v>
          </cell>
          <cell r="H197" t="str">
            <v>IN</v>
          </cell>
          <cell r="U197">
            <v>0</v>
          </cell>
          <cell r="V197">
            <v>0</v>
          </cell>
          <cell r="W197">
            <v>100</v>
          </cell>
          <cell r="X197">
            <v>100</v>
          </cell>
          <cell r="Y197">
            <v>0</v>
          </cell>
          <cell r="Z197">
            <v>0</v>
          </cell>
        </row>
        <row r="198">
          <cell r="B198" t="str">
            <v>AD-A01M412</v>
          </cell>
          <cell r="C198" t="str">
            <v>A01M412-AD</v>
          </cell>
          <cell r="E198" t="str">
            <v>A01M412</v>
          </cell>
          <cell r="F198">
            <v>2002</v>
          </cell>
          <cell r="G198" t="str">
            <v>I</v>
          </cell>
          <cell r="H198" t="str">
            <v>AD</v>
          </cell>
          <cell r="M198">
            <v>0</v>
          </cell>
          <cell r="O198">
            <v>0</v>
          </cell>
          <cell r="P198">
            <v>58.4</v>
          </cell>
          <cell r="Q198">
            <v>39.299999999999997</v>
          </cell>
          <cell r="R198">
            <v>1.1000000000000001</v>
          </cell>
          <cell r="S198">
            <v>1.2</v>
          </cell>
          <cell r="U198">
            <v>0</v>
          </cell>
          <cell r="V198">
            <v>99.999999999999986</v>
          </cell>
          <cell r="W198">
            <v>0</v>
          </cell>
          <cell r="X198">
            <v>99.999999999999986</v>
          </cell>
          <cell r="Y198">
            <v>0</v>
          </cell>
          <cell r="Z198">
            <v>0</v>
          </cell>
        </row>
        <row r="199">
          <cell r="B199" t="str">
            <v>CO-A01M412</v>
          </cell>
          <cell r="C199" t="str">
            <v>A01M412-CO</v>
          </cell>
          <cell r="E199" t="str">
            <v>A01M412</v>
          </cell>
          <cell r="F199">
            <v>2002</v>
          </cell>
          <cell r="G199" t="str">
            <v>I</v>
          </cell>
          <cell r="H199" t="str">
            <v>CO</v>
          </cell>
          <cell r="R199">
            <v>9.5</v>
          </cell>
          <cell r="S199">
            <v>0.2</v>
          </cell>
          <cell r="T199">
            <v>5</v>
          </cell>
          <cell r="U199">
            <v>0</v>
          </cell>
          <cell r="V199">
            <v>14.7</v>
          </cell>
          <cell r="W199">
            <v>85.3</v>
          </cell>
          <cell r="X199">
            <v>100</v>
          </cell>
          <cell r="Y199">
            <v>0</v>
          </cell>
          <cell r="Z199">
            <v>0</v>
          </cell>
        </row>
        <row r="200">
          <cell r="B200" t="str">
            <v>IN-A01M412</v>
          </cell>
          <cell r="C200" t="str">
            <v>A01M412-IN</v>
          </cell>
          <cell r="E200" t="str">
            <v>A01M412</v>
          </cell>
          <cell r="F200">
            <v>2002</v>
          </cell>
          <cell r="G200" t="str">
            <v>I</v>
          </cell>
          <cell r="H200" t="str">
            <v>IN</v>
          </cell>
          <cell r="M200">
            <v>0</v>
          </cell>
          <cell r="N200">
            <v>0</v>
          </cell>
          <cell r="O200">
            <v>0</v>
          </cell>
          <cell r="P200">
            <v>36.700000000000003</v>
          </cell>
          <cell r="Q200">
            <v>25.1</v>
          </cell>
          <cell r="R200">
            <v>0</v>
          </cell>
          <cell r="S200">
            <v>0.6</v>
          </cell>
          <cell r="T200">
            <v>0.7</v>
          </cell>
          <cell r="U200">
            <v>0</v>
          </cell>
          <cell r="V200">
            <v>63.100000000000009</v>
          </cell>
          <cell r="W200">
            <v>36.899999999999991</v>
          </cell>
          <cell r="X200">
            <v>100</v>
          </cell>
          <cell r="Y200">
            <v>0</v>
          </cell>
          <cell r="Z200">
            <v>0</v>
          </cell>
        </row>
        <row r="201">
          <cell r="B201" t="str">
            <v>AD-A01M415</v>
          </cell>
          <cell r="C201" t="str">
            <v>A01M415-AD</v>
          </cell>
          <cell r="E201" t="str">
            <v>A01M415</v>
          </cell>
          <cell r="F201">
            <v>2001</v>
          </cell>
          <cell r="G201" t="str">
            <v>I</v>
          </cell>
          <cell r="H201" t="str">
            <v>AD</v>
          </cell>
          <cell r="P201">
            <v>100</v>
          </cell>
          <cell r="U201">
            <v>0</v>
          </cell>
          <cell r="V201">
            <v>100</v>
          </cell>
          <cell r="W201">
            <v>0</v>
          </cell>
          <cell r="X201">
            <v>100</v>
          </cell>
          <cell r="Y201">
            <v>0</v>
          </cell>
          <cell r="Z201">
            <v>0</v>
          </cell>
        </row>
        <row r="202">
          <cell r="B202" t="str">
            <v>CO-A01M415</v>
          </cell>
          <cell r="C202" t="str">
            <v>A01M415-CO</v>
          </cell>
          <cell r="E202" t="str">
            <v>A01M415</v>
          </cell>
          <cell r="F202">
            <v>2001</v>
          </cell>
          <cell r="G202" t="str">
            <v>I</v>
          </cell>
          <cell r="H202" t="str">
            <v>CO</v>
          </cell>
          <cell r="U202">
            <v>0</v>
          </cell>
          <cell r="V202">
            <v>0</v>
          </cell>
          <cell r="W202">
            <v>100</v>
          </cell>
          <cell r="X202">
            <v>100</v>
          </cell>
          <cell r="Y202">
            <v>0</v>
          </cell>
          <cell r="Z202">
            <v>0</v>
          </cell>
        </row>
        <row r="203">
          <cell r="B203" t="str">
            <v>IN-A01M415</v>
          </cell>
          <cell r="C203" t="str">
            <v>A01M415-IN</v>
          </cell>
          <cell r="E203" t="str">
            <v>A01M415</v>
          </cell>
          <cell r="F203">
            <v>2001</v>
          </cell>
          <cell r="G203" t="str">
            <v>I</v>
          </cell>
          <cell r="H203" t="str">
            <v>IN</v>
          </cell>
          <cell r="P203">
            <v>33</v>
          </cell>
          <cell r="Q203">
            <v>33</v>
          </cell>
          <cell r="R203">
            <v>34</v>
          </cell>
          <cell r="U203">
            <v>0</v>
          </cell>
          <cell r="V203">
            <v>100</v>
          </cell>
          <cell r="W203">
            <v>0</v>
          </cell>
          <cell r="X203">
            <v>100</v>
          </cell>
          <cell r="Y203">
            <v>0</v>
          </cell>
          <cell r="Z203">
            <v>0</v>
          </cell>
        </row>
        <row r="204">
          <cell r="B204" t="str">
            <v>AD-A01M416</v>
          </cell>
          <cell r="C204" t="str">
            <v>A01M416-AD</v>
          </cell>
          <cell r="E204" t="str">
            <v>A01M416</v>
          </cell>
          <cell r="F204">
            <v>2001</v>
          </cell>
          <cell r="G204" t="str">
            <v>I</v>
          </cell>
          <cell r="H204" t="str">
            <v>AD</v>
          </cell>
          <cell r="K204">
            <v>72.61</v>
          </cell>
          <cell r="M204">
            <v>0</v>
          </cell>
          <cell r="O204">
            <v>1.37</v>
          </cell>
          <cell r="P204">
            <v>5.48</v>
          </cell>
          <cell r="R204">
            <v>15.06</v>
          </cell>
          <cell r="S204">
            <v>5.48</v>
          </cell>
          <cell r="U204">
            <v>0</v>
          </cell>
          <cell r="V204">
            <v>100.00000000000001</v>
          </cell>
          <cell r="W204">
            <v>0</v>
          </cell>
          <cell r="X204">
            <v>100.00000000000001</v>
          </cell>
          <cell r="Y204">
            <v>73.98</v>
          </cell>
          <cell r="Z204">
            <v>73.98</v>
          </cell>
        </row>
        <row r="205">
          <cell r="B205" t="str">
            <v>CO-A01M416</v>
          </cell>
          <cell r="C205" t="str">
            <v>A01M416-CO</v>
          </cell>
          <cell r="E205" t="str">
            <v>A01M416</v>
          </cell>
          <cell r="F205">
            <v>2001</v>
          </cell>
          <cell r="G205" t="str">
            <v>I</v>
          </cell>
          <cell r="H205" t="str">
            <v>CO</v>
          </cell>
          <cell r="K205">
            <v>26.95</v>
          </cell>
          <cell r="L205">
            <v>32.33</v>
          </cell>
          <cell r="M205">
            <v>11.37</v>
          </cell>
          <cell r="N205">
            <v>10.85</v>
          </cell>
          <cell r="R205">
            <v>3.66</v>
          </cell>
          <cell r="S205">
            <v>13.27</v>
          </cell>
          <cell r="T205">
            <v>1.57</v>
          </cell>
          <cell r="U205">
            <v>0</v>
          </cell>
          <cell r="V205">
            <v>99.999999999999986</v>
          </cell>
          <cell r="W205">
            <v>0</v>
          </cell>
          <cell r="X205">
            <v>99.999999999999986</v>
          </cell>
          <cell r="Y205">
            <v>81.5</v>
          </cell>
          <cell r="Z205">
            <v>81.5</v>
          </cell>
        </row>
        <row r="206">
          <cell r="B206" t="str">
            <v>IN-A01M416</v>
          </cell>
          <cell r="C206" t="str">
            <v>A01M416-IN</v>
          </cell>
          <cell r="E206" t="str">
            <v>A01M416</v>
          </cell>
          <cell r="F206">
            <v>2001</v>
          </cell>
          <cell r="G206" t="str">
            <v>I</v>
          </cell>
          <cell r="H206" t="str">
            <v>IN</v>
          </cell>
          <cell r="K206">
            <v>59.43</v>
          </cell>
          <cell r="L206">
            <v>19.28</v>
          </cell>
          <cell r="M206">
            <v>6.7</v>
          </cell>
          <cell r="N206">
            <v>12.58</v>
          </cell>
          <cell r="O206">
            <v>2.0099999999999998</v>
          </cell>
          <cell r="U206">
            <v>0</v>
          </cell>
          <cell r="V206">
            <v>100.00000000000001</v>
          </cell>
          <cell r="W206">
            <v>0</v>
          </cell>
          <cell r="X206">
            <v>100.00000000000001</v>
          </cell>
          <cell r="Y206">
            <v>100.00000000000001</v>
          </cell>
          <cell r="Z206">
            <v>100.00000000000001</v>
          </cell>
        </row>
        <row r="207">
          <cell r="B207" t="str">
            <v>AD-A99M101</v>
          </cell>
          <cell r="C207" t="str">
            <v>A99M101-AD</v>
          </cell>
          <cell r="E207" t="str">
            <v>A99M101</v>
          </cell>
          <cell r="F207">
            <v>1999</v>
          </cell>
          <cell r="G207" t="str">
            <v>I</v>
          </cell>
          <cell r="H207" t="str">
            <v>AD</v>
          </cell>
          <cell r="U207">
            <v>100</v>
          </cell>
          <cell r="V207">
            <v>0</v>
          </cell>
          <cell r="W207">
            <v>0</v>
          </cell>
          <cell r="X207">
            <v>100</v>
          </cell>
          <cell r="Y207">
            <v>0</v>
          </cell>
          <cell r="Z207">
            <v>100</v>
          </cell>
        </row>
        <row r="208">
          <cell r="B208" t="str">
            <v>CO-A99M101</v>
          </cell>
          <cell r="C208" t="str">
            <v>A99M101-CO</v>
          </cell>
          <cell r="E208" t="str">
            <v>A99M101</v>
          </cell>
          <cell r="F208">
            <v>1999</v>
          </cell>
          <cell r="G208" t="str">
            <v>I</v>
          </cell>
          <cell r="H208" t="str">
            <v>CO</v>
          </cell>
          <cell r="U208">
            <v>100</v>
          </cell>
          <cell r="V208">
            <v>0</v>
          </cell>
          <cell r="W208">
            <v>0</v>
          </cell>
          <cell r="X208">
            <v>100</v>
          </cell>
          <cell r="Y208">
            <v>0</v>
          </cell>
          <cell r="Z208">
            <v>100</v>
          </cell>
        </row>
        <row r="209">
          <cell r="B209" t="str">
            <v>IN-A99M101</v>
          </cell>
          <cell r="C209" t="str">
            <v>A99M101-IN</v>
          </cell>
          <cell r="E209" t="str">
            <v>A99M101</v>
          </cell>
          <cell r="F209">
            <v>1999</v>
          </cell>
          <cell r="G209" t="str">
            <v>I</v>
          </cell>
          <cell r="H209" t="str">
            <v>IN</v>
          </cell>
          <cell r="U209">
            <v>100</v>
          </cell>
          <cell r="V209">
            <v>0</v>
          </cell>
          <cell r="W209">
            <v>0</v>
          </cell>
          <cell r="X209">
            <v>100</v>
          </cell>
          <cell r="Y209">
            <v>0</v>
          </cell>
          <cell r="Z209">
            <v>100</v>
          </cell>
        </row>
        <row r="210">
          <cell r="B210" t="str">
            <v>AD-A99M102</v>
          </cell>
          <cell r="C210" t="str">
            <v>A99M102-AD</v>
          </cell>
          <cell r="E210" t="str">
            <v>A99M102</v>
          </cell>
          <cell r="F210">
            <v>1999</v>
          </cell>
          <cell r="G210" t="str">
            <v>I</v>
          </cell>
          <cell r="H210" t="str">
            <v>AD</v>
          </cell>
          <cell r="U210">
            <v>100</v>
          </cell>
          <cell r="V210">
            <v>0</v>
          </cell>
          <cell r="W210">
            <v>0</v>
          </cell>
          <cell r="X210">
            <v>100</v>
          </cell>
          <cell r="Y210">
            <v>0</v>
          </cell>
          <cell r="Z210">
            <v>100</v>
          </cell>
        </row>
        <row r="211">
          <cell r="B211" t="str">
            <v>CO-A99M102</v>
          </cell>
          <cell r="C211" t="str">
            <v>A99M102-CO</v>
          </cell>
          <cell r="E211" t="str">
            <v>A99M102</v>
          </cell>
          <cell r="F211">
            <v>1999</v>
          </cell>
          <cell r="G211" t="str">
            <v>I</v>
          </cell>
          <cell r="H211" t="str">
            <v>CO</v>
          </cell>
          <cell r="U211">
            <v>100</v>
          </cell>
          <cell r="V211">
            <v>0</v>
          </cell>
          <cell r="W211">
            <v>0</v>
          </cell>
          <cell r="X211">
            <v>100</v>
          </cell>
          <cell r="Y211">
            <v>0</v>
          </cell>
          <cell r="Z211">
            <v>100</v>
          </cell>
        </row>
        <row r="212">
          <cell r="B212" t="str">
            <v>IN-A99M102</v>
          </cell>
          <cell r="C212" t="str">
            <v>A99M102-IN</v>
          </cell>
          <cell r="E212" t="str">
            <v>A99M102</v>
          </cell>
          <cell r="F212">
            <v>1999</v>
          </cell>
          <cell r="G212" t="str">
            <v>I</v>
          </cell>
          <cell r="H212" t="str">
            <v>IN</v>
          </cell>
          <cell r="U212">
            <v>100</v>
          </cell>
          <cell r="V212">
            <v>0</v>
          </cell>
          <cell r="W212">
            <v>0</v>
          </cell>
          <cell r="X212">
            <v>100</v>
          </cell>
          <cell r="Y212">
            <v>0</v>
          </cell>
          <cell r="Z212">
            <v>100</v>
          </cell>
        </row>
        <row r="213">
          <cell r="B213" t="str">
            <v>AD-A99M103</v>
          </cell>
          <cell r="C213" t="str">
            <v>A99M103-AD</v>
          </cell>
          <cell r="E213" t="str">
            <v>A99M103</v>
          </cell>
          <cell r="F213">
            <v>2000</v>
          </cell>
          <cell r="G213" t="str">
            <v>I</v>
          </cell>
          <cell r="H213" t="str">
            <v>AD</v>
          </cell>
          <cell r="U213">
            <v>100</v>
          </cell>
          <cell r="V213">
            <v>0</v>
          </cell>
          <cell r="W213">
            <v>0</v>
          </cell>
          <cell r="X213">
            <v>100</v>
          </cell>
          <cell r="Y213">
            <v>0</v>
          </cell>
          <cell r="Z213">
            <v>100</v>
          </cell>
        </row>
        <row r="214">
          <cell r="B214" t="str">
            <v>CO-A99M103</v>
          </cell>
          <cell r="C214" t="str">
            <v>A99M103-CO</v>
          </cell>
          <cell r="E214" t="str">
            <v>A99M103</v>
          </cell>
          <cell r="F214">
            <v>2000</v>
          </cell>
          <cell r="G214" t="str">
            <v>I</v>
          </cell>
          <cell r="H214" t="str">
            <v>CO</v>
          </cell>
          <cell r="U214">
            <v>100</v>
          </cell>
          <cell r="V214">
            <v>0</v>
          </cell>
          <cell r="W214">
            <v>0</v>
          </cell>
          <cell r="X214">
            <v>100</v>
          </cell>
          <cell r="Y214">
            <v>0</v>
          </cell>
          <cell r="Z214">
            <v>100</v>
          </cell>
        </row>
        <row r="215">
          <cell r="B215" t="str">
            <v>IN-A99M103</v>
          </cell>
          <cell r="C215" t="str">
            <v>A99M103-IN</v>
          </cell>
          <cell r="E215" t="str">
            <v>A99M103</v>
          </cell>
          <cell r="F215">
            <v>2000</v>
          </cell>
          <cell r="G215" t="str">
            <v>I</v>
          </cell>
          <cell r="H215" t="str">
            <v>IN</v>
          </cell>
          <cell r="U215">
            <v>100</v>
          </cell>
          <cell r="V215">
            <v>0</v>
          </cell>
          <cell r="W215">
            <v>0</v>
          </cell>
          <cell r="X215">
            <v>100</v>
          </cell>
          <cell r="Y215">
            <v>0</v>
          </cell>
          <cell r="Z215">
            <v>100</v>
          </cell>
        </row>
        <row r="216">
          <cell r="B216" t="str">
            <v>AD-A99M301</v>
          </cell>
          <cell r="C216" t="str">
            <v>A99M301-AD</v>
          </cell>
          <cell r="E216" t="str">
            <v>A99M301</v>
          </cell>
          <cell r="F216">
            <v>1999</v>
          </cell>
          <cell r="G216" t="str">
            <v>I</v>
          </cell>
          <cell r="H216" t="str">
            <v>AD</v>
          </cell>
          <cell r="U216">
            <v>100</v>
          </cell>
          <cell r="V216">
            <v>0</v>
          </cell>
          <cell r="W216">
            <v>0</v>
          </cell>
          <cell r="X216">
            <v>100</v>
          </cell>
          <cell r="Y216">
            <v>0</v>
          </cell>
          <cell r="Z216">
            <v>100</v>
          </cell>
        </row>
        <row r="217">
          <cell r="B217" t="str">
            <v>CO-A99M301</v>
          </cell>
          <cell r="C217" t="str">
            <v>A99M301-CO</v>
          </cell>
          <cell r="E217" t="str">
            <v>A99M301</v>
          </cell>
          <cell r="F217">
            <v>1999</v>
          </cell>
          <cell r="G217" t="str">
            <v>I</v>
          </cell>
          <cell r="H217" t="str">
            <v>CO</v>
          </cell>
          <cell r="U217">
            <v>100</v>
          </cell>
          <cell r="V217">
            <v>0</v>
          </cell>
          <cell r="W217">
            <v>0</v>
          </cell>
          <cell r="X217">
            <v>100</v>
          </cell>
          <cell r="Y217">
            <v>0</v>
          </cell>
          <cell r="Z217">
            <v>100</v>
          </cell>
        </row>
        <row r="218">
          <cell r="B218" t="str">
            <v>IN-A99M301</v>
          </cell>
          <cell r="C218" t="str">
            <v>A99M301-IN</v>
          </cell>
          <cell r="E218" t="str">
            <v>A99M301</v>
          </cell>
          <cell r="F218">
            <v>1999</v>
          </cell>
          <cell r="G218" t="str">
            <v>I</v>
          </cell>
          <cell r="H218" t="str">
            <v>IN</v>
          </cell>
          <cell r="U218">
            <v>100</v>
          </cell>
          <cell r="V218">
            <v>0</v>
          </cell>
          <cell r="W218">
            <v>0</v>
          </cell>
          <cell r="X218">
            <v>100</v>
          </cell>
          <cell r="Y218">
            <v>0</v>
          </cell>
          <cell r="Z218">
            <v>100</v>
          </cell>
        </row>
        <row r="219">
          <cell r="B219" t="str">
            <v>AD-A99M302</v>
          </cell>
          <cell r="C219" t="str">
            <v>A99M302-AD</v>
          </cell>
          <cell r="E219" t="str">
            <v>A99M302</v>
          </cell>
          <cell r="F219">
            <v>1999</v>
          </cell>
          <cell r="G219" t="str">
            <v>I</v>
          </cell>
          <cell r="H219" t="str">
            <v>AD</v>
          </cell>
          <cell r="U219">
            <v>100</v>
          </cell>
          <cell r="V219">
            <v>0</v>
          </cell>
          <cell r="W219">
            <v>0</v>
          </cell>
          <cell r="X219">
            <v>100</v>
          </cell>
          <cell r="Y219">
            <v>0</v>
          </cell>
          <cell r="Z219">
            <v>100</v>
          </cell>
        </row>
        <row r="220">
          <cell r="B220" t="str">
            <v>CO-A99M302</v>
          </cell>
          <cell r="C220" t="str">
            <v>A99M302-CO</v>
          </cell>
          <cell r="E220" t="str">
            <v>A99M302</v>
          </cell>
          <cell r="F220">
            <v>1999</v>
          </cell>
          <cell r="G220" t="str">
            <v>I</v>
          </cell>
          <cell r="H220" t="str">
            <v>CO</v>
          </cell>
          <cell r="U220">
            <v>100</v>
          </cell>
          <cell r="V220">
            <v>0</v>
          </cell>
          <cell r="W220">
            <v>0</v>
          </cell>
          <cell r="X220">
            <v>100</v>
          </cell>
          <cell r="Y220">
            <v>0</v>
          </cell>
          <cell r="Z220">
            <v>100</v>
          </cell>
        </row>
        <row r="221">
          <cell r="B221" t="str">
            <v>IN-A99M302</v>
          </cell>
          <cell r="C221" t="str">
            <v>A99M302-IN</v>
          </cell>
          <cell r="E221" t="str">
            <v>A99M302</v>
          </cell>
          <cell r="F221">
            <v>1999</v>
          </cell>
          <cell r="G221" t="str">
            <v>I</v>
          </cell>
          <cell r="H221" t="str">
            <v>IN</v>
          </cell>
          <cell r="U221">
            <v>100</v>
          </cell>
          <cell r="V221">
            <v>0</v>
          </cell>
          <cell r="W221">
            <v>0</v>
          </cell>
          <cell r="X221">
            <v>100</v>
          </cell>
          <cell r="Y221">
            <v>0</v>
          </cell>
          <cell r="Z221">
            <v>100</v>
          </cell>
        </row>
        <row r="222">
          <cell r="B222" t="str">
            <v>AD-A99M304</v>
          </cell>
          <cell r="C222" t="str">
            <v>A99M304-AD</v>
          </cell>
          <cell r="E222" t="str">
            <v>A99M304</v>
          </cell>
          <cell r="F222">
            <v>2000</v>
          </cell>
          <cell r="G222" t="str">
            <v>I</v>
          </cell>
          <cell r="H222" t="str">
            <v>AD</v>
          </cell>
          <cell r="U222">
            <v>100</v>
          </cell>
          <cell r="V222">
            <v>0</v>
          </cell>
          <cell r="W222">
            <v>0</v>
          </cell>
          <cell r="X222">
            <v>100</v>
          </cell>
          <cell r="Y222">
            <v>0</v>
          </cell>
          <cell r="Z222">
            <v>100</v>
          </cell>
        </row>
        <row r="223">
          <cell r="B223" t="str">
            <v>CO-A99M304</v>
          </cell>
          <cell r="C223" t="str">
            <v>A99M304-CO</v>
          </cell>
          <cell r="E223" t="str">
            <v>A99M304</v>
          </cell>
          <cell r="F223">
            <v>2000</v>
          </cell>
          <cell r="G223" t="str">
            <v>I</v>
          </cell>
          <cell r="H223" t="str">
            <v>CO</v>
          </cell>
          <cell r="U223">
            <v>100</v>
          </cell>
          <cell r="V223">
            <v>0</v>
          </cell>
          <cell r="W223">
            <v>0</v>
          </cell>
          <cell r="X223">
            <v>100</v>
          </cell>
          <cell r="Y223">
            <v>0</v>
          </cell>
          <cell r="Z223">
            <v>100</v>
          </cell>
        </row>
        <row r="224">
          <cell r="B224" t="str">
            <v>IN-A99M304</v>
          </cell>
          <cell r="C224" t="str">
            <v>A99M304-IN</v>
          </cell>
          <cell r="E224" t="str">
            <v>A99M304</v>
          </cell>
          <cell r="F224">
            <v>2000</v>
          </cell>
          <cell r="G224" t="str">
            <v>I</v>
          </cell>
          <cell r="H224" t="str">
            <v>IN</v>
          </cell>
          <cell r="U224">
            <v>100</v>
          </cell>
          <cell r="V224">
            <v>0</v>
          </cell>
          <cell r="W224">
            <v>0</v>
          </cell>
          <cell r="X224">
            <v>100</v>
          </cell>
          <cell r="Y224">
            <v>0</v>
          </cell>
          <cell r="Z224">
            <v>100</v>
          </cell>
        </row>
        <row r="225">
          <cell r="B225" t="str">
            <v>AD-A99M305</v>
          </cell>
          <cell r="C225" t="str">
            <v>A99M305-AD</v>
          </cell>
          <cell r="E225" t="str">
            <v>A99M305</v>
          </cell>
          <cell r="F225">
            <v>2000</v>
          </cell>
          <cell r="G225" t="str">
            <v>I</v>
          </cell>
          <cell r="H225" t="str">
            <v>AD</v>
          </cell>
          <cell r="U225">
            <v>100</v>
          </cell>
          <cell r="V225">
            <v>0</v>
          </cell>
          <cell r="W225">
            <v>0</v>
          </cell>
          <cell r="X225">
            <v>100</v>
          </cell>
          <cell r="Y225">
            <v>0</v>
          </cell>
          <cell r="Z225">
            <v>100</v>
          </cell>
        </row>
        <row r="226">
          <cell r="B226" t="str">
            <v>CO-A99M305</v>
          </cell>
          <cell r="C226" t="str">
            <v>A99M305-CO</v>
          </cell>
          <cell r="E226" t="str">
            <v>A99M305</v>
          </cell>
          <cell r="F226">
            <v>2000</v>
          </cell>
          <cell r="G226" t="str">
            <v>I</v>
          </cell>
          <cell r="H226" t="str">
            <v>CO</v>
          </cell>
          <cell r="U226">
            <v>100</v>
          </cell>
          <cell r="V226">
            <v>0</v>
          </cell>
          <cell r="W226">
            <v>0</v>
          </cell>
          <cell r="X226">
            <v>100</v>
          </cell>
          <cell r="Y226">
            <v>0</v>
          </cell>
          <cell r="Z226">
            <v>100</v>
          </cell>
        </row>
        <row r="227">
          <cell r="B227" t="str">
            <v>IN-A99M305</v>
          </cell>
          <cell r="C227" t="str">
            <v>A99M305-IN</v>
          </cell>
          <cell r="E227" t="str">
            <v>A99M305</v>
          </cell>
          <cell r="F227">
            <v>2000</v>
          </cell>
          <cell r="G227" t="str">
            <v>I</v>
          </cell>
          <cell r="H227" t="str">
            <v>IN</v>
          </cell>
          <cell r="U227">
            <v>100</v>
          </cell>
          <cell r="V227">
            <v>0</v>
          </cell>
          <cell r="W227">
            <v>0</v>
          </cell>
          <cell r="X227">
            <v>100</v>
          </cell>
          <cell r="Y227">
            <v>0</v>
          </cell>
          <cell r="Z227">
            <v>100</v>
          </cell>
        </row>
        <row r="228">
          <cell r="B228" t="str">
            <v>AD-A99M306</v>
          </cell>
          <cell r="C228" t="str">
            <v>A99M306-AD</v>
          </cell>
          <cell r="E228" t="str">
            <v>A99M306</v>
          </cell>
          <cell r="F228">
            <v>2000</v>
          </cell>
          <cell r="G228" t="str">
            <v>I</v>
          </cell>
          <cell r="H228" t="str">
            <v>AD</v>
          </cell>
          <cell r="U228">
            <v>100</v>
          </cell>
          <cell r="V228">
            <v>0</v>
          </cell>
          <cell r="W228">
            <v>0</v>
          </cell>
          <cell r="X228">
            <v>100</v>
          </cell>
          <cell r="Y228">
            <v>0</v>
          </cell>
          <cell r="Z228">
            <v>100</v>
          </cell>
        </row>
        <row r="229">
          <cell r="B229" t="str">
            <v>CO-A99M306</v>
          </cell>
          <cell r="C229" t="str">
            <v>A99M306-CO</v>
          </cell>
          <cell r="E229" t="str">
            <v>A99M306</v>
          </cell>
          <cell r="F229">
            <v>2000</v>
          </cell>
          <cell r="G229" t="str">
            <v>I</v>
          </cell>
          <cell r="H229" t="str">
            <v>CO</v>
          </cell>
          <cell r="U229">
            <v>100</v>
          </cell>
          <cell r="V229">
            <v>0</v>
          </cell>
          <cell r="W229">
            <v>0</v>
          </cell>
          <cell r="X229">
            <v>100</v>
          </cell>
          <cell r="Y229">
            <v>0</v>
          </cell>
          <cell r="Z229">
            <v>100</v>
          </cell>
        </row>
        <row r="230">
          <cell r="B230" t="str">
            <v>IN-A99M306</v>
          </cell>
          <cell r="C230" t="str">
            <v>A99M306-IN</v>
          </cell>
          <cell r="E230" t="str">
            <v>A99M306</v>
          </cell>
          <cell r="F230">
            <v>2000</v>
          </cell>
          <cell r="G230" t="str">
            <v>I</v>
          </cell>
          <cell r="H230" t="str">
            <v>IN</v>
          </cell>
          <cell r="U230">
            <v>100</v>
          </cell>
          <cell r="V230">
            <v>0</v>
          </cell>
          <cell r="W230">
            <v>0</v>
          </cell>
          <cell r="X230">
            <v>100</v>
          </cell>
          <cell r="Y230">
            <v>0</v>
          </cell>
          <cell r="Z230">
            <v>100</v>
          </cell>
        </row>
        <row r="231">
          <cell r="B231" t="str">
            <v>AD-A99M307</v>
          </cell>
          <cell r="C231" t="str">
            <v>A99M307-AD</v>
          </cell>
          <cell r="E231" t="str">
            <v>A99M307</v>
          </cell>
          <cell r="F231">
            <v>2000</v>
          </cell>
          <cell r="G231" t="str">
            <v>I</v>
          </cell>
          <cell r="H231" t="str">
            <v>AD</v>
          </cell>
          <cell r="U231">
            <v>100</v>
          </cell>
          <cell r="V231">
            <v>0</v>
          </cell>
          <cell r="W231">
            <v>0</v>
          </cell>
          <cell r="X231">
            <v>100</v>
          </cell>
          <cell r="Y231">
            <v>0</v>
          </cell>
          <cell r="Z231">
            <v>100</v>
          </cell>
        </row>
        <row r="232">
          <cell r="B232" t="str">
            <v>CO-A99M307</v>
          </cell>
          <cell r="C232" t="str">
            <v>A99M307-CO</v>
          </cell>
          <cell r="E232" t="str">
            <v>A99M307</v>
          </cell>
          <cell r="F232">
            <v>2000</v>
          </cell>
          <cell r="G232" t="str">
            <v>I</v>
          </cell>
          <cell r="H232" t="str">
            <v>CO</v>
          </cell>
          <cell r="U232">
            <v>100</v>
          </cell>
          <cell r="V232">
            <v>0</v>
          </cell>
          <cell r="W232">
            <v>0</v>
          </cell>
          <cell r="X232">
            <v>100</v>
          </cell>
          <cell r="Y232">
            <v>0</v>
          </cell>
          <cell r="Z232">
            <v>100</v>
          </cell>
        </row>
        <row r="233">
          <cell r="B233" t="str">
            <v>IN-A99M307</v>
          </cell>
          <cell r="C233" t="str">
            <v>A99M307-IN</v>
          </cell>
          <cell r="E233" t="str">
            <v>A99M307</v>
          </cell>
          <cell r="F233">
            <v>2000</v>
          </cell>
          <cell r="G233" t="str">
            <v>I</v>
          </cell>
          <cell r="H233" t="str">
            <v>IN</v>
          </cell>
          <cell r="U233">
            <v>100</v>
          </cell>
          <cell r="V233">
            <v>0</v>
          </cell>
          <cell r="W233">
            <v>0</v>
          </cell>
          <cell r="X233">
            <v>100</v>
          </cell>
          <cell r="Y233">
            <v>0</v>
          </cell>
          <cell r="Z233">
            <v>100</v>
          </cell>
        </row>
        <row r="234">
          <cell r="B234" t="str">
            <v>AD-A99M309</v>
          </cell>
          <cell r="C234" t="str">
            <v>A99M309-AD</v>
          </cell>
          <cell r="E234" t="str">
            <v>A99M309</v>
          </cell>
          <cell r="F234">
            <v>2000</v>
          </cell>
          <cell r="G234" t="str">
            <v>I</v>
          </cell>
          <cell r="H234" t="str">
            <v>AD</v>
          </cell>
          <cell r="U234">
            <v>100</v>
          </cell>
          <cell r="V234">
            <v>0</v>
          </cell>
          <cell r="W234">
            <v>0</v>
          </cell>
          <cell r="X234">
            <v>100</v>
          </cell>
          <cell r="Y234">
            <v>0</v>
          </cell>
          <cell r="Z234">
            <v>100</v>
          </cell>
        </row>
        <row r="235">
          <cell r="B235" t="str">
            <v>CO-A99M309</v>
          </cell>
          <cell r="C235" t="str">
            <v>A99M309-CO</v>
          </cell>
          <cell r="E235" t="str">
            <v>A99M309</v>
          </cell>
          <cell r="F235">
            <v>2000</v>
          </cell>
          <cell r="G235" t="str">
            <v>I</v>
          </cell>
          <cell r="H235" t="str">
            <v>CO</v>
          </cell>
          <cell r="U235">
            <v>100</v>
          </cell>
          <cell r="V235">
            <v>0</v>
          </cell>
          <cell r="W235">
            <v>0</v>
          </cell>
          <cell r="X235">
            <v>100</v>
          </cell>
          <cell r="Y235">
            <v>0</v>
          </cell>
          <cell r="Z235">
            <v>100</v>
          </cell>
        </row>
        <row r="236">
          <cell r="B236" t="str">
            <v>IN-A99M309</v>
          </cell>
          <cell r="C236" t="str">
            <v>A99M309-IN</v>
          </cell>
          <cell r="E236" t="str">
            <v>A99M309</v>
          </cell>
          <cell r="F236">
            <v>2000</v>
          </cell>
          <cell r="G236" t="str">
            <v>I</v>
          </cell>
          <cell r="H236" t="str">
            <v>IN</v>
          </cell>
          <cell r="U236">
            <v>100</v>
          </cell>
          <cell r="V236">
            <v>0</v>
          </cell>
          <cell r="W236">
            <v>0</v>
          </cell>
          <cell r="X236">
            <v>100</v>
          </cell>
          <cell r="Y236">
            <v>0</v>
          </cell>
          <cell r="Z236">
            <v>100</v>
          </cell>
        </row>
        <row r="237">
          <cell r="B237" t="str">
            <v>AD-A99M310</v>
          </cell>
          <cell r="C237" t="str">
            <v>A99M310-AD</v>
          </cell>
          <cell r="E237" t="str">
            <v>A99M310</v>
          </cell>
          <cell r="F237">
            <v>2000</v>
          </cell>
          <cell r="G237" t="str">
            <v>I</v>
          </cell>
          <cell r="H237" t="str">
            <v>AD</v>
          </cell>
          <cell r="U237">
            <v>100</v>
          </cell>
          <cell r="V237">
            <v>0</v>
          </cell>
          <cell r="W237">
            <v>0</v>
          </cell>
          <cell r="X237">
            <v>100</v>
          </cell>
          <cell r="Y237">
            <v>0</v>
          </cell>
          <cell r="Z237">
            <v>100</v>
          </cell>
        </row>
        <row r="238">
          <cell r="B238" t="str">
            <v>CO-A99M310</v>
          </cell>
          <cell r="C238" t="str">
            <v>A99M310-CO</v>
          </cell>
          <cell r="E238" t="str">
            <v>A99M310</v>
          </cell>
          <cell r="F238">
            <v>2000</v>
          </cell>
          <cell r="G238" t="str">
            <v>I</v>
          </cell>
          <cell r="H238" t="str">
            <v>CO</v>
          </cell>
          <cell r="U238">
            <v>100</v>
          </cell>
          <cell r="V238">
            <v>0</v>
          </cell>
          <cell r="W238">
            <v>0</v>
          </cell>
          <cell r="X238">
            <v>100</v>
          </cell>
          <cell r="Y238">
            <v>0</v>
          </cell>
          <cell r="Z238">
            <v>100</v>
          </cell>
        </row>
        <row r="239">
          <cell r="B239" t="str">
            <v>IN-A99M310</v>
          </cell>
          <cell r="C239" t="str">
            <v>A99M310-IN</v>
          </cell>
          <cell r="E239" t="str">
            <v>A99M310</v>
          </cell>
          <cell r="F239">
            <v>2000</v>
          </cell>
          <cell r="G239" t="str">
            <v>I</v>
          </cell>
          <cell r="H239" t="str">
            <v>IN</v>
          </cell>
          <cell r="U239">
            <v>100</v>
          </cell>
          <cell r="V239">
            <v>0</v>
          </cell>
          <cell r="W239">
            <v>0</v>
          </cell>
          <cell r="X239">
            <v>100</v>
          </cell>
          <cell r="Y239">
            <v>0</v>
          </cell>
          <cell r="Z239">
            <v>100</v>
          </cell>
        </row>
        <row r="240">
          <cell r="B240" t="str">
            <v>AD-A99M312</v>
          </cell>
          <cell r="C240" t="str">
            <v>A99M312-AD</v>
          </cell>
          <cell r="E240" t="str">
            <v>A99M312</v>
          </cell>
          <cell r="F240">
            <v>2000</v>
          </cell>
          <cell r="G240" t="str">
            <v>I</v>
          </cell>
          <cell r="H240" t="str">
            <v>AD</v>
          </cell>
          <cell r="U240">
            <v>100</v>
          </cell>
          <cell r="V240">
            <v>0</v>
          </cell>
          <cell r="W240">
            <v>0</v>
          </cell>
          <cell r="X240">
            <v>100</v>
          </cell>
          <cell r="Y240">
            <v>0</v>
          </cell>
          <cell r="Z240">
            <v>100</v>
          </cell>
        </row>
        <row r="241">
          <cell r="B241" t="str">
            <v>CO-A99M312</v>
          </cell>
          <cell r="C241" t="str">
            <v>A99M312-CO</v>
          </cell>
          <cell r="E241" t="str">
            <v>A99M312</v>
          </cell>
          <cell r="F241">
            <v>2000</v>
          </cell>
          <cell r="G241" t="str">
            <v>I</v>
          </cell>
          <cell r="H241" t="str">
            <v>CO</v>
          </cell>
          <cell r="U241">
            <v>100</v>
          </cell>
          <cell r="V241">
            <v>0</v>
          </cell>
          <cell r="W241">
            <v>0</v>
          </cell>
          <cell r="X241">
            <v>100</v>
          </cell>
          <cell r="Y241">
            <v>0</v>
          </cell>
          <cell r="Z241">
            <v>100</v>
          </cell>
        </row>
        <row r="242">
          <cell r="B242" t="str">
            <v>IN-A99M312</v>
          </cell>
          <cell r="C242" t="str">
            <v>A99M312-IN</v>
          </cell>
          <cell r="E242" t="str">
            <v>A99M312</v>
          </cell>
          <cell r="F242">
            <v>2000</v>
          </cell>
          <cell r="G242" t="str">
            <v>I</v>
          </cell>
          <cell r="H242" t="str">
            <v>IN</v>
          </cell>
          <cell r="U242">
            <v>100</v>
          </cell>
          <cell r="V242">
            <v>0</v>
          </cell>
          <cell r="W242">
            <v>0</v>
          </cell>
          <cell r="X242">
            <v>100</v>
          </cell>
          <cell r="Y242">
            <v>0</v>
          </cell>
          <cell r="Z242">
            <v>100</v>
          </cell>
        </row>
        <row r="243">
          <cell r="B243" t="str">
            <v>AD-A99M314</v>
          </cell>
          <cell r="C243" t="str">
            <v>A99M314-AD</v>
          </cell>
          <cell r="E243" t="str">
            <v>A99M314</v>
          </cell>
          <cell r="F243">
            <v>2000</v>
          </cell>
          <cell r="G243" t="str">
            <v>I</v>
          </cell>
          <cell r="H243" t="str">
            <v>AD</v>
          </cell>
          <cell r="U243">
            <v>100</v>
          </cell>
          <cell r="V243">
            <v>0</v>
          </cell>
          <cell r="W243">
            <v>0</v>
          </cell>
          <cell r="X243">
            <v>100</v>
          </cell>
          <cell r="Y243">
            <v>0</v>
          </cell>
          <cell r="Z243">
            <v>100</v>
          </cell>
        </row>
        <row r="244">
          <cell r="B244" t="str">
            <v>CO-A99M314</v>
          </cell>
          <cell r="C244" t="str">
            <v>A99M314-CO</v>
          </cell>
          <cell r="E244" t="str">
            <v>A99M314</v>
          </cell>
          <cell r="F244">
            <v>2000</v>
          </cell>
          <cell r="G244" t="str">
            <v>I</v>
          </cell>
          <cell r="H244" t="str">
            <v>CO</v>
          </cell>
          <cell r="U244">
            <v>100</v>
          </cell>
          <cell r="V244">
            <v>0</v>
          </cell>
          <cell r="W244">
            <v>0</v>
          </cell>
          <cell r="X244">
            <v>100</v>
          </cell>
          <cell r="Y244">
            <v>0</v>
          </cell>
          <cell r="Z244">
            <v>100</v>
          </cell>
        </row>
        <row r="245">
          <cell r="B245" t="str">
            <v>IN-A99M314</v>
          </cell>
          <cell r="C245" t="str">
            <v>A99M314-IN</v>
          </cell>
          <cell r="E245" t="str">
            <v>A99M314</v>
          </cell>
          <cell r="F245">
            <v>2000</v>
          </cell>
          <cell r="G245" t="str">
            <v>I</v>
          </cell>
          <cell r="H245" t="str">
            <v>IN</v>
          </cell>
          <cell r="U245">
            <v>100</v>
          </cell>
          <cell r="V245">
            <v>0</v>
          </cell>
          <cell r="W245">
            <v>0</v>
          </cell>
          <cell r="X245">
            <v>100</v>
          </cell>
          <cell r="Y245">
            <v>0</v>
          </cell>
          <cell r="Z245">
            <v>100</v>
          </cell>
        </row>
        <row r="246">
          <cell r="B246" t="str">
            <v>AD-981002-1</v>
          </cell>
          <cell r="C246" t="str">
            <v>981002-1-AD</v>
          </cell>
          <cell r="E246" t="str">
            <v>981002-1</v>
          </cell>
          <cell r="F246">
            <v>1999</v>
          </cell>
          <cell r="G246" t="str">
            <v>I</v>
          </cell>
          <cell r="H246" t="str">
            <v>AD</v>
          </cell>
          <cell r="U246">
            <v>100</v>
          </cell>
          <cell r="V246">
            <v>0</v>
          </cell>
          <cell r="W246">
            <v>0</v>
          </cell>
          <cell r="X246">
            <v>100</v>
          </cell>
          <cell r="Y246">
            <v>0</v>
          </cell>
          <cell r="Z246">
            <v>100</v>
          </cell>
        </row>
        <row r="247">
          <cell r="B247" t="str">
            <v>CO-981002-1</v>
          </cell>
          <cell r="C247" t="str">
            <v>981002-1-CO</v>
          </cell>
          <cell r="E247" t="str">
            <v>981002-1</v>
          </cell>
          <cell r="F247">
            <v>1999</v>
          </cell>
          <cell r="G247" t="str">
            <v>I</v>
          </cell>
          <cell r="H247" t="str">
            <v>CO</v>
          </cell>
          <cell r="U247">
            <v>100</v>
          </cell>
          <cell r="V247">
            <v>0</v>
          </cell>
          <cell r="W247">
            <v>0</v>
          </cell>
          <cell r="X247">
            <v>100</v>
          </cell>
          <cell r="Y247">
            <v>0</v>
          </cell>
          <cell r="Z247">
            <v>100</v>
          </cell>
        </row>
        <row r="248">
          <cell r="B248" t="str">
            <v>IN-981002-1</v>
          </cell>
          <cell r="C248" t="str">
            <v>981002-1-IN</v>
          </cell>
          <cell r="E248" t="str">
            <v>981002-1</v>
          </cell>
          <cell r="F248">
            <v>1999</v>
          </cell>
          <cell r="G248" t="str">
            <v>I</v>
          </cell>
          <cell r="H248" t="str">
            <v>IN</v>
          </cell>
          <cell r="U248">
            <v>100</v>
          </cell>
          <cell r="V248">
            <v>0</v>
          </cell>
          <cell r="W248">
            <v>0</v>
          </cell>
          <cell r="X248">
            <v>100</v>
          </cell>
          <cell r="Y248">
            <v>0</v>
          </cell>
          <cell r="Z248">
            <v>100</v>
          </cell>
        </row>
        <row r="249">
          <cell r="B249" t="str">
            <v>AD-981501-1</v>
          </cell>
          <cell r="C249" t="str">
            <v>981501-1-AD</v>
          </cell>
          <cell r="E249" t="str">
            <v>981501-1</v>
          </cell>
          <cell r="F249">
            <v>2000</v>
          </cell>
          <cell r="G249" t="str">
            <v>I</v>
          </cell>
          <cell r="H249" t="str">
            <v>AD</v>
          </cell>
          <cell r="U249">
            <v>100</v>
          </cell>
          <cell r="V249">
            <v>0</v>
          </cell>
          <cell r="W249">
            <v>0</v>
          </cell>
          <cell r="X249">
            <v>100</v>
          </cell>
          <cell r="Y249">
            <v>0</v>
          </cell>
          <cell r="Z249">
            <v>100</v>
          </cell>
        </row>
        <row r="250">
          <cell r="B250" t="str">
            <v>CO-981501-1</v>
          </cell>
          <cell r="C250" t="str">
            <v>981501-1-CO</v>
          </cell>
          <cell r="E250" t="str">
            <v>981501-1</v>
          </cell>
          <cell r="F250">
            <v>2000</v>
          </cell>
          <cell r="G250" t="str">
            <v>I</v>
          </cell>
          <cell r="H250" t="str">
            <v>CO</v>
          </cell>
          <cell r="U250">
            <v>100</v>
          </cell>
          <cell r="V250">
            <v>0</v>
          </cell>
          <cell r="W250">
            <v>0</v>
          </cell>
          <cell r="X250">
            <v>100</v>
          </cell>
          <cell r="Y250">
            <v>0</v>
          </cell>
          <cell r="Z250">
            <v>100</v>
          </cell>
        </row>
        <row r="251">
          <cell r="B251" t="str">
            <v>IN-981501-1</v>
          </cell>
          <cell r="C251" t="str">
            <v>981501-1-IN</v>
          </cell>
          <cell r="E251" t="str">
            <v>981501-1</v>
          </cell>
          <cell r="F251">
            <v>2000</v>
          </cell>
          <cell r="G251" t="str">
            <v>I</v>
          </cell>
          <cell r="H251" t="str">
            <v>IN</v>
          </cell>
          <cell r="U251">
            <v>100</v>
          </cell>
          <cell r="V251">
            <v>0</v>
          </cell>
          <cell r="W251">
            <v>0</v>
          </cell>
          <cell r="X251">
            <v>100</v>
          </cell>
          <cell r="Y251">
            <v>0</v>
          </cell>
          <cell r="Z251">
            <v>100</v>
          </cell>
        </row>
        <row r="252">
          <cell r="B252" t="str">
            <v>AD-981501-2</v>
          </cell>
          <cell r="C252" t="str">
            <v>981501-2-AD</v>
          </cell>
          <cell r="E252" t="str">
            <v>981501-2</v>
          </cell>
          <cell r="F252">
            <v>1999</v>
          </cell>
          <cell r="G252" t="str">
            <v>I</v>
          </cell>
          <cell r="H252" t="str">
            <v>AD</v>
          </cell>
          <cell r="U252">
            <v>100</v>
          </cell>
          <cell r="V252">
            <v>0</v>
          </cell>
          <cell r="W252">
            <v>0</v>
          </cell>
          <cell r="X252">
            <v>100</v>
          </cell>
          <cell r="Y252">
            <v>0</v>
          </cell>
          <cell r="Z252">
            <v>100</v>
          </cell>
        </row>
        <row r="253">
          <cell r="B253" t="str">
            <v>CO-981501-2</v>
          </cell>
          <cell r="C253" t="str">
            <v>981501-2-CO</v>
          </cell>
          <cell r="E253" t="str">
            <v>981501-2</v>
          </cell>
          <cell r="F253">
            <v>1999</v>
          </cell>
          <cell r="G253" t="str">
            <v>I</v>
          </cell>
          <cell r="H253" t="str">
            <v>CO</v>
          </cell>
          <cell r="U253">
            <v>100</v>
          </cell>
          <cell r="V253">
            <v>0</v>
          </cell>
          <cell r="W253">
            <v>0</v>
          </cell>
          <cell r="X253">
            <v>100</v>
          </cell>
          <cell r="Y253">
            <v>0</v>
          </cell>
          <cell r="Z253">
            <v>100</v>
          </cell>
        </row>
        <row r="254">
          <cell r="B254" t="str">
            <v>IN-981501-2</v>
          </cell>
          <cell r="C254" t="str">
            <v>981501-2-IN</v>
          </cell>
          <cell r="E254" t="str">
            <v>981501-2</v>
          </cell>
          <cell r="F254">
            <v>1999</v>
          </cell>
          <cell r="G254" t="str">
            <v>I</v>
          </cell>
          <cell r="H254" t="str">
            <v>IN</v>
          </cell>
          <cell r="U254">
            <v>100</v>
          </cell>
          <cell r="V254">
            <v>0</v>
          </cell>
          <cell r="W254">
            <v>0</v>
          </cell>
          <cell r="X254">
            <v>100</v>
          </cell>
          <cell r="Y254">
            <v>0</v>
          </cell>
          <cell r="Z254">
            <v>100</v>
          </cell>
        </row>
      </sheetData>
      <sheetData sheetId="231" refreshError="1">
        <row r="6">
          <cell r="B6" t="str">
            <v>AD-KE-930801</v>
          </cell>
          <cell r="C6" t="str">
            <v>AD-930801</v>
          </cell>
          <cell r="D6" t="str">
            <v>AD-KE</v>
          </cell>
          <cell r="E6" t="str">
            <v>PRI-AD-KE</v>
          </cell>
          <cell r="F6" t="str">
            <v>PRI-KE</v>
          </cell>
          <cell r="G6">
            <v>930801</v>
          </cell>
          <cell r="H6" t="str">
            <v>PRI</v>
          </cell>
          <cell r="I6">
            <v>1999</v>
          </cell>
          <cell r="J6" t="str">
            <v>P</v>
          </cell>
          <cell r="K6" t="str">
            <v>AD</v>
          </cell>
          <cell r="L6" t="str">
            <v>KE</v>
          </cell>
          <cell r="Z6">
            <v>0</v>
          </cell>
          <cell r="AB6">
            <v>0</v>
          </cell>
          <cell r="AC6">
            <v>0</v>
          </cell>
          <cell r="AD6">
            <v>0</v>
          </cell>
          <cell r="AE6">
            <v>0</v>
          </cell>
        </row>
        <row r="7">
          <cell r="B7" t="str">
            <v>AD-KN-930801</v>
          </cell>
          <cell r="C7" t="str">
            <v>AD-930801</v>
          </cell>
          <cell r="D7" t="str">
            <v>AD-KN</v>
          </cell>
          <cell r="E7" t="str">
            <v>PRI-AD-KN</v>
          </cell>
          <cell r="F7" t="str">
            <v>PRI-KN</v>
          </cell>
          <cell r="G7">
            <v>930801</v>
          </cell>
          <cell r="H7" t="str">
            <v>PRI</v>
          </cell>
          <cell r="I7">
            <v>1999</v>
          </cell>
          <cell r="J7" t="str">
            <v>P</v>
          </cell>
          <cell r="K7" t="str">
            <v>AD</v>
          </cell>
          <cell r="L7" t="str">
            <v>KN</v>
          </cell>
          <cell r="Z7">
            <v>0</v>
          </cell>
          <cell r="AB7">
            <v>0</v>
          </cell>
          <cell r="AC7">
            <v>0</v>
          </cell>
          <cell r="AD7">
            <v>0</v>
          </cell>
          <cell r="AE7">
            <v>0</v>
          </cell>
        </row>
        <row r="8">
          <cell r="B8" t="str">
            <v>CO-KE-930801</v>
          </cell>
          <cell r="C8" t="str">
            <v>CO-930801</v>
          </cell>
          <cell r="D8" t="str">
            <v>CO-KE</v>
          </cell>
          <cell r="E8" t="str">
            <v>PRI-CO-KE</v>
          </cell>
          <cell r="F8" t="str">
            <v>PRI-KE</v>
          </cell>
          <cell r="G8">
            <v>930801</v>
          </cell>
          <cell r="H8" t="str">
            <v>PRI</v>
          </cell>
          <cell r="I8">
            <v>1999</v>
          </cell>
          <cell r="J8" t="str">
            <v>P</v>
          </cell>
          <cell r="K8" t="str">
            <v>CO</v>
          </cell>
          <cell r="L8" t="str">
            <v>KE</v>
          </cell>
          <cell r="Z8">
            <v>0</v>
          </cell>
          <cell r="AB8">
            <v>0</v>
          </cell>
          <cell r="AC8">
            <v>0</v>
          </cell>
          <cell r="AD8">
            <v>0</v>
          </cell>
          <cell r="AE8">
            <v>0</v>
          </cell>
        </row>
        <row r="9">
          <cell r="B9" t="str">
            <v>CO-KN-930801</v>
          </cell>
          <cell r="C9" t="str">
            <v>CO-930801</v>
          </cell>
          <cell r="D9" t="str">
            <v>CO-KN</v>
          </cell>
          <cell r="E9" t="str">
            <v>PRI-CO-KN</v>
          </cell>
          <cell r="F9" t="str">
            <v>PRI-KN</v>
          </cell>
          <cell r="G9">
            <v>930801</v>
          </cell>
          <cell r="H9" t="str">
            <v>PRI</v>
          </cell>
          <cell r="I9">
            <v>1999</v>
          </cell>
          <cell r="J9" t="str">
            <v>P</v>
          </cell>
          <cell r="K9" t="str">
            <v>CO</v>
          </cell>
          <cell r="L9" t="str">
            <v>KN</v>
          </cell>
          <cell r="Z9">
            <v>0</v>
          </cell>
          <cell r="AB9">
            <v>0</v>
          </cell>
          <cell r="AC9">
            <v>0</v>
          </cell>
          <cell r="AD9">
            <v>0</v>
          </cell>
          <cell r="AE9">
            <v>0</v>
          </cell>
        </row>
        <row r="10">
          <cell r="B10" t="str">
            <v>IN-KE-930801</v>
          </cell>
          <cell r="C10" t="str">
            <v>IN-930801</v>
          </cell>
          <cell r="D10" t="str">
            <v>IN-KE</v>
          </cell>
          <cell r="E10" t="str">
            <v>PRI-IN-KE</v>
          </cell>
          <cell r="F10" t="str">
            <v>PRI-KE</v>
          </cell>
          <cell r="G10">
            <v>930801</v>
          </cell>
          <cell r="H10" t="str">
            <v>PRI</v>
          </cell>
          <cell r="I10">
            <v>1999</v>
          </cell>
          <cell r="J10" t="str">
            <v>P</v>
          </cell>
          <cell r="K10" t="str">
            <v>IN</v>
          </cell>
          <cell r="L10" t="str">
            <v>KE</v>
          </cell>
          <cell r="Z10">
            <v>0</v>
          </cell>
          <cell r="AB10">
            <v>0</v>
          </cell>
          <cell r="AC10">
            <v>0</v>
          </cell>
          <cell r="AD10">
            <v>0</v>
          </cell>
          <cell r="AE10">
            <v>0</v>
          </cell>
        </row>
        <row r="11">
          <cell r="B11" t="str">
            <v>IN-KN-930801</v>
          </cell>
          <cell r="C11" t="str">
            <v>IN-930801</v>
          </cell>
          <cell r="D11" t="str">
            <v>IN-KN</v>
          </cell>
          <cell r="E11" t="str">
            <v>PRI-IN-KN</v>
          </cell>
          <cell r="F11" t="str">
            <v>PRI-KN</v>
          </cell>
          <cell r="G11">
            <v>930801</v>
          </cell>
          <cell r="H11" t="str">
            <v>PRI</v>
          </cell>
          <cell r="I11">
            <v>1999</v>
          </cell>
          <cell r="J11" t="str">
            <v>P</v>
          </cell>
          <cell r="K11" t="str">
            <v>IN</v>
          </cell>
          <cell r="L11" t="str">
            <v>KN</v>
          </cell>
          <cell r="Z11">
            <v>0</v>
          </cell>
          <cell r="AB11">
            <v>0</v>
          </cell>
          <cell r="AC11">
            <v>0</v>
          </cell>
          <cell r="AD11">
            <v>0</v>
          </cell>
          <cell r="AE11">
            <v>0</v>
          </cell>
        </row>
        <row r="12">
          <cell r="B12" t="str">
            <v>AD-KE-940102</v>
          </cell>
          <cell r="C12" t="str">
            <v>AD-940102</v>
          </cell>
          <cell r="D12" t="str">
            <v>AD-KE</v>
          </cell>
          <cell r="E12" t="str">
            <v>PRI-AD-KE</v>
          </cell>
          <cell r="F12" t="str">
            <v>PRI-KE</v>
          </cell>
          <cell r="G12">
            <v>940102</v>
          </cell>
          <cell r="H12" t="str">
            <v>PRI</v>
          </cell>
          <cell r="I12">
            <v>2000</v>
          </cell>
          <cell r="J12" t="str">
            <v>P</v>
          </cell>
          <cell r="K12" t="str">
            <v>AD</v>
          </cell>
          <cell r="L12" t="str">
            <v>KE</v>
          </cell>
          <cell r="Z12">
            <v>0</v>
          </cell>
          <cell r="AB12">
            <v>0</v>
          </cell>
          <cell r="AC12">
            <v>0</v>
          </cell>
          <cell r="AD12">
            <v>0</v>
          </cell>
          <cell r="AE12">
            <v>0</v>
          </cell>
        </row>
        <row r="13">
          <cell r="B13" t="str">
            <v>AD-KN-940102</v>
          </cell>
          <cell r="C13" t="str">
            <v>AD-940102</v>
          </cell>
          <cell r="D13" t="str">
            <v>AD-KN</v>
          </cell>
          <cell r="E13" t="str">
            <v>PRI-AD-KN</v>
          </cell>
          <cell r="F13" t="str">
            <v>PRI-KN</v>
          </cell>
          <cell r="G13">
            <v>940102</v>
          </cell>
          <cell r="H13" t="str">
            <v>PRI</v>
          </cell>
          <cell r="I13">
            <v>2000</v>
          </cell>
          <cell r="J13" t="str">
            <v>P</v>
          </cell>
          <cell r="K13" t="str">
            <v>AD</v>
          </cell>
          <cell r="L13" t="str">
            <v>KN</v>
          </cell>
          <cell r="Z13">
            <v>0</v>
          </cell>
          <cell r="AB13">
            <v>0</v>
          </cell>
          <cell r="AC13">
            <v>0</v>
          </cell>
          <cell r="AD13">
            <v>0</v>
          </cell>
          <cell r="AE13">
            <v>0</v>
          </cell>
        </row>
        <row r="14">
          <cell r="B14" t="str">
            <v>CO-KE-940102</v>
          </cell>
          <cell r="C14" t="str">
            <v>CO-940102</v>
          </cell>
          <cell r="D14" t="str">
            <v>CO-KE</v>
          </cell>
          <cell r="E14" t="str">
            <v>PRI-CO-KE</v>
          </cell>
          <cell r="F14" t="str">
            <v>PRI-KE</v>
          </cell>
          <cell r="G14">
            <v>940102</v>
          </cell>
          <cell r="H14" t="str">
            <v>PRI</v>
          </cell>
          <cell r="I14">
            <v>2000</v>
          </cell>
          <cell r="J14" t="str">
            <v>P</v>
          </cell>
          <cell r="K14" t="str">
            <v>CO</v>
          </cell>
          <cell r="L14" t="str">
            <v>KE</v>
          </cell>
          <cell r="Z14">
            <v>0</v>
          </cell>
          <cell r="AB14">
            <v>0</v>
          </cell>
          <cell r="AC14">
            <v>0</v>
          </cell>
          <cell r="AD14">
            <v>0</v>
          </cell>
          <cell r="AE14">
            <v>0</v>
          </cell>
        </row>
        <row r="15">
          <cell r="B15" t="str">
            <v>CO-KN-940102</v>
          </cell>
          <cell r="C15" t="str">
            <v>CO-940102</v>
          </cell>
          <cell r="D15" t="str">
            <v>CO-KN</v>
          </cell>
          <cell r="E15" t="str">
            <v>PRI-CO-KN</v>
          </cell>
          <cell r="F15" t="str">
            <v>PRI-KN</v>
          </cell>
          <cell r="G15">
            <v>940102</v>
          </cell>
          <cell r="H15" t="str">
            <v>PRI</v>
          </cell>
          <cell r="I15">
            <v>2000</v>
          </cell>
          <cell r="J15" t="str">
            <v>P</v>
          </cell>
          <cell r="K15" t="str">
            <v>CO</v>
          </cell>
          <cell r="L15" t="str">
            <v>KN</v>
          </cell>
          <cell r="Z15">
            <v>0</v>
          </cell>
          <cell r="AB15">
            <v>0</v>
          </cell>
          <cell r="AC15">
            <v>0</v>
          </cell>
          <cell r="AD15">
            <v>0</v>
          </cell>
          <cell r="AE15">
            <v>0</v>
          </cell>
        </row>
        <row r="16">
          <cell r="B16" t="str">
            <v>IN-KE-940102</v>
          </cell>
          <cell r="C16" t="str">
            <v>IN-940102</v>
          </cell>
          <cell r="D16" t="str">
            <v>IN-KE</v>
          </cell>
          <cell r="E16" t="str">
            <v>PRI-IN-KE</v>
          </cell>
          <cell r="F16" t="str">
            <v>PRI-KE</v>
          </cell>
          <cell r="G16">
            <v>940102</v>
          </cell>
          <cell r="H16" t="str">
            <v>PRI</v>
          </cell>
          <cell r="I16">
            <v>2000</v>
          </cell>
          <cell r="J16" t="str">
            <v>P</v>
          </cell>
          <cell r="K16" t="str">
            <v>IN</v>
          </cell>
          <cell r="L16" t="str">
            <v>KE</v>
          </cell>
          <cell r="Z16">
            <v>0</v>
          </cell>
          <cell r="AB16">
            <v>0</v>
          </cell>
          <cell r="AC16">
            <v>0</v>
          </cell>
          <cell r="AD16">
            <v>0</v>
          </cell>
          <cell r="AE16">
            <v>0</v>
          </cell>
        </row>
        <row r="17">
          <cell r="B17" t="str">
            <v>IN-KN-940102</v>
          </cell>
          <cell r="C17" t="str">
            <v>IN-940102</v>
          </cell>
          <cell r="D17" t="str">
            <v>IN-KN</v>
          </cell>
          <cell r="E17" t="str">
            <v>PRI-IN-KN</v>
          </cell>
          <cell r="F17" t="str">
            <v>PRI-KN</v>
          </cell>
          <cell r="G17">
            <v>940102</v>
          </cell>
          <cell r="H17" t="str">
            <v>PRI</v>
          </cell>
          <cell r="I17">
            <v>2000</v>
          </cell>
          <cell r="J17" t="str">
            <v>P</v>
          </cell>
          <cell r="K17" t="str">
            <v>IN</v>
          </cell>
          <cell r="L17" t="str">
            <v>KN</v>
          </cell>
          <cell r="Z17">
            <v>0</v>
          </cell>
          <cell r="AB17">
            <v>0</v>
          </cell>
          <cell r="AC17">
            <v>0</v>
          </cell>
          <cell r="AD17">
            <v>0</v>
          </cell>
          <cell r="AE17">
            <v>0</v>
          </cell>
        </row>
        <row r="18">
          <cell r="B18" t="str">
            <v>AD-KE-940103</v>
          </cell>
          <cell r="C18" t="str">
            <v>AD-940103</v>
          </cell>
          <cell r="D18" t="str">
            <v>AD-KE</v>
          </cell>
          <cell r="E18" t="str">
            <v>PRI-AD-KE</v>
          </cell>
          <cell r="F18" t="str">
            <v>PRI-KE</v>
          </cell>
          <cell r="G18">
            <v>940103</v>
          </cell>
          <cell r="H18" t="str">
            <v>PRI</v>
          </cell>
          <cell r="I18">
            <v>1999</v>
          </cell>
          <cell r="J18" t="str">
            <v>P</v>
          </cell>
          <cell r="K18" t="str">
            <v>AD</v>
          </cell>
          <cell r="L18" t="str">
            <v>KE</v>
          </cell>
          <cell r="Z18">
            <v>0</v>
          </cell>
          <cell r="AB18">
            <v>0</v>
          </cell>
          <cell r="AC18">
            <v>0</v>
          </cell>
          <cell r="AD18">
            <v>0</v>
          </cell>
          <cell r="AE18">
            <v>0</v>
          </cell>
        </row>
        <row r="19">
          <cell r="B19" t="str">
            <v>AD-KN-940103</v>
          </cell>
          <cell r="C19" t="str">
            <v>AD-940103</v>
          </cell>
          <cell r="D19" t="str">
            <v>AD-KN</v>
          </cell>
          <cell r="E19" t="str">
            <v>PRI-AD-KN</v>
          </cell>
          <cell r="F19" t="str">
            <v>PRI-KN</v>
          </cell>
          <cell r="G19">
            <v>940103</v>
          </cell>
          <cell r="H19" t="str">
            <v>PRI</v>
          </cell>
          <cell r="I19">
            <v>1999</v>
          </cell>
          <cell r="J19" t="str">
            <v>P</v>
          </cell>
          <cell r="K19" t="str">
            <v>AD</v>
          </cell>
          <cell r="L19" t="str">
            <v>KN</v>
          </cell>
          <cell r="Z19">
            <v>0</v>
          </cell>
          <cell r="AB19">
            <v>0</v>
          </cell>
          <cell r="AC19">
            <v>0</v>
          </cell>
          <cell r="AD19">
            <v>0</v>
          </cell>
          <cell r="AE19">
            <v>0</v>
          </cell>
        </row>
        <row r="20">
          <cell r="B20" t="str">
            <v>CO-KE-940103</v>
          </cell>
          <cell r="C20" t="str">
            <v>CO-940103</v>
          </cell>
          <cell r="D20" t="str">
            <v>CO-KE</v>
          </cell>
          <cell r="E20" t="str">
            <v>PRI-CO-KE</v>
          </cell>
          <cell r="F20" t="str">
            <v>PRI-KE</v>
          </cell>
          <cell r="G20">
            <v>940103</v>
          </cell>
          <cell r="H20" t="str">
            <v>PRI</v>
          </cell>
          <cell r="I20">
            <v>1999</v>
          </cell>
          <cell r="J20" t="str">
            <v>P</v>
          </cell>
          <cell r="K20" t="str">
            <v>CO</v>
          </cell>
          <cell r="L20" t="str">
            <v>KE</v>
          </cell>
          <cell r="Z20">
            <v>0</v>
          </cell>
          <cell r="AB20">
            <v>0</v>
          </cell>
          <cell r="AC20">
            <v>0</v>
          </cell>
          <cell r="AD20">
            <v>0</v>
          </cell>
          <cell r="AE20">
            <v>0</v>
          </cell>
        </row>
        <row r="21">
          <cell r="B21" t="str">
            <v>CO-KN-940103</v>
          </cell>
          <cell r="C21" t="str">
            <v>CO-940103</v>
          </cell>
          <cell r="D21" t="str">
            <v>CO-KN</v>
          </cell>
          <cell r="E21" t="str">
            <v>PRI-CO-KN</v>
          </cell>
          <cell r="F21" t="str">
            <v>PRI-KN</v>
          </cell>
          <cell r="G21">
            <v>940103</v>
          </cell>
          <cell r="H21" t="str">
            <v>PRI</v>
          </cell>
          <cell r="I21">
            <v>1999</v>
          </cell>
          <cell r="J21" t="str">
            <v>P</v>
          </cell>
          <cell r="K21" t="str">
            <v>CO</v>
          </cell>
          <cell r="L21" t="str">
            <v>KN</v>
          </cell>
          <cell r="Z21">
            <v>0</v>
          </cell>
          <cell r="AB21">
            <v>0</v>
          </cell>
          <cell r="AC21">
            <v>0</v>
          </cell>
          <cell r="AD21">
            <v>0</v>
          </cell>
          <cell r="AE21">
            <v>0</v>
          </cell>
        </row>
        <row r="22">
          <cell r="B22" t="str">
            <v>IN-KE-940103</v>
          </cell>
          <cell r="C22" t="str">
            <v>IN-940103</v>
          </cell>
          <cell r="D22" t="str">
            <v>IN-KE</v>
          </cell>
          <cell r="E22" t="str">
            <v>PRI-IN-KE</v>
          </cell>
          <cell r="F22" t="str">
            <v>PRI-KE</v>
          </cell>
          <cell r="G22">
            <v>940103</v>
          </cell>
          <cell r="H22" t="str">
            <v>PRI</v>
          </cell>
          <cell r="I22">
            <v>1999</v>
          </cell>
          <cell r="J22" t="str">
            <v>P</v>
          </cell>
          <cell r="K22" t="str">
            <v>IN</v>
          </cell>
          <cell r="L22" t="str">
            <v>KE</v>
          </cell>
          <cell r="Z22">
            <v>0</v>
          </cell>
          <cell r="AB22">
            <v>0</v>
          </cell>
          <cell r="AC22">
            <v>0</v>
          </cell>
          <cell r="AD22">
            <v>0</v>
          </cell>
          <cell r="AE22">
            <v>0</v>
          </cell>
        </row>
        <row r="23">
          <cell r="B23" t="str">
            <v>IN-KN-940103</v>
          </cell>
          <cell r="C23" t="str">
            <v>IN-940103</v>
          </cell>
          <cell r="D23" t="str">
            <v>IN-KN</v>
          </cell>
          <cell r="E23" t="str">
            <v>PRI-IN-KN</v>
          </cell>
          <cell r="F23" t="str">
            <v>PRI-KN</v>
          </cell>
          <cell r="G23">
            <v>940103</v>
          </cell>
          <cell r="H23" t="str">
            <v>PRI</v>
          </cell>
          <cell r="I23">
            <v>1999</v>
          </cell>
          <cell r="J23" t="str">
            <v>P</v>
          </cell>
          <cell r="K23" t="str">
            <v>IN</v>
          </cell>
          <cell r="L23" t="str">
            <v>KN</v>
          </cell>
          <cell r="Z23">
            <v>0</v>
          </cell>
          <cell r="AB23">
            <v>0</v>
          </cell>
          <cell r="AC23">
            <v>0</v>
          </cell>
          <cell r="AD23">
            <v>0</v>
          </cell>
          <cell r="AE23">
            <v>0</v>
          </cell>
        </row>
        <row r="24">
          <cell r="B24" t="str">
            <v>AD-KE-950807</v>
          </cell>
          <cell r="C24" t="str">
            <v>AD-950807</v>
          </cell>
          <cell r="D24" t="str">
            <v>AD-KE</v>
          </cell>
          <cell r="E24" t="str">
            <v>PRI-AD-KE</v>
          </cell>
          <cell r="F24" t="str">
            <v>PRI-KE</v>
          </cell>
          <cell r="G24">
            <v>950807</v>
          </cell>
          <cell r="H24" t="str">
            <v>PRI</v>
          </cell>
          <cell r="I24">
            <v>1999</v>
          </cell>
          <cell r="J24" t="str">
            <v>P</v>
          </cell>
          <cell r="K24" t="str">
            <v>AD</v>
          </cell>
          <cell r="L24" t="str">
            <v>KE</v>
          </cell>
          <cell r="Z24">
            <v>0</v>
          </cell>
          <cell r="AB24">
            <v>0</v>
          </cell>
          <cell r="AC24">
            <v>0</v>
          </cell>
          <cell r="AD24">
            <v>0</v>
          </cell>
          <cell r="AE24">
            <v>0</v>
          </cell>
        </row>
        <row r="25">
          <cell r="B25" t="str">
            <v>AD-KN-950807</v>
          </cell>
          <cell r="C25" t="str">
            <v>AD-950807</v>
          </cell>
          <cell r="D25" t="str">
            <v>AD-KN</v>
          </cell>
          <cell r="E25" t="str">
            <v>PRI-AD-KN</v>
          </cell>
          <cell r="F25" t="str">
            <v>PRI-KN</v>
          </cell>
          <cell r="G25">
            <v>950807</v>
          </cell>
          <cell r="H25" t="str">
            <v>PRI</v>
          </cell>
          <cell r="I25">
            <v>1999</v>
          </cell>
          <cell r="J25" t="str">
            <v>P</v>
          </cell>
          <cell r="K25" t="str">
            <v>AD</v>
          </cell>
          <cell r="L25" t="str">
            <v>KN</v>
          </cell>
          <cell r="Z25">
            <v>0</v>
          </cell>
          <cell r="AB25">
            <v>0</v>
          </cell>
          <cell r="AC25">
            <v>0</v>
          </cell>
          <cell r="AD25">
            <v>0</v>
          </cell>
          <cell r="AE25">
            <v>0</v>
          </cell>
        </row>
        <row r="26">
          <cell r="B26" t="str">
            <v>CO-KE-950807</v>
          </cell>
          <cell r="C26" t="str">
            <v>CO-950807</v>
          </cell>
          <cell r="D26" t="str">
            <v>CO-KE</v>
          </cell>
          <cell r="E26" t="str">
            <v>PRI-CO-KE</v>
          </cell>
          <cell r="F26" t="str">
            <v>PRI-KE</v>
          </cell>
          <cell r="G26">
            <v>950807</v>
          </cell>
          <cell r="H26" t="str">
            <v>PRI</v>
          </cell>
          <cell r="I26">
            <v>1999</v>
          </cell>
          <cell r="J26" t="str">
            <v>P</v>
          </cell>
          <cell r="K26" t="str">
            <v>CO</v>
          </cell>
          <cell r="L26" t="str">
            <v>KE</v>
          </cell>
          <cell r="Z26">
            <v>0</v>
          </cell>
          <cell r="AB26">
            <v>0</v>
          </cell>
          <cell r="AC26">
            <v>0</v>
          </cell>
          <cell r="AD26">
            <v>0</v>
          </cell>
          <cell r="AE26">
            <v>0</v>
          </cell>
        </row>
        <row r="27">
          <cell r="B27" t="str">
            <v>CO-KN-950807</v>
          </cell>
          <cell r="C27" t="str">
            <v>CO-950807</v>
          </cell>
          <cell r="D27" t="str">
            <v>CO-KN</v>
          </cell>
          <cell r="E27" t="str">
            <v>PRI-CO-KN</v>
          </cell>
          <cell r="F27" t="str">
            <v>PRI-KN</v>
          </cell>
          <cell r="G27">
            <v>950807</v>
          </cell>
          <cell r="H27" t="str">
            <v>PRI</v>
          </cell>
          <cell r="I27">
            <v>1999</v>
          </cell>
          <cell r="J27" t="str">
            <v>P</v>
          </cell>
          <cell r="K27" t="str">
            <v>CO</v>
          </cell>
          <cell r="L27" t="str">
            <v>KN</v>
          </cell>
          <cell r="Z27">
            <v>0</v>
          </cell>
          <cell r="AB27">
            <v>0</v>
          </cell>
          <cell r="AC27">
            <v>0</v>
          </cell>
          <cell r="AD27">
            <v>0</v>
          </cell>
          <cell r="AE27">
            <v>0</v>
          </cell>
        </row>
        <row r="28">
          <cell r="B28" t="str">
            <v>IN-KE-950807</v>
          </cell>
          <cell r="C28" t="str">
            <v>IN-950807</v>
          </cell>
          <cell r="D28" t="str">
            <v>IN-KE</v>
          </cell>
          <cell r="E28" t="str">
            <v>PRI-IN-KE</v>
          </cell>
          <cell r="F28" t="str">
            <v>PRI-KE</v>
          </cell>
          <cell r="G28">
            <v>950807</v>
          </cell>
          <cell r="H28" t="str">
            <v>PRI</v>
          </cell>
          <cell r="I28">
            <v>1999</v>
          </cell>
          <cell r="J28" t="str">
            <v>P</v>
          </cell>
          <cell r="K28" t="str">
            <v>IN</v>
          </cell>
          <cell r="L28" t="str">
            <v>KE</v>
          </cell>
          <cell r="Z28">
            <v>0</v>
          </cell>
          <cell r="AB28">
            <v>0</v>
          </cell>
          <cell r="AC28">
            <v>0</v>
          </cell>
          <cell r="AD28">
            <v>0</v>
          </cell>
          <cell r="AE28">
            <v>0</v>
          </cell>
        </row>
        <row r="29">
          <cell r="B29" t="str">
            <v>IN-KN-950807</v>
          </cell>
          <cell r="C29" t="str">
            <v>IN-950807</v>
          </cell>
          <cell r="D29" t="str">
            <v>IN-KN</v>
          </cell>
          <cell r="E29" t="str">
            <v>PRI-IN-KN</v>
          </cell>
          <cell r="F29" t="str">
            <v>PRI-KN</v>
          </cell>
          <cell r="G29">
            <v>950807</v>
          </cell>
          <cell r="H29" t="str">
            <v>PRI</v>
          </cell>
          <cell r="I29">
            <v>1999</v>
          </cell>
          <cell r="J29" t="str">
            <v>P</v>
          </cell>
          <cell r="K29" t="str">
            <v>IN</v>
          </cell>
          <cell r="L29" t="str">
            <v>KN</v>
          </cell>
          <cell r="Z29">
            <v>0</v>
          </cell>
          <cell r="AB29">
            <v>0</v>
          </cell>
          <cell r="AC29">
            <v>0</v>
          </cell>
          <cell r="AD29">
            <v>0</v>
          </cell>
          <cell r="AE29">
            <v>0</v>
          </cell>
        </row>
        <row r="30">
          <cell r="B30" t="str">
            <v>AD-KE-961001</v>
          </cell>
          <cell r="C30" t="str">
            <v>AD-961001</v>
          </cell>
          <cell r="D30" t="str">
            <v>AD-KE</v>
          </cell>
          <cell r="E30" t="str">
            <v>PRI-AD-KE</v>
          </cell>
          <cell r="F30" t="str">
            <v>PRI-KE</v>
          </cell>
          <cell r="G30">
            <v>961001</v>
          </cell>
          <cell r="H30" t="str">
            <v>PRI</v>
          </cell>
          <cell r="I30">
            <v>2000</v>
          </cell>
          <cell r="J30" t="str">
            <v>P</v>
          </cell>
          <cell r="K30" t="str">
            <v>AD</v>
          </cell>
          <cell r="L30" t="str">
            <v>KE</v>
          </cell>
          <cell r="Z30">
            <v>0</v>
          </cell>
          <cell r="AB30">
            <v>0</v>
          </cell>
          <cell r="AC30">
            <v>0</v>
          </cell>
          <cell r="AD30">
            <v>0</v>
          </cell>
          <cell r="AE30">
            <v>0</v>
          </cell>
        </row>
        <row r="31">
          <cell r="B31" t="str">
            <v>AD-KN-961001</v>
          </cell>
          <cell r="C31" t="str">
            <v>AD-961001</v>
          </cell>
          <cell r="D31" t="str">
            <v>AD-KN</v>
          </cell>
          <cell r="E31" t="str">
            <v>PRI-AD-KN</v>
          </cell>
          <cell r="F31" t="str">
            <v>PRI-KN</v>
          </cell>
          <cell r="G31">
            <v>961001</v>
          </cell>
          <cell r="H31" t="str">
            <v>PRI</v>
          </cell>
          <cell r="I31">
            <v>2000</v>
          </cell>
          <cell r="J31" t="str">
            <v>P</v>
          </cell>
          <cell r="K31" t="str">
            <v>AD</v>
          </cell>
          <cell r="L31" t="str">
            <v>KN</v>
          </cell>
          <cell r="Z31">
            <v>0</v>
          </cell>
          <cell r="AB31">
            <v>0</v>
          </cell>
          <cell r="AC31">
            <v>0</v>
          </cell>
          <cell r="AD31">
            <v>0</v>
          </cell>
          <cell r="AE31">
            <v>0</v>
          </cell>
        </row>
        <row r="32">
          <cell r="B32" t="str">
            <v>CO-KE-961001</v>
          </cell>
          <cell r="C32" t="str">
            <v>CO-961001</v>
          </cell>
          <cell r="D32" t="str">
            <v>CO-KE</v>
          </cell>
          <cell r="E32" t="str">
            <v>PRI-CO-KE</v>
          </cell>
          <cell r="F32" t="str">
            <v>PRI-KE</v>
          </cell>
          <cell r="G32">
            <v>961001</v>
          </cell>
          <cell r="H32" t="str">
            <v>PRI</v>
          </cell>
          <cell r="I32">
            <v>2000</v>
          </cell>
          <cell r="J32" t="str">
            <v>P</v>
          </cell>
          <cell r="K32" t="str">
            <v>CO</v>
          </cell>
          <cell r="L32" t="str">
            <v>KE</v>
          </cell>
          <cell r="Z32">
            <v>0</v>
          </cell>
          <cell r="AB32">
            <v>0</v>
          </cell>
          <cell r="AC32">
            <v>0</v>
          </cell>
          <cell r="AD32">
            <v>0</v>
          </cell>
          <cell r="AE32">
            <v>0</v>
          </cell>
        </row>
        <row r="33">
          <cell r="B33" t="str">
            <v>CO-KN-961001</v>
          </cell>
          <cell r="C33" t="str">
            <v>CO-961001</v>
          </cell>
          <cell r="D33" t="str">
            <v>CO-KN</v>
          </cell>
          <cell r="E33" t="str">
            <v>PRI-CO-KN</v>
          </cell>
          <cell r="F33" t="str">
            <v>PRI-KN</v>
          </cell>
          <cell r="G33">
            <v>961001</v>
          </cell>
          <cell r="H33" t="str">
            <v>PRI</v>
          </cell>
          <cell r="I33">
            <v>2000</v>
          </cell>
          <cell r="J33" t="str">
            <v>P</v>
          </cell>
          <cell r="K33" t="str">
            <v>CO</v>
          </cell>
          <cell r="L33" t="str">
            <v>KN</v>
          </cell>
          <cell r="Z33">
            <v>0</v>
          </cell>
          <cell r="AB33">
            <v>0</v>
          </cell>
          <cell r="AC33">
            <v>0</v>
          </cell>
          <cell r="AD33">
            <v>0</v>
          </cell>
          <cell r="AE33">
            <v>0</v>
          </cell>
        </row>
        <row r="34">
          <cell r="B34" t="str">
            <v>IN-KE-961001</v>
          </cell>
          <cell r="C34" t="str">
            <v>IN-961001</v>
          </cell>
          <cell r="D34" t="str">
            <v>IN-KE</v>
          </cell>
          <cell r="E34" t="str">
            <v>PRI-IN-KE</v>
          </cell>
          <cell r="F34" t="str">
            <v>PRI-KE</v>
          </cell>
          <cell r="G34">
            <v>961001</v>
          </cell>
          <cell r="H34" t="str">
            <v>PRI</v>
          </cell>
          <cell r="I34">
            <v>2000</v>
          </cell>
          <cell r="J34" t="str">
            <v>P</v>
          </cell>
          <cell r="K34" t="str">
            <v>IN</v>
          </cell>
          <cell r="L34" t="str">
            <v>KE</v>
          </cell>
          <cell r="Z34">
            <v>0</v>
          </cell>
          <cell r="AB34">
            <v>0</v>
          </cell>
          <cell r="AC34">
            <v>0</v>
          </cell>
          <cell r="AD34">
            <v>0</v>
          </cell>
          <cell r="AE34">
            <v>0</v>
          </cell>
        </row>
        <row r="35">
          <cell r="B35" t="str">
            <v>IN-KN-961001</v>
          </cell>
          <cell r="C35" t="str">
            <v>IN-961001</v>
          </cell>
          <cell r="D35" t="str">
            <v>IN-KN</v>
          </cell>
          <cell r="E35" t="str">
            <v>PRI-IN-KN</v>
          </cell>
          <cell r="F35" t="str">
            <v>PRI-KN</v>
          </cell>
          <cell r="G35">
            <v>961001</v>
          </cell>
          <cell r="H35" t="str">
            <v>PRI</v>
          </cell>
          <cell r="I35">
            <v>2000</v>
          </cell>
          <cell r="J35" t="str">
            <v>P</v>
          </cell>
          <cell r="K35" t="str">
            <v>IN</v>
          </cell>
          <cell r="L35" t="str">
            <v>KN</v>
          </cell>
          <cell r="Z35">
            <v>0</v>
          </cell>
          <cell r="AB35">
            <v>0</v>
          </cell>
          <cell r="AC35">
            <v>0</v>
          </cell>
          <cell r="AD35">
            <v>0</v>
          </cell>
          <cell r="AE35">
            <v>0</v>
          </cell>
        </row>
        <row r="36">
          <cell r="B36" t="str">
            <v>AD-KE-970805</v>
          </cell>
          <cell r="C36" t="str">
            <v>AD-970805</v>
          </cell>
          <cell r="D36" t="str">
            <v>AD-KE</v>
          </cell>
          <cell r="E36" t="str">
            <v>OTR-AD-KE</v>
          </cell>
          <cell r="F36" t="str">
            <v>OTR-KE</v>
          </cell>
          <cell r="G36">
            <v>970805</v>
          </cell>
          <cell r="H36" t="str">
            <v>OTR</v>
          </cell>
          <cell r="I36">
            <v>1999</v>
          </cell>
          <cell r="J36" t="str">
            <v>P</v>
          </cell>
          <cell r="K36" t="str">
            <v>AD</v>
          </cell>
          <cell r="L36" t="str">
            <v>KE</v>
          </cell>
          <cell r="Z36">
            <v>0</v>
          </cell>
          <cell r="AB36">
            <v>0</v>
          </cell>
          <cell r="AC36">
            <v>0</v>
          </cell>
          <cell r="AD36">
            <v>0</v>
          </cell>
          <cell r="AE36">
            <v>0</v>
          </cell>
        </row>
        <row r="37">
          <cell r="B37" t="str">
            <v>AD-KN-970805</v>
          </cell>
          <cell r="C37" t="str">
            <v>AD-970805</v>
          </cell>
          <cell r="D37" t="str">
            <v>AD-KN</v>
          </cell>
          <cell r="E37" t="str">
            <v>OTR-AD-KN</v>
          </cell>
          <cell r="F37" t="str">
            <v>OTR-KN</v>
          </cell>
          <cell r="G37">
            <v>970805</v>
          </cell>
          <cell r="H37" t="str">
            <v>OTR</v>
          </cell>
          <cell r="I37">
            <v>1999</v>
          </cell>
          <cell r="J37" t="str">
            <v>P</v>
          </cell>
          <cell r="K37" t="str">
            <v>AD</v>
          </cell>
          <cell r="L37" t="str">
            <v>KN</v>
          </cell>
          <cell r="Z37">
            <v>0</v>
          </cell>
          <cell r="AB37">
            <v>0</v>
          </cell>
          <cell r="AC37">
            <v>0</v>
          </cell>
          <cell r="AD37">
            <v>0</v>
          </cell>
          <cell r="AE37">
            <v>0</v>
          </cell>
        </row>
        <row r="38">
          <cell r="B38" t="str">
            <v>CO-KE-970805</v>
          </cell>
          <cell r="C38" t="str">
            <v>CO-970805</v>
          </cell>
          <cell r="D38" t="str">
            <v>CO-KE</v>
          </cell>
          <cell r="E38" t="str">
            <v>OTR-CO-KE</v>
          </cell>
          <cell r="F38" t="str">
            <v>OTR-KE</v>
          </cell>
          <cell r="G38">
            <v>970805</v>
          </cell>
          <cell r="H38" t="str">
            <v>OTR</v>
          </cell>
          <cell r="I38">
            <v>1999</v>
          </cell>
          <cell r="J38" t="str">
            <v>P</v>
          </cell>
          <cell r="K38" t="str">
            <v>CO</v>
          </cell>
          <cell r="L38" t="str">
            <v>KE</v>
          </cell>
          <cell r="Z38">
            <v>0</v>
          </cell>
          <cell r="AB38">
            <v>0</v>
          </cell>
          <cell r="AC38">
            <v>0</v>
          </cell>
          <cell r="AD38">
            <v>0</v>
          </cell>
          <cell r="AE38">
            <v>0</v>
          </cell>
        </row>
        <row r="39">
          <cell r="B39" t="str">
            <v>CO-KN-970805</v>
          </cell>
          <cell r="C39" t="str">
            <v>CO-970805</v>
          </cell>
          <cell r="D39" t="str">
            <v>CO-KN</v>
          </cell>
          <cell r="E39" t="str">
            <v>OTR-CO-KN</v>
          </cell>
          <cell r="F39" t="str">
            <v>OTR-KN</v>
          </cell>
          <cell r="G39">
            <v>970805</v>
          </cell>
          <cell r="H39" t="str">
            <v>OTR</v>
          </cell>
          <cell r="I39">
            <v>1999</v>
          </cell>
          <cell r="J39" t="str">
            <v>P</v>
          </cell>
          <cell r="K39" t="str">
            <v>CO</v>
          </cell>
          <cell r="L39" t="str">
            <v>KN</v>
          </cell>
          <cell r="Z39">
            <v>0</v>
          </cell>
          <cell r="AB39">
            <v>0</v>
          </cell>
          <cell r="AC39">
            <v>0</v>
          </cell>
          <cell r="AD39">
            <v>0</v>
          </cell>
          <cell r="AE39">
            <v>0</v>
          </cell>
        </row>
        <row r="40">
          <cell r="B40" t="str">
            <v>IN-KE-970805</v>
          </cell>
          <cell r="C40" t="str">
            <v>IN-970805</v>
          </cell>
          <cell r="D40" t="str">
            <v>IN-KE</v>
          </cell>
          <cell r="E40" t="str">
            <v>OTR-IN-KE</v>
          </cell>
          <cell r="F40" t="str">
            <v>OTR-KE</v>
          </cell>
          <cell r="G40">
            <v>970805</v>
          </cell>
          <cell r="H40" t="str">
            <v>OTR</v>
          </cell>
          <cell r="I40">
            <v>1999</v>
          </cell>
          <cell r="J40" t="str">
            <v>P</v>
          </cell>
          <cell r="K40" t="str">
            <v>IN</v>
          </cell>
          <cell r="L40" t="str">
            <v>KE</v>
          </cell>
          <cell r="Z40">
            <v>0</v>
          </cell>
          <cell r="AB40">
            <v>0</v>
          </cell>
          <cell r="AC40">
            <v>0</v>
          </cell>
          <cell r="AD40">
            <v>0</v>
          </cell>
          <cell r="AE40">
            <v>0</v>
          </cell>
        </row>
        <row r="41">
          <cell r="B41" t="str">
            <v>IN-KN-970805</v>
          </cell>
          <cell r="C41" t="str">
            <v>IN-970805</v>
          </cell>
          <cell r="D41" t="str">
            <v>IN-KN</v>
          </cell>
          <cell r="E41" t="str">
            <v>OTR-IN-KN</v>
          </cell>
          <cell r="F41" t="str">
            <v>OTR-KN</v>
          </cell>
          <cell r="G41">
            <v>970805</v>
          </cell>
          <cell r="H41" t="str">
            <v>OTR</v>
          </cell>
          <cell r="I41">
            <v>1999</v>
          </cell>
          <cell r="J41" t="str">
            <v>P</v>
          </cell>
          <cell r="K41" t="str">
            <v>IN</v>
          </cell>
          <cell r="L41" t="str">
            <v>KN</v>
          </cell>
          <cell r="Z41">
            <v>0</v>
          </cell>
          <cell r="AB41">
            <v>0</v>
          </cell>
          <cell r="AC41">
            <v>0</v>
          </cell>
          <cell r="AD41">
            <v>0</v>
          </cell>
          <cell r="AE41">
            <v>0</v>
          </cell>
        </row>
        <row r="42">
          <cell r="B42" t="str">
            <v>AD-KE-980101</v>
          </cell>
          <cell r="C42" t="str">
            <v>AD-980101</v>
          </cell>
          <cell r="D42" t="str">
            <v>AD-KE</v>
          </cell>
          <cell r="E42" t="str">
            <v>PRI-AD-KE</v>
          </cell>
          <cell r="F42" t="str">
            <v>PRI-KE</v>
          </cell>
          <cell r="G42">
            <v>980101</v>
          </cell>
          <cell r="H42" t="str">
            <v>PRI</v>
          </cell>
          <cell r="I42">
            <v>2000</v>
          </cell>
          <cell r="J42" t="str">
            <v>P</v>
          </cell>
          <cell r="K42" t="str">
            <v>AD</v>
          </cell>
          <cell r="L42" t="str">
            <v>KE</v>
          </cell>
          <cell r="Z42">
            <v>0</v>
          </cell>
          <cell r="AB42">
            <v>0</v>
          </cell>
          <cell r="AC42">
            <v>0</v>
          </cell>
          <cell r="AD42">
            <v>0</v>
          </cell>
          <cell r="AE42">
            <v>0</v>
          </cell>
        </row>
        <row r="43">
          <cell r="B43" t="str">
            <v>AD-KN-980101</v>
          </cell>
          <cell r="C43" t="str">
            <v>AD-980101</v>
          </cell>
          <cell r="D43" t="str">
            <v>AD-KN</v>
          </cell>
          <cell r="E43" t="str">
            <v>PRI-AD-KN</v>
          </cell>
          <cell r="F43" t="str">
            <v>PRI-KN</v>
          </cell>
          <cell r="G43">
            <v>980101</v>
          </cell>
          <cell r="H43" t="str">
            <v>PRI</v>
          </cell>
          <cell r="I43">
            <v>2000</v>
          </cell>
          <cell r="J43" t="str">
            <v>P</v>
          </cell>
          <cell r="K43" t="str">
            <v>AD</v>
          </cell>
          <cell r="L43" t="str">
            <v>KN</v>
          </cell>
          <cell r="Z43">
            <v>0</v>
          </cell>
          <cell r="AB43">
            <v>0</v>
          </cell>
          <cell r="AC43">
            <v>0</v>
          </cell>
          <cell r="AD43">
            <v>0</v>
          </cell>
          <cell r="AE43">
            <v>0</v>
          </cell>
        </row>
        <row r="44">
          <cell r="B44" t="str">
            <v>CO-KE-980101</v>
          </cell>
          <cell r="C44" t="str">
            <v>CO-980101</v>
          </cell>
          <cell r="D44" t="str">
            <v>CO-KE</v>
          </cell>
          <cell r="E44" t="str">
            <v>PRI-CO-KE</v>
          </cell>
          <cell r="F44" t="str">
            <v>PRI-KE</v>
          </cell>
          <cell r="G44">
            <v>980101</v>
          </cell>
          <cell r="H44" t="str">
            <v>PRI</v>
          </cell>
          <cell r="I44">
            <v>2000</v>
          </cell>
          <cell r="J44" t="str">
            <v>P</v>
          </cell>
          <cell r="K44" t="str">
            <v>CO</v>
          </cell>
          <cell r="L44" t="str">
            <v>KE</v>
          </cell>
          <cell r="Z44">
            <v>0</v>
          </cell>
          <cell r="AB44">
            <v>0</v>
          </cell>
          <cell r="AC44">
            <v>0</v>
          </cell>
          <cell r="AD44">
            <v>0</v>
          </cell>
          <cell r="AE44">
            <v>0</v>
          </cell>
        </row>
        <row r="45">
          <cell r="B45" t="str">
            <v>CO-KN-980101</v>
          </cell>
          <cell r="C45" t="str">
            <v>CO-980101</v>
          </cell>
          <cell r="D45" t="str">
            <v>CO-KN</v>
          </cell>
          <cell r="E45" t="str">
            <v>PRI-CO-KN</v>
          </cell>
          <cell r="F45" t="str">
            <v>PRI-KN</v>
          </cell>
          <cell r="G45">
            <v>980101</v>
          </cell>
          <cell r="H45" t="str">
            <v>PRI</v>
          </cell>
          <cell r="I45">
            <v>2000</v>
          </cell>
          <cell r="J45" t="str">
            <v>P</v>
          </cell>
          <cell r="K45" t="str">
            <v>CO</v>
          </cell>
          <cell r="L45" t="str">
            <v>KN</v>
          </cell>
          <cell r="Z45">
            <v>0</v>
          </cell>
          <cell r="AB45">
            <v>0</v>
          </cell>
          <cell r="AC45">
            <v>0</v>
          </cell>
          <cell r="AD45">
            <v>0</v>
          </cell>
          <cell r="AE45">
            <v>0</v>
          </cell>
        </row>
        <row r="46">
          <cell r="B46" t="str">
            <v>IN-KE-980101</v>
          </cell>
          <cell r="C46" t="str">
            <v>IN-980101</v>
          </cell>
          <cell r="D46" t="str">
            <v>IN-KE</v>
          </cell>
          <cell r="E46" t="str">
            <v>PRI-IN-KE</v>
          </cell>
          <cell r="F46" t="str">
            <v>PRI-KE</v>
          </cell>
          <cell r="G46">
            <v>980101</v>
          </cell>
          <cell r="H46" t="str">
            <v>PRI</v>
          </cell>
          <cell r="I46">
            <v>2000</v>
          </cell>
          <cell r="J46" t="str">
            <v>P</v>
          </cell>
          <cell r="K46" t="str">
            <v>IN</v>
          </cell>
          <cell r="L46" t="str">
            <v>KE</v>
          </cell>
          <cell r="Z46">
            <v>0</v>
          </cell>
          <cell r="AB46">
            <v>0</v>
          </cell>
          <cell r="AC46">
            <v>0</v>
          </cell>
          <cell r="AD46">
            <v>0</v>
          </cell>
          <cell r="AE46">
            <v>0</v>
          </cell>
        </row>
        <row r="47">
          <cell r="B47" t="str">
            <v>IN-KN-980101</v>
          </cell>
          <cell r="C47" t="str">
            <v>IN-980101</v>
          </cell>
          <cell r="D47" t="str">
            <v>IN-KN</v>
          </cell>
          <cell r="E47" t="str">
            <v>PRI-IN-KN</v>
          </cell>
          <cell r="F47" t="str">
            <v>PRI-KN</v>
          </cell>
          <cell r="G47">
            <v>980101</v>
          </cell>
          <cell r="H47" t="str">
            <v>PRI</v>
          </cell>
          <cell r="I47">
            <v>2000</v>
          </cell>
          <cell r="J47" t="str">
            <v>P</v>
          </cell>
          <cell r="K47" t="str">
            <v>IN</v>
          </cell>
          <cell r="L47" t="str">
            <v>KN</v>
          </cell>
          <cell r="Z47">
            <v>0</v>
          </cell>
          <cell r="AB47">
            <v>0</v>
          </cell>
          <cell r="AC47">
            <v>0</v>
          </cell>
          <cell r="AD47">
            <v>0</v>
          </cell>
          <cell r="AE47">
            <v>0</v>
          </cell>
        </row>
        <row r="48">
          <cell r="B48" t="str">
            <v>AD-KE-980502</v>
          </cell>
          <cell r="C48" t="str">
            <v>AD-980502</v>
          </cell>
          <cell r="D48" t="str">
            <v>AD-KE</v>
          </cell>
          <cell r="E48" t="str">
            <v>OTR-AD-KE</v>
          </cell>
          <cell r="F48" t="str">
            <v>OTR-KE</v>
          </cell>
          <cell r="G48">
            <v>980502</v>
          </cell>
          <cell r="H48" t="str">
            <v>OTR</v>
          </cell>
          <cell r="I48">
            <v>1999</v>
          </cell>
          <cell r="J48" t="str">
            <v>P</v>
          </cell>
          <cell r="K48" t="str">
            <v>AD</v>
          </cell>
          <cell r="L48" t="str">
            <v>KE</v>
          </cell>
          <cell r="Z48">
            <v>0</v>
          </cell>
          <cell r="AB48">
            <v>0</v>
          </cell>
          <cell r="AC48">
            <v>0</v>
          </cell>
          <cell r="AD48">
            <v>0</v>
          </cell>
          <cell r="AE48">
            <v>0</v>
          </cell>
        </row>
        <row r="49">
          <cell r="B49" t="str">
            <v>AD-KN-980502</v>
          </cell>
          <cell r="C49" t="str">
            <v>AD-980502</v>
          </cell>
          <cell r="D49" t="str">
            <v>AD-KN</v>
          </cell>
          <cell r="E49" t="str">
            <v>OTR-AD-KN</v>
          </cell>
          <cell r="F49" t="str">
            <v>OTR-KN</v>
          </cell>
          <cell r="G49">
            <v>980502</v>
          </cell>
          <cell r="H49" t="str">
            <v>OTR</v>
          </cell>
          <cell r="I49">
            <v>1999</v>
          </cell>
          <cell r="J49" t="str">
            <v>P</v>
          </cell>
          <cell r="K49" t="str">
            <v>AD</v>
          </cell>
          <cell r="L49" t="str">
            <v>KN</v>
          </cell>
          <cell r="Z49">
            <v>0</v>
          </cell>
          <cell r="AB49">
            <v>0</v>
          </cell>
          <cell r="AC49">
            <v>0</v>
          </cell>
          <cell r="AD49">
            <v>0</v>
          </cell>
          <cell r="AE49">
            <v>0</v>
          </cell>
        </row>
        <row r="50">
          <cell r="B50" t="str">
            <v>CO-KE-980502</v>
          </cell>
          <cell r="C50" t="str">
            <v>CO-980502</v>
          </cell>
          <cell r="D50" t="str">
            <v>CO-KE</v>
          </cell>
          <cell r="E50" t="str">
            <v>OTR-CO-KE</v>
          </cell>
          <cell r="F50" t="str">
            <v>OTR-KE</v>
          </cell>
          <cell r="G50">
            <v>980502</v>
          </cell>
          <cell r="H50" t="str">
            <v>OTR</v>
          </cell>
          <cell r="I50">
            <v>1999</v>
          </cell>
          <cell r="J50" t="str">
            <v>P</v>
          </cell>
          <cell r="K50" t="str">
            <v>CO</v>
          </cell>
          <cell r="L50" t="str">
            <v>KE</v>
          </cell>
          <cell r="Z50">
            <v>0</v>
          </cell>
          <cell r="AB50">
            <v>0</v>
          </cell>
          <cell r="AC50">
            <v>0</v>
          </cell>
          <cell r="AD50">
            <v>0</v>
          </cell>
          <cell r="AE50">
            <v>0</v>
          </cell>
        </row>
        <row r="51">
          <cell r="B51" t="str">
            <v>CO-KN-980502</v>
          </cell>
          <cell r="C51" t="str">
            <v>CO-980502</v>
          </cell>
          <cell r="D51" t="str">
            <v>CO-KN</v>
          </cell>
          <cell r="E51" t="str">
            <v>OTR-CO-KN</v>
          </cell>
          <cell r="F51" t="str">
            <v>OTR-KN</v>
          </cell>
          <cell r="G51">
            <v>980502</v>
          </cell>
          <cell r="H51" t="str">
            <v>OTR</v>
          </cell>
          <cell r="I51">
            <v>1999</v>
          </cell>
          <cell r="J51" t="str">
            <v>P</v>
          </cell>
          <cell r="K51" t="str">
            <v>CO</v>
          </cell>
          <cell r="L51" t="str">
            <v>KN</v>
          </cell>
          <cell r="Z51">
            <v>0</v>
          </cell>
          <cell r="AB51">
            <v>0</v>
          </cell>
          <cell r="AC51">
            <v>0</v>
          </cell>
          <cell r="AD51">
            <v>0</v>
          </cell>
          <cell r="AE51">
            <v>0</v>
          </cell>
        </row>
        <row r="52">
          <cell r="B52" t="str">
            <v>IN-KE-980502</v>
          </cell>
          <cell r="C52" t="str">
            <v>IN-980502</v>
          </cell>
          <cell r="D52" t="str">
            <v>IN-KE</v>
          </cell>
          <cell r="E52" t="str">
            <v>OTR-IN-KE</v>
          </cell>
          <cell r="F52" t="str">
            <v>OTR-KE</v>
          </cell>
          <cell r="G52">
            <v>980502</v>
          </cell>
          <cell r="H52" t="str">
            <v>OTR</v>
          </cell>
          <cell r="I52">
            <v>1999</v>
          </cell>
          <cell r="J52" t="str">
            <v>P</v>
          </cell>
          <cell r="K52" t="str">
            <v>IN</v>
          </cell>
          <cell r="L52" t="str">
            <v>KE</v>
          </cell>
          <cell r="Z52">
            <v>0</v>
          </cell>
          <cell r="AB52">
            <v>0</v>
          </cell>
          <cell r="AC52">
            <v>0</v>
          </cell>
          <cell r="AD52">
            <v>0</v>
          </cell>
          <cell r="AE52">
            <v>0</v>
          </cell>
        </row>
        <row r="53">
          <cell r="B53" t="str">
            <v>IN-KN-980502</v>
          </cell>
          <cell r="C53" t="str">
            <v>IN-980502</v>
          </cell>
          <cell r="D53" t="str">
            <v>IN-KN</v>
          </cell>
          <cell r="E53" t="str">
            <v>OTR-IN-KN</v>
          </cell>
          <cell r="F53" t="str">
            <v>OTR-KN</v>
          </cell>
          <cell r="G53">
            <v>980502</v>
          </cell>
          <cell r="H53" t="str">
            <v>OTR</v>
          </cell>
          <cell r="I53">
            <v>1999</v>
          </cell>
          <cell r="J53" t="str">
            <v>P</v>
          </cell>
          <cell r="K53" t="str">
            <v>IN</v>
          </cell>
          <cell r="L53" t="str">
            <v>KN</v>
          </cell>
          <cell r="Z53">
            <v>0</v>
          </cell>
          <cell r="AB53">
            <v>0</v>
          </cell>
          <cell r="AC53">
            <v>0</v>
          </cell>
          <cell r="AD53">
            <v>0</v>
          </cell>
          <cell r="AE53">
            <v>0</v>
          </cell>
        </row>
        <row r="54">
          <cell r="B54" t="str">
            <v>AD-KE-980503</v>
          </cell>
          <cell r="C54" t="str">
            <v>AD-980503</v>
          </cell>
          <cell r="D54" t="str">
            <v>AD-KE</v>
          </cell>
          <cell r="E54" t="str">
            <v>DIV-AD-KE</v>
          </cell>
          <cell r="F54" t="str">
            <v>DIV-KE</v>
          </cell>
          <cell r="G54">
            <v>980503</v>
          </cell>
          <cell r="H54" t="str">
            <v>DIV</v>
          </cell>
          <cell r="I54">
            <v>1999</v>
          </cell>
          <cell r="J54" t="str">
            <v>P</v>
          </cell>
          <cell r="K54" t="str">
            <v>AD</v>
          </cell>
          <cell r="L54" t="str">
            <v>KE</v>
          </cell>
          <cell r="Z54">
            <v>0</v>
          </cell>
          <cell r="AB54">
            <v>0</v>
          </cell>
          <cell r="AC54">
            <v>0</v>
          </cell>
          <cell r="AD54">
            <v>0</v>
          </cell>
          <cell r="AE54">
            <v>0</v>
          </cell>
        </row>
        <row r="55">
          <cell r="B55" t="str">
            <v>AD-KN-980503</v>
          </cell>
          <cell r="C55" t="str">
            <v>AD-980503</v>
          </cell>
          <cell r="D55" t="str">
            <v>AD-KN</v>
          </cell>
          <cell r="E55" t="str">
            <v>DIV-AD-KN</v>
          </cell>
          <cell r="F55" t="str">
            <v>DIV-KN</v>
          </cell>
          <cell r="G55">
            <v>980503</v>
          </cell>
          <cell r="H55" t="str">
            <v>DIV</v>
          </cell>
          <cell r="I55">
            <v>1999</v>
          </cell>
          <cell r="J55" t="str">
            <v>P</v>
          </cell>
          <cell r="K55" t="str">
            <v>AD</v>
          </cell>
          <cell r="L55" t="str">
            <v>KN</v>
          </cell>
          <cell r="Z55">
            <v>0</v>
          </cell>
          <cell r="AB55">
            <v>0</v>
          </cell>
          <cell r="AC55">
            <v>0</v>
          </cell>
          <cell r="AD55">
            <v>0</v>
          </cell>
          <cell r="AE55">
            <v>0</v>
          </cell>
        </row>
        <row r="56">
          <cell r="B56" t="str">
            <v>CO-KE-980503</v>
          </cell>
          <cell r="C56" t="str">
            <v>CO-980503</v>
          </cell>
          <cell r="D56" t="str">
            <v>CO-KE</v>
          </cell>
          <cell r="E56" t="str">
            <v>DIV-CO-KE</v>
          </cell>
          <cell r="F56" t="str">
            <v>DIV-KE</v>
          </cell>
          <cell r="G56">
            <v>980503</v>
          </cell>
          <cell r="H56" t="str">
            <v>DIV</v>
          </cell>
          <cell r="I56">
            <v>1999</v>
          </cell>
          <cell r="J56" t="str">
            <v>P</v>
          </cell>
          <cell r="K56" t="str">
            <v>CO</v>
          </cell>
          <cell r="L56" t="str">
            <v>KE</v>
          </cell>
          <cell r="Z56">
            <v>0</v>
          </cell>
          <cell r="AB56">
            <v>0</v>
          </cell>
          <cell r="AC56">
            <v>0</v>
          </cell>
          <cell r="AD56">
            <v>0</v>
          </cell>
          <cell r="AE56">
            <v>0</v>
          </cell>
        </row>
        <row r="57">
          <cell r="B57" t="str">
            <v>CO-KN-980503</v>
          </cell>
          <cell r="C57" t="str">
            <v>CO-980503</v>
          </cell>
          <cell r="D57" t="str">
            <v>CO-KN</v>
          </cell>
          <cell r="E57" t="str">
            <v>DIV-CO-KN</v>
          </cell>
          <cell r="F57" t="str">
            <v>DIV-KN</v>
          </cell>
          <cell r="G57">
            <v>980503</v>
          </cell>
          <cell r="H57" t="str">
            <v>DIV</v>
          </cell>
          <cell r="I57">
            <v>1999</v>
          </cell>
          <cell r="J57" t="str">
            <v>P</v>
          </cell>
          <cell r="K57" t="str">
            <v>CO</v>
          </cell>
          <cell r="L57" t="str">
            <v>KN</v>
          </cell>
          <cell r="Z57">
            <v>0</v>
          </cell>
          <cell r="AB57">
            <v>0</v>
          </cell>
          <cell r="AC57">
            <v>0</v>
          </cell>
          <cell r="AD57">
            <v>0</v>
          </cell>
          <cell r="AE57">
            <v>0</v>
          </cell>
        </row>
        <row r="58">
          <cell r="B58" t="str">
            <v>IN-KE-980503</v>
          </cell>
          <cell r="C58" t="str">
            <v>IN-980503</v>
          </cell>
          <cell r="D58" t="str">
            <v>IN-KE</v>
          </cell>
          <cell r="E58" t="str">
            <v>DIV-IN-KE</v>
          </cell>
          <cell r="F58" t="str">
            <v>DIV-KE</v>
          </cell>
          <cell r="G58">
            <v>980503</v>
          </cell>
          <cell r="H58" t="str">
            <v>DIV</v>
          </cell>
          <cell r="I58">
            <v>1999</v>
          </cell>
          <cell r="J58" t="str">
            <v>P</v>
          </cell>
          <cell r="K58" t="str">
            <v>IN</v>
          </cell>
          <cell r="L58" t="str">
            <v>KE</v>
          </cell>
          <cell r="Z58">
            <v>0</v>
          </cell>
          <cell r="AB58">
            <v>0</v>
          </cell>
          <cell r="AC58">
            <v>0</v>
          </cell>
          <cell r="AD58">
            <v>0</v>
          </cell>
          <cell r="AE58">
            <v>0</v>
          </cell>
        </row>
        <row r="59">
          <cell r="B59" t="str">
            <v>IN-KN-980503</v>
          </cell>
          <cell r="C59" t="str">
            <v>IN-980503</v>
          </cell>
          <cell r="D59" t="str">
            <v>IN-KN</v>
          </cell>
          <cell r="E59" t="str">
            <v>DIV-IN-KN</v>
          </cell>
          <cell r="F59" t="str">
            <v>DIV-KN</v>
          </cell>
          <cell r="G59">
            <v>980503</v>
          </cell>
          <cell r="H59" t="str">
            <v>DIV</v>
          </cell>
          <cell r="I59">
            <v>1999</v>
          </cell>
          <cell r="J59" t="str">
            <v>P</v>
          </cell>
          <cell r="K59" t="str">
            <v>IN</v>
          </cell>
          <cell r="L59" t="str">
            <v>KN</v>
          </cell>
          <cell r="Z59">
            <v>0</v>
          </cell>
          <cell r="AB59">
            <v>0</v>
          </cell>
          <cell r="AC59">
            <v>0</v>
          </cell>
          <cell r="AD59">
            <v>0</v>
          </cell>
          <cell r="AE59">
            <v>0</v>
          </cell>
        </row>
        <row r="60">
          <cell r="B60" t="str">
            <v>AD-KE-980602</v>
          </cell>
          <cell r="C60" t="str">
            <v>AD-980602</v>
          </cell>
          <cell r="D60" t="str">
            <v>AD-KE</v>
          </cell>
          <cell r="E60" t="str">
            <v>OTR-AD-KE</v>
          </cell>
          <cell r="F60" t="str">
            <v>OTR-KE</v>
          </cell>
          <cell r="G60">
            <v>980602</v>
          </cell>
          <cell r="H60" t="str">
            <v>OTR</v>
          </cell>
          <cell r="I60">
            <v>1999</v>
          </cell>
          <cell r="J60" t="str">
            <v>P</v>
          </cell>
          <cell r="K60" t="str">
            <v>AD</v>
          </cell>
          <cell r="L60" t="str">
            <v>KE</v>
          </cell>
          <cell r="Z60">
            <v>0</v>
          </cell>
          <cell r="AB60">
            <v>0</v>
          </cell>
          <cell r="AC60">
            <v>0</v>
          </cell>
          <cell r="AD60">
            <v>0</v>
          </cell>
          <cell r="AE60">
            <v>0</v>
          </cell>
        </row>
        <row r="61">
          <cell r="B61" t="str">
            <v>AD-KN-980602</v>
          </cell>
          <cell r="C61" t="str">
            <v>AD-980602</v>
          </cell>
          <cell r="D61" t="str">
            <v>AD-KN</v>
          </cell>
          <cell r="E61" t="str">
            <v>OTR-AD-KN</v>
          </cell>
          <cell r="F61" t="str">
            <v>OTR-KN</v>
          </cell>
          <cell r="G61">
            <v>980602</v>
          </cell>
          <cell r="H61" t="str">
            <v>OTR</v>
          </cell>
          <cell r="I61">
            <v>1999</v>
          </cell>
          <cell r="J61" t="str">
            <v>P</v>
          </cell>
          <cell r="K61" t="str">
            <v>AD</v>
          </cell>
          <cell r="L61" t="str">
            <v>KN</v>
          </cell>
          <cell r="Z61">
            <v>0</v>
          </cell>
          <cell r="AB61">
            <v>0</v>
          </cell>
          <cell r="AC61">
            <v>0</v>
          </cell>
          <cell r="AD61">
            <v>0</v>
          </cell>
          <cell r="AE61">
            <v>0</v>
          </cell>
        </row>
        <row r="62">
          <cell r="B62" t="str">
            <v>CO-KE-980602</v>
          </cell>
          <cell r="C62" t="str">
            <v>CO-980602</v>
          </cell>
          <cell r="D62" t="str">
            <v>CO-KE</v>
          </cell>
          <cell r="E62" t="str">
            <v>OTR-CO-KE</v>
          </cell>
          <cell r="F62" t="str">
            <v>OTR-KE</v>
          </cell>
          <cell r="G62">
            <v>980602</v>
          </cell>
          <cell r="H62" t="str">
            <v>OTR</v>
          </cell>
          <cell r="I62">
            <v>1999</v>
          </cell>
          <cell r="J62" t="str">
            <v>P</v>
          </cell>
          <cell r="K62" t="str">
            <v>CO</v>
          </cell>
          <cell r="L62" t="str">
            <v>KE</v>
          </cell>
          <cell r="Z62">
            <v>0</v>
          </cell>
          <cell r="AB62">
            <v>0</v>
          </cell>
          <cell r="AC62">
            <v>0</v>
          </cell>
          <cell r="AD62">
            <v>0</v>
          </cell>
          <cell r="AE62">
            <v>0</v>
          </cell>
        </row>
        <row r="63">
          <cell r="B63" t="str">
            <v>CO-KN-980602</v>
          </cell>
          <cell r="C63" t="str">
            <v>CO-980602</v>
          </cell>
          <cell r="D63" t="str">
            <v>CO-KN</v>
          </cell>
          <cell r="E63" t="str">
            <v>OTR-CO-KN</v>
          </cell>
          <cell r="F63" t="str">
            <v>OTR-KN</v>
          </cell>
          <cell r="G63">
            <v>980602</v>
          </cell>
          <cell r="H63" t="str">
            <v>OTR</v>
          </cell>
          <cell r="I63">
            <v>1999</v>
          </cell>
          <cell r="J63" t="str">
            <v>P</v>
          </cell>
          <cell r="K63" t="str">
            <v>CO</v>
          </cell>
          <cell r="L63" t="str">
            <v>KN</v>
          </cell>
          <cell r="Z63">
            <v>0</v>
          </cell>
          <cell r="AB63">
            <v>0</v>
          </cell>
          <cell r="AC63">
            <v>0</v>
          </cell>
          <cell r="AD63">
            <v>0</v>
          </cell>
          <cell r="AE63">
            <v>0</v>
          </cell>
        </row>
        <row r="64">
          <cell r="B64" t="str">
            <v>IN-KE-980602</v>
          </cell>
          <cell r="C64" t="str">
            <v>IN-980602</v>
          </cell>
          <cell r="D64" t="str">
            <v>IN-KE</v>
          </cell>
          <cell r="E64" t="str">
            <v>OTR-IN-KE</v>
          </cell>
          <cell r="F64" t="str">
            <v>OTR-KE</v>
          </cell>
          <cell r="G64">
            <v>980602</v>
          </cell>
          <cell r="H64" t="str">
            <v>OTR</v>
          </cell>
          <cell r="I64">
            <v>1999</v>
          </cell>
          <cell r="J64" t="str">
            <v>P</v>
          </cell>
          <cell r="K64" t="str">
            <v>IN</v>
          </cell>
          <cell r="L64" t="str">
            <v>KE</v>
          </cell>
          <cell r="Z64">
            <v>0</v>
          </cell>
          <cell r="AB64">
            <v>0</v>
          </cell>
          <cell r="AC64">
            <v>0</v>
          </cell>
          <cell r="AD64">
            <v>0</v>
          </cell>
          <cell r="AE64">
            <v>0</v>
          </cell>
        </row>
        <row r="65">
          <cell r="B65" t="str">
            <v>IN-KN-980602</v>
          </cell>
          <cell r="C65" t="str">
            <v>IN-980602</v>
          </cell>
          <cell r="D65" t="str">
            <v>IN-KN</v>
          </cell>
          <cell r="E65" t="str">
            <v>OTR-IN-KN</v>
          </cell>
          <cell r="F65" t="str">
            <v>OTR-KN</v>
          </cell>
          <cell r="G65">
            <v>980602</v>
          </cell>
          <cell r="H65" t="str">
            <v>OTR</v>
          </cell>
          <cell r="I65">
            <v>1999</v>
          </cell>
          <cell r="J65" t="str">
            <v>P</v>
          </cell>
          <cell r="K65" t="str">
            <v>IN</v>
          </cell>
          <cell r="L65" t="str">
            <v>KN</v>
          </cell>
          <cell r="Z65">
            <v>0</v>
          </cell>
          <cell r="AB65">
            <v>0</v>
          </cell>
          <cell r="AC65">
            <v>0</v>
          </cell>
          <cell r="AD65">
            <v>0</v>
          </cell>
          <cell r="AE65">
            <v>0</v>
          </cell>
        </row>
        <row r="66">
          <cell r="B66" t="str">
            <v>AD-KE-980808</v>
          </cell>
          <cell r="C66" t="str">
            <v>AD-980808</v>
          </cell>
          <cell r="D66" t="str">
            <v>AD-KE</v>
          </cell>
          <cell r="E66" t="str">
            <v>DIV-AD-KE</v>
          </cell>
          <cell r="F66" t="str">
            <v>DIV-KE</v>
          </cell>
          <cell r="G66">
            <v>980808</v>
          </cell>
          <cell r="H66" t="str">
            <v>DIV</v>
          </cell>
          <cell r="I66">
            <v>1999</v>
          </cell>
          <cell r="J66" t="str">
            <v>P</v>
          </cell>
          <cell r="K66" t="str">
            <v>AD</v>
          </cell>
          <cell r="L66" t="str">
            <v>KE</v>
          </cell>
          <cell r="Z66">
            <v>0</v>
          </cell>
          <cell r="AB66">
            <v>0</v>
          </cell>
          <cell r="AC66">
            <v>0</v>
          </cell>
          <cell r="AD66">
            <v>0</v>
          </cell>
          <cell r="AE66">
            <v>0</v>
          </cell>
        </row>
        <row r="67">
          <cell r="B67" t="str">
            <v>AD-KN-980808</v>
          </cell>
          <cell r="C67" t="str">
            <v>AD-980808</v>
          </cell>
          <cell r="D67" t="str">
            <v>AD-KN</v>
          </cell>
          <cell r="E67" t="str">
            <v>DIV-AD-KN</v>
          </cell>
          <cell r="F67" t="str">
            <v>DIV-KN</v>
          </cell>
          <cell r="G67">
            <v>980808</v>
          </cell>
          <cell r="H67" t="str">
            <v>DIV</v>
          </cell>
          <cell r="I67">
            <v>1999</v>
          </cell>
          <cell r="J67" t="str">
            <v>P</v>
          </cell>
          <cell r="K67" t="str">
            <v>AD</v>
          </cell>
          <cell r="L67" t="str">
            <v>KN</v>
          </cell>
          <cell r="Z67">
            <v>0</v>
          </cell>
          <cell r="AB67">
            <v>0</v>
          </cell>
          <cell r="AC67">
            <v>0</v>
          </cell>
          <cell r="AD67">
            <v>0</v>
          </cell>
          <cell r="AE67">
            <v>0</v>
          </cell>
        </row>
        <row r="68">
          <cell r="B68" t="str">
            <v>CO-KE-980808</v>
          </cell>
          <cell r="C68" t="str">
            <v>CO-980808</v>
          </cell>
          <cell r="D68" t="str">
            <v>CO-KE</v>
          </cell>
          <cell r="E68" t="str">
            <v>DIV-CO-KE</v>
          </cell>
          <cell r="F68" t="str">
            <v>DIV-KE</v>
          </cell>
          <cell r="G68">
            <v>980808</v>
          </cell>
          <cell r="H68" t="str">
            <v>DIV</v>
          </cell>
          <cell r="I68">
            <v>1999</v>
          </cell>
          <cell r="J68" t="str">
            <v>P</v>
          </cell>
          <cell r="K68" t="str">
            <v>CO</v>
          </cell>
          <cell r="L68" t="str">
            <v>KE</v>
          </cell>
          <cell r="Z68">
            <v>0</v>
          </cell>
          <cell r="AB68">
            <v>0</v>
          </cell>
          <cell r="AC68">
            <v>0</v>
          </cell>
          <cell r="AD68">
            <v>0</v>
          </cell>
          <cell r="AE68">
            <v>0</v>
          </cell>
        </row>
        <row r="69">
          <cell r="B69" t="str">
            <v>CO-KN-980808</v>
          </cell>
          <cell r="C69" t="str">
            <v>CO-980808</v>
          </cell>
          <cell r="D69" t="str">
            <v>CO-KN</v>
          </cell>
          <cell r="E69" t="str">
            <v>DIV-CO-KN</v>
          </cell>
          <cell r="F69" t="str">
            <v>DIV-KN</v>
          </cell>
          <cell r="G69">
            <v>980808</v>
          </cell>
          <cell r="H69" t="str">
            <v>DIV</v>
          </cell>
          <cell r="I69">
            <v>1999</v>
          </cell>
          <cell r="J69" t="str">
            <v>P</v>
          </cell>
          <cell r="K69" t="str">
            <v>CO</v>
          </cell>
          <cell r="L69" t="str">
            <v>KN</v>
          </cell>
          <cell r="Z69">
            <v>0</v>
          </cell>
          <cell r="AB69">
            <v>0</v>
          </cell>
          <cell r="AC69">
            <v>0</v>
          </cell>
          <cell r="AD69">
            <v>0</v>
          </cell>
          <cell r="AE69">
            <v>0</v>
          </cell>
        </row>
        <row r="70">
          <cell r="B70" t="str">
            <v>IN-KE-980808</v>
          </cell>
          <cell r="C70" t="str">
            <v>IN-980808</v>
          </cell>
          <cell r="D70" t="str">
            <v>IN-KE</v>
          </cell>
          <cell r="E70" t="str">
            <v>DIV-IN-KE</v>
          </cell>
          <cell r="F70" t="str">
            <v>DIV-KE</v>
          </cell>
          <cell r="G70">
            <v>980808</v>
          </cell>
          <cell r="H70" t="str">
            <v>DIV</v>
          </cell>
          <cell r="I70">
            <v>1999</v>
          </cell>
          <cell r="J70" t="str">
            <v>P</v>
          </cell>
          <cell r="K70" t="str">
            <v>IN</v>
          </cell>
          <cell r="L70" t="str">
            <v>KE</v>
          </cell>
          <cell r="Z70">
            <v>0</v>
          </cell>
          <cell r="AB70">
            <v>0</v>
          </cell>
          <cell r="AC70">
            <v>0</v>
          </cell>
          <cell r="AD70">
            <v>0</v>
          </cell>
          <cell r="AE70">
            <v>0</v>
          </cell>
        </row>
        <row r="71">
          <cell r="B71" t="str">
            <v>IN-KN-980808</v>
          </cell>
          <cell r="C71" t="str">
            <v>IN-980808</v>
          </cell>
          <cell r="D71" t="str">
            <v>IN-KN</v>
          </cell>
          <cell r="E71" t="str">
            <v>DIV-IN-KN</v>
          </cell>
          <cell r="F71" t="str">
            <v>DIV-KN</v>
          </cell>
          <cell r="G71">
            <v>980808</v>
          </cell>
          <cell r="H71" t="str">
            <v>DIV</v>
          </cell>
          <cell r="I71">
            <v>1999</v>
          </cell>
          <cell r="J71" t="str">
            <v>P</v>
          </cell>
          <cell r="K71" t="str">
            <v>IN</v>
          </cell>
          <cell r="L71" t="str">
            <v>KN</v>
          </cell>
          <cell r="Z71">
            <v>0</v>
          </cell>
          <cell r="AB71">
            <v>0</v>
          </cell>
          <cell r="AC71">
            <v>0</v>
          </cell>
          <cell r="AD71">
            <v>0</v>
          </cell>
          <cell r="AE71">
            <v>0</v>
          </cell>
        </row>
        <row r="72">
          <cell r="B72" t="str">
            <v>AD-KE-980809</v>
          </cell>
          <cell r="C72" t="str">
            <v>AD-980809</v>
          </cell>
          <cell r="D72" t="str">
            <v>AD-KE</v>
          </cell>
          <cell r="E72" t="str">
            <v>PRI-AD-KE</v>
          </cell>
          <cell r="F72" t="str">
            <v>PRI-KE</v>
          </cell>
          <cell r="G72">
            <v>980809</v>
          </cell>
          <cell r="H72" t="str">
            <v>PRI</v>
          </cell>
          <cell r="I72">
            <v>2000</v>
          </cell>
          <cell r="J72" t="str">
            <v>P</v>
          </cell>
          <cell r="K72" t="str">
            <v>AD</v>
          </cell>
          <cell r="L72" t="str">
            <v>KE</v>
          </cell>
          <cell r="Z72">
            <v>0</v>
          </cell>
          <cell r="AB72">
            <v>0</v>
          </cell>
          <cell r="AC72">
            <v>0</v>
          </cell>
          <cell r="AD72">
            <v>0</v>
          </cell>
          <cell r="AE72">
            <v>0</v>
          </cell>
        </row>
        <row r="73">
          <cell r="B73" t="str">
            <v>AD-KN-980809</v>
          </cell>
          <cell r="C73" t="str">
            <v>AD-980809</v>
          </cell>
          <cell r="D73" t="str">
            <v>AD-KN</v>
          </cell>
          <cell r="E73" t="str">
            <v>PRI-AD-KN</v>
          </cell>
          <cell r="F73" t="str">
            <v>PRI-KN</v>
          </cell>
          <cell r="G73">
            <v>980809</v>
          </cell>
          <cell r="H73" t="str">
            <v>PRI</v>
          </cell>
          <cell r="I73">
            <v>2000</v>
          </cell>
          <cell r="J73" t="str">
            <v>P</v>
          </cell>
          <cell r="K73" t="str">
            <v>AD</v>
          </cell>
          <cell r="L73" t="str">
            <v>KN</v>
          </cell>
          <cell r="Z73">
            <v>0</v>
          </cell>
          <cell r="AB73">
            <v>0</v>
          </cell>
          <cell r="AC73">
            <v>0</v>
          </cell>
          <cell r="AD73">
            <v>0</v>
          </cell>
          <cell r="AE73">
            <v>0</v>
          </cell>
        </row>
        <row r="74">
          <cell r="B74" t="str">
            <v>CO-KE-980809</v>
          </cell>
          <cell r="C74" t="str">
            <v>CO-980809</v>
          </cell>
          <cell r="D74" t="str">
            <v>CO-KE</v>
          </cell>
          <cell r="E74" t="str">
            <v>PRI-CO-KE</v>
          </cell>
          <cell r="F74" t="str">
            <v>PRI-KE</v>
          </cell>
          <cell r="G74">
            <v>980809</v>
          </cell>
          <cell r="H74" t="str">
            <v>PRI</v>
          </cell>
          <cell r="I74">
            <v>2000</v>
          </cell>
          <cell r="J74" t="str">
            <v>P</v>
          </cell>
          <cell r="K74" t="str">
            <v>CO</v>
          </cell>
          <cell r="L74" t="str">
            <v>KE</v>
          </cell>
          <cell r="Z74">
            <v>0</v>
          </cell>
          <cell r="AB74">
            <v>0</v>
          </cell>
          <cell r="AC74">
            <v>0</v>
          </cell>
          <cell r="AD74">
            <v>0</v>
          </cell>
          <cell r="AE74">
            <v>0</v>
          </cell>
        </row>
        <row r="75">
          <cell r="B75" t="str">
            <v>CO-KN-980809</v>
          </cell>
          <cell r="C75" t="str">
            <v>CO-980809</v>
          </cell>
          <cell r="D75" t="str">
            <v>CO-KN</v>
          </cell>
          <cell r="E75" t="str">
            <v>PRI-CO-KN</v>
          </cell>
          <cell r="F75" t="str">
            <v>PRI-KN</v>
          </cell>
          <cell r="G75">
            <v>980809</v>
          </cell>
          <cell r="H75" t="str">
            <v>PRI</v>
          </cell>
          <cell r="I75">
            <v>2000</v>
          </cell>
          <cell r="J75" t="str">
            <v>P</v>
          </cell>
          <cell r="K75" t="str">
            <v>CO</v>
          </cell>
          <cell r="L75" t="str">
            <v>KN</v>
          </cell>
          <cell r="Z75">
            <v>0</v>
          </cell>
          <cell r="AB75">
            <v>0</v>
          </cell>
          <cell r="AC75">
            <v>0</v>
          </cell>
          <cell r="AD75">
            <v>0</v>
          </cell>
          <cell r="AE75">
            <v>0</v>
          </cell>
        </row>
        <row r="76">
          <cell r="B76" t="str">
            <v>IN-KE-980809</v>
          </cell>
          <cell r="C76" t="str">
            <v>IN-980809</v>
          </cell>
          <cell r="D76" t="str">
            <v>IN-KE</v>
          </cell>
          <cell r="E76" t="str">
            <v>PRI-IN-KE</v>
          </cell>
          <cell r="F76" t="str">
            <v>PRI-KE</v>
          </cell>
          <cell r="G76">
            <v>980809</v>
          </cell>
          <cell r="H76" t="str">
            <v>PRI</v>
          </cell>
          <cell r="I76">
            <v>2000</v>
          </cell>
          <cell r="J76" t="str">
            <v>P</v>
          </cell>
          <cell r="K76" t="str">
            <v>IN</v>
          </cell>
          <cell r="L76" t="str">
            <v>KE</v>
          </cell>
          <cell r="Z76">
            <v>0</v>
          </cell>
          <cell r="AB76">
            <v>0</v>
          </cell>
          <cell r="AC76">
            <v>0</v>
          </cell>
          <cell r="AD76">
            <v>0</v>
          </cell>
          <cell r="AE76">
            <v>0</v>
          </cell>
        </row>
        <row r="77">
          <cell r="B77" t="str">
            <v>IN-KN-980809</v>
          </cell>
          <cell r="C77" t="str">
            <v>IN-980809</v>
          </cell>
          <cell r="D77" t="str">
            <v>IN-KN</v>
          </cell>
          <cell r="E77" t="str">
            <v>PRI-IN-KN</v>
          </cell>
          <cell r="F77" t="str">
            <v>PRI-KN</v>
          </cell>
          <cell r="G77">
            <v>980809</v>
          </cell>
          <cell r="H77" t="str">
            <v>PRI</v>
          </cell>
          <cell r="I77">
            <v>2000</v>
          </cell>
          <cell r="J77" t="str">
            <v>P</v>
          </cell>
          <cell r="K77" t="str">
            <v>IN</v>
          </cell>
          <cell r="L77" t="str">
            <v>KN</v>
          </cell>
          <cell r="Z77">
            <v>0</v>
          </cell>
          <cell r="AB77">
            <v>0</v>
          </cell>
          <cell r="AC77">
            <v>0</v>
          </cell>
          <cell r="AD77">
            <v>0</v>
          </cell>
          <cell r="AE77">
            <v>0</v>
          </cell>
        </row>
        <row r="78">
          <cell r="B78" t="str">
            <v>AD-KE-981004</v>
          </cell>
          <cell r="C78" t="str">
            <v>AD-981004</v>
          </cell>
          <cell r="D78" t="str">
            <v>AD-KE</v>
          </cell>
          <cell r="E78" t="str">
            <v>OTR-AD-KE</v>
          </cell>
          <cell r="F78" t="str">
            <v>OTR-KE</v>
          </cell>
          <cell r="G78">
            <v>981004</v>
          </cell>
          <cell r="H78" t="str">
            <v>OTR</v>
          </cell>
          <cell r="I78">
            <v>1999</v>
          </cell>
          <cell r="J78" t="str">
            <v>P</v>
          </cell>
          <cell r="K78" t="str">
            <v>AD</v>
          </cell>
          <cell r="L78" t="str">
            <v>KE</v>
          </cell>
          <cell r="Z78">
            <v>0</v>
          </cell>
          <cell r="AB78">
            <v>0</v>
          </cell>
          <cell r="AC78">
            <v>0</v>
          </cell>
          <cell r="AD78">
            <v>0</v>
          </cell>
          <cell r="AE78">
            <v>0</v>
          </cell>
        </row>
        <row r="79">
          <cell r="B79" t="str">
            <v>AD-KN-981004</v>
          </cell>
          <cell r="C79" t="str">
            <v>AD-981004</v>
          </cell>
          <cell r="D79" t="str">
            <v>AD-KN</v>
          </cell>
          <cell r="E79" t="str">
            <v>OTR-AD-KN</v>
          </cell>
          <cell r="F79" t="str">
            <v>OTR-KN</v>
          </cell>
          <cell r="G79">
            <v>981004</v>
          </cell>
          <cell r="H79" t="str">
            <v>OTR</v>
          </cell>
          <cell r="I79">
            <v>1999</v>
          </cell>
          <cell r="J79" t="str">
            <v>P</v>
          </cell>
          <cell r="K79" t="str">
            <v>AD</v>
          </cell>
          <cell r="L79" t="str">
            <v>KN</v>
          </cell>
          <cell r="Z79">
            <v>0</v>
          </cell>
          <cell r="AB79">
            <v>0</v>
          </cell>
          <cell r="AC79">
            <v>0</v>
          </cell>
          <cell r="AD79">
            <v>0</v>
          </cell>
          <cell r="AE79">
            <v>0</v>
          </cell>
        </row>
        <row r="80">
          <cell r="B80" t="str">
            <v>CO-KE-981004</v>
          </cell>
          <cell r="C80" t="str">
            <v>CO-981004</v>
          </cell>
          <cell r="D80" t="str">
            <v>CO-KE</v>
          </cell>
          <cell r="E80" t="str">
            <v>OTR-CO-KE</v>
          </cell>
          <cell r="F80" t="str">
            <v>OTR-KE</v>
          </cell>
          <cell r="G80">
            <v>981004</v>
          </cell>
          <cell r="H80" t="str">
            <v>OTR</v>
          </cell>
          <cell r="I80">
            <v>1999</v>
          </cell>
          <cell r="J80" t="str">
            <v>P</v>
          </cell>
          <cell r="K80" t="str">
            <v>CO</v>
          </cell>
          <cell r="L80" t="str">
            <v>KE</v>
          </cell>
          <cell r="Z80">
            <v>0</v>
          </cell>
          <cell r="AB80">
            <v>0</v>
          </cell>
          <cell r="AC80">
            <v>0</v>
          </cell>
          <cell r="AD80">
            <v>0</v>
          </cell>
          <cell r="AE80">
            <v>0</v>
          </cell>
        </row>
        <row r="81">
          <cell r="B81" t="str">
            <v>CO-KN-981004</v>
          </cell>
          <cell r="C81" t="str">
            <v>CO-981004</v>
          </cell>
          <cell r="D81" t="str">
            <v>CO-KN</v>
          </cell>
          <cell r="E81" t="str">
            <v>OTR-CO-KN</v>
          </cell>
          <cell r="F81" t="str">
            <v>OTR-KN</v>
          </cell>
          <cell r="G81">
            <v>981004</v>
          </cell>
          <cell r="H81" t="str">
            <v>OTR</v>
          </cell>
          <cell r="I81">
            <v>1999</v>
          </cell>
          <cell r="J81" t="str">
            <v>P</v>
          </cell>
          <cell r="K81" t="str">
            <v>CO</v>
          </cell>
          <cell r="L81" t="str">
            <v>KN</v>
          </cell>
          <cell r="Z81">
            <v>0</v>
          </cell>
          <cell r="AB81">
            <v>0</v>
          </cell>
          <cell r="AC81">
            <v>0</v>
          </cell>
          <cell r="AD81">
            <v>0</v>
          </cell>
          <cell r="AE81">
            <v>0</v>
          </cell>
        </row>
        <row r="82">
          <cell r="B82" t="str">
            <v>IN-KE-981004</v>
          </cell>
          <cell r="C82" t="str">
            <v>IN-981004</v>
          </cell>
          <cell r="D82" t="str">
            <v>IN-KE</v>
          </cell>
          <cell r="E82" t="str">
            <v>OTR-IN-KE</v>
          </cell>
          <cell r="F82" t="str">
            <v>OTR-KE</v>
          </cell>
          <cell r="G82">
            <v>981004</v>
          </cell>
          <cell r="H82" t="str">
            <v>OTR</v>
          </cell>
          <cell r="I82">
            <v>1999</v>
          </cell>
          <cell r="J82" t="str">
            <v>P</v>
          </cell>
          <cell r="K82" t="str">
            <v>IN</v>
          </cell>
          <cell r="L82" t="str">
            <v>KE</v>
          </cell>
          <cell r="Z82">
            <v>0</v>
          </cell>
          <cell r="AB82">
            <v>0</v>
          </cell>
          <cell r="AC82">
            <v>0</v>
          </cell>
          <cell r="AD82">
            <v>0</v>
          </cell>
          <cell r="AE82">
            <v>0</v>
          </cell>
        </row>
        <row r="83">
          <cell r="B83" t="str">
            <v>IN-KN-981004</v>
          </cell>
          <cell r="C83" t="str">
            <v>IN-981004</v>
          </cell>
          <cell r="D83" t="str">
            <v>IN-KN</v>
          </cell>
          <cell r="E83" t="str">
            <v>OTR-IN-KN</v>
          </cell>
          <cell r="F83" t="str">
            <v>OTR-KN</v>
          </cell>
          <cell r="G83">
            <v>981004</v>
          </cell>
          <cell r="H83" t="str">
            <v>OTR</v>
          </cell>
          <cell r="I83">
            <v>1999</v>
          </cell>
          <cell r="J83" t="str">
            <v>P</v>
          </cell>
          <cell r="K83" t="str">
            <v>IN</v>
          </cell>
          <cell r="L83" t="str">
            <v>KN</v>
          </cell>
          <cell r="Z83">
            <v>0</v>
          </cell>
          <cell r="AB83">
            <v>0</v>
          </cell>
          <cell r="AC83">
            <v>0</v>
          </cell>
          <cell r="AD83">
            <v>0</v>
          </cell>
          <cell r="AE83">
            <v>0</v>
          </cell>
        </row>
        <row r="84">
          <cell r="B84" t="str">
            <v>AD-KE-A99M401</v>
          </cell>
          <cell r="C84" t="str">
            <v>AD-A99M401</v>
          </cell>
          <cell r="D84" t="str">
            <v>AD-KE</v>
          </cell>
          <cell r="E84" t="str">
            <v>PRI-AD-KE</v>
          </cell>
          <cell r="F84" t="str">
            <v>PRI-KE</v>
          </cell>
          <cell r="G84" t="str">
            <v>A99M401</v>
          </cell>
          <cell r="H84" t="str">
            <v>PRI</v>
          </cell>
          <cell r="I84">
            <v>1999</v>
          </cell>
          <cell r="J84" t="str">
            <v>P</v>
          </cell>
          <cell r="K84" t="str">
            <v>AD</v>
          </cell>
          <cell r="L84" t="str">
            <v>KE</v>
          </cell>
          <cell r="Z84">
            <v>0</v>
          </cell>
          <cell r="AB84">
            <v>0</v>
          </cell>
          <cell r="AC84">
            <v>0</v>
          </cell>
          <cell r="AD84">
            <v>0</v>
          </cell>
          <cell r="AE84">
            <v>0</v>
          </cell>
        </row>
        <row r="85">
          <cell r="B85" t="str">
            <v>AD-KN-A99M401</v>
          </cell>
          <cell r="C85" t="str">
            <v>AD-A99M401</v>
          </cell>
          <cell r="D85" t="str">
            <v>AD-KN</v>
          </cell>
          <cell r="E85" t="str">
            <v>PRI-AD-KN</v>
          </cell>
          <cell r="F85" t="str">
            <v>PRI-KN</v>
          </cell>
          <cell r="G85" t="str">
            <v>A99M401</v>
          </cell>
          <cell r="H85" t="str">
            <v>PRI</v>
          </cell>
          <cell r="I85">
            <v>1999</v>
          </cell>
          <cell r="J85" t="str">
            <v>P</v>
          </cell>
          <cell r="K85" t="str">
            <v>AD</v>
          </cell>
          <cell r="L85" t="str">
            <v>KN</v>
          </cell>
          <cell r="Z85">
            <v>0</v>
          </cell>
          <cell r="AB85">
            <v>0</v>
          </cell>
          <cell r="AC85">
            <v>0</v>
          </cell>
          <cell r="AD85">
            <v>0</v>
          </cell>
          <cell r="AE85">
            <v>0</v>
          </cell>
        </row>
        <row r="86">
          <cell r="B86" t="str">
            <v>CO-KE-A99M401</v>
          </cell>
          <cell r="C86" t="str">
            <v>CO-A99M401</v>
          </cell>
          <cell r="D86" t="str">
            <v>CO-KE</v>
          </cell>
          <cell r="E86" t="str">
            <v>PRI-CO-KE</v>
          </cell>
          <cell r="F86" t="str">
            <v>PRI-KE</v>
          </cell>
          <cell r="G86" t="str">
            <v>A99M401</v>
          </cell>
          <cell r="H86" t="str">
            <v>PRI</v>
          </cell>
          <cell r="I86">
            <v>1999</v>
          </cell>
          <cell r="J86" t="str">
            <v>P</v>
          </cell>
          <cell r="K86" t="str">
            <v>CO</v>
          </cell>
          <cell r="L86" t="str">
            <v>KE</v>
          </cell>
          <cell r="Z86">
            <v>0</v>
          </cell>
          <cell r="AB86">
            <v>0</v>
          </cell>
          <cell r="AC86">
            <v>0</v>
          </cell>
          <cell r="AD86">
            <v>0</v>
          </cell>
          <cell r="AE86">
            <v>0</v>
          </cell>
        </row>
        <row r="87">
          <cell r="B87" t="str">
            <v>CO-KN-A99M401</v>
          </cell>
          <cell r="C87" t="str">
            <v>CO-A99M401</v>
          </cell>
          <cell r="D87" t="str">
            <v>CO-KN</v>
          </cell>
          <cell r="E87" t="str">
            <v>PRI-CO-KN</v>
          </cell>
          <cell r="F87" t="str">
            <v>PRI-KN</v>
          </cell>
          <cell r="G87" t="str">
            <v>A99M401</v>
          </cell>
          <cell r="H87" t="str">
            <v>PRI</v>
          </cell>
          <cell r="I87">
            <v>1999</v>
          </cell>
          <cell r="J87" t="str">
            <v>P</v>
          </cell>
          <cell r="K87" t="str">
            <v>CO</v>
          </cell>
          <cell r="L87" t="str">
            <v>KN</v>
          </cell>
          <cell r="Z87">
            <v>0</v>
          </cell>
          <cell r="AB87">
            <v>0</v>
          </cell>
          <cell r="AC87">
            <v>0</v>
          </cell>
          <cell r="AD87">
            <v>0</v>
          </cell>
          <cell r="AE87">
            <v>0</v>
          </cell>
        </row>
        <row r="88">
          <cell r="B88" t="str">
            <v>IN-KE-A99M401</v>
          </cell>
          <cell r="C88" t="str">
            <v>IN-A99M401</v>
          </cell>
          <cell r="D88" t="str">
            <v>IN-KE</v>
          </cell>
          <cell r="E88" t="str">
            <v>PRI-IN-KE</v>
          </cell>
          <cell r="F88" t="str">
            <v>PRI-KE</v>
          </cell>
          <cell r="G88" t="str">
            <v>A99M401</v>
          </cell>
          <cell r="H88" t="str">
            <v>PRI</v>
          </cell>
          <cell r="I88">
            <v>1999</v>
          </cell>
          <cell r="J88" t="str">
            <v>P</v>
          </cell>
          <cell r="K88" t="str">
            <v>IN</v>
          </cell>
          <cell r="L88" t="str">
            <v>KE</v>
          </cell>
          <cell r="Z88">
            <v>0</v>
          </cell>
          <cell r="AB88">
            <v>0</v>
          </cell>
          <cell r="AC88">
            <v>0</v>
          </cell>
          <cell r="AD88">
            <v>0</v>
          </cell>
          <cell r="AE88">
            <v>0</v>
          </cell>
        </row>
        <row r="89">
          <cell r="B89" t="str">
            <v>IN-KN-A99M401</v>
          </cell>
          <cell r="C89" t="str">
            <v>IN-A99M401</v>
          </cell>
          <cell r="D89" t="str">
            <v>IN-KN</v>
          </cell>
          <cell r="E89" t="str">
            <v>PRI-IN-KN</v>
          </cell>
          <cell r="F89" t="str">
            <v>PRI-KN</v>
          </cell>
          <cell r="G89" t="str">
            <v>A99M401</v>
          </cell>
          <cell r="H89" t="str">
            <v>PRI</v>
          </cell>
          <cell r="I89">
            <v>1999</v>
          </cell>
          <cell r="J89" t="str">
            <v>P</v>
          </cell>
          <cell r="K89" t="str">
            <v>IN</v>
          </cell>
          <cell r="L89" t="str">
            <v>KN</v>
          </cell>
          <cell r="Z89">
            <v>0</v>
          </cell>
          <cell r="AB89">
            <v>0</v>
          </cell>
          <cell r="AC89">
            <v>0</v>
          </cell>
          <cell r="AD89">
            <v>0</v>
          </cell>
          <cell r="AE89">
            <v>0</v>
          </cell>
        </row>
        <row r="90">
          <cell r="B90" t="str">
            <v>AD-KE-A99M402</v>
          </cell>
          <cell r="C90" t="str">
            <v>AD-A99M402</v>
          </cell>
          <cell r="D90" t="str">
            <v>AD-KE</v>
          </cell>
          <cell r="E90" t="str">
            <v>PRI-AD-KE</v>
          </cell>
          <cell r="F90" t="str">
            <v>PRI-KE</v>
          </cell>
          <cell r="G90" t="str">
            <v>A99M402</v>
          </cell>
          <cell r="H90" t="str">
            <v>PRI</v>
          </cell>
          <cell r="I90">
            <v>1999</v>
          </cell>
          <cell r="J90" t="str">
            <v>P</v>
          </cell>
          <cell r="K90" t="str">
            <v>AD</v>
          </cell>
          <cell r="L90" t="str">
            <v>KE</v>
          </cell>
          <cell r="Z90">
            <v>0</v>
          </cell>
          <cell r="AB90">
            <v>0</v>
          </cell>
          <cell r="AC90">
            <v>0</v>
          </cell>
          <cell r="AD90">
            <v>0</v>
          </cell>
          <cell r="AE90">
            <v>0</v>
          </cell>
        </row>
        <row r="91">
          <cell r="B91" t="str">
            <v>AD-KN-A99M402</v>
          </cell>
          <cell r="C91" t="str">
            <v>AD-A99M402</v>
          </cell>
          <cell r="D91" t="str">
            <v>AD-KN</v>
          </cell>
          <cell r="E91" t="str">
            <v>PRI-AD-KN</v>
          </cell>
          <cell r="F91" t="str">
            <v>PRI-KN</v>
          </cell>
          <cell r="G91" t="str">
            <v>A99M402</v>
          </cell>
          <cell r="H91" t="str">
            <v>PRI</v>
          </cell>
          <cell r="I91">
            <v>1999</v>
          </cell>
          <cell r="J91" t="str">
            <v>P</v>
          </cell>
          <cell r="K91" t="str">
            <v>AD</v>
          </cell>
          <cell r="L91" t="str">
            <v>KN</v>
          </cell>
          <cell r="Z91">
            <v>0</v>
          </cell>
          <cell r="AB91">
            <v>0</v>
          </cell>
          <cell r="AC91">
            <v>0</v>
          </cell>
          <cell r="AD91">
            <v>0</v>
          </cell>
          <cell r="AE91">
            <v>0</v>
          </cell>
        </row>
        <row r="92">
          <cell r="B92" t="str">
            <v>CO-KE-A99M402</v>
          </cell>
          <cell r="C92" t="str">
            <v>CO-A99M402</v>
          </cell>
          <cell r="D92" t="str">
            <v>CO-KE</v>
          </cell>
          <cell r="E92" t="str">
            <v>PRI-CO-KE</v>
          </cell>
          <cell r="F92" t="str">
            <v>PRI-KE</v>
          </cell>
          <cell r="G92" t="str">
            <v>A99M402</v>
          </cell>
          <cell r="H92" t="str">
            <v>PRI</v>
          </cell>
          <cell r="I92">
            <v>1999</v>
          </cell>
          <cell r="J92" t="str">
            <v>P</v>
          </cell>
          <cell r="K92" t="str">
            <v>CO</v>
          </cell>
          <cell r="L92" t="str">
            <v>KE</v>
          </cell>
          <cell r="Z92">
            <v>0</v>
          </cell>
          <cell r="AB92">
            <v>0</v>
          </cell>
          <cell r="AC92">
            <v>0</v>
          </cell>
          <cell r="AD92">
            <v>0</v>
          </cell>
          <cell r="AE92">
            <v>0</v>
          </cell>
        </row>
        <row r="93">
          <cell r="B93" t="str">
            <v>CO-KN-A99M402</v>
          </cell>
          <cell r="C93" t="str">
            <v>CO-A99M402</v>
          </cell>
          <cell r="D93" t="str">
            <v>CO-KN</v>
          </cell>
          <cell r="E93" t="str">
            <v>PRI-CO-KN</v>
          </cell>
          <cell r="F93" t="str">
            <v>PRI-KN</v>
          </cell>
          <cell r="G93" t="str">
            <v>A99M402</v>
          </cell>
          <cell r="H93" t="str">
            <v>PRI</v>
          </cell>
          <cell r="I93">
            <v>1999</v>
          </cell>
          <cell r="J93" t="str">
            <v>P</v>
          </cell>
          <cell r="K93" t="str">
            <v>CO</v>
          </cell>
          <cell r="L93" t="str">
            <v>KN</v>
          </cell>
          <cell r="Z93">
            <v>0</v>
          </cell>
          <cell r="AB93">
            <v>0</v>
          </cell>
          <cell r="AC93">
            <v>0</v>
          </cell>
          <cell r="AD93">
            <v>0</v>
          </cell>
          <cell r="AE93">
            <v>0</v>
          </cell>
        </row>
        <row r="94">
          <cell r="B94" t="str">
            <v>IN-KE-A99M402</v>
          </cell>
          <cell r="C94" t="str">
            <v>IN-A99M402</v>
          </cell>
          <cell r="D94" t="str">
            <v>IN-KE</v>
          </cell>
          <cell r="E94" t="str">
            <v>PRI-IN-KE</v>
          </cell>
          <cell r="F94" t="str">
            <v>PRI-KE</v>
          </cell>
          <cell r="G94" t="str">
            <v>A99M402</v>
          </cell>
          <cell r="H94" t="str">
            <v>PRI</v>
          </cell>
          <cell r="I94">
            <v>1999</v>
          </cell>
          <cell r="J94" t="str">
            <v>P</v>
          </cell>
          <cell r="K94" t="str">
            <v>IN</v>
          </cell>
          <cell r="L94" t="str">
            <v>KE</v>
          </cell>
          <cell r="Z94">
            <v>0</v>
          </cell>
          <cell r="AB94">
            <v>0</v>
          </cell>
          <cell r="AC94">
            <v>0</v>
          </cell>
          <cell r="AD94">
            <v>0</v>
          </cell>
          <cell r="AE94">
            <v>0</v>
          </cell>
        </row>
        <row r="95">
          <cell r="B95" t="str">
            <v>IN-KN-A99M402</v>
          </cell>
          <cell r="C95" t="str">
            <v>IN-A99M402</v>
          </cell>
          <cell r="D95" t="str">
            <v>IN-KN</v>
          </cell>
          <cell r="E95" t="str">
            <v>PRI-IN-KN</v>
          </cell>
          <cell r="F95" t="str">
            <v>PRI-KN</v>
          </cell>
          <cell r="G95" t="str">
            <v>A99M402</v>
          </cell>
          <cell r="H95" t="str">
            <v>PRI</v>
          </cell>
          <cell r="I95">
            <v>1999</v>
          </cell>
          <cell r="J95" t="str">
            <v>P</v>
          </cell>
          <cell r="K95" t="str">
            <v>IN</v>
          </cell>
          <cell r="L95" t="str">
            <v>KN</v>
          </cell>
          <cell r="Z95">
            <v>0</v>
          </cell>
          <cell r="AB95">
            <v>0</v>
          </cell>
          <cell r="AC95">
            <v>0</v>
          </cell>
          <cell r="AD95">
            <v>0</v>
          </cell>
          <cell r="AE95">
            <v>0</v>
          </cell>
        </row>
        <row r="96">
          <cell r="B96" t="str">
            <v>AD-KE-A99M403</v>
          </cell>
          <cell r="C96" t="str">
            <v>AD-A99M403</v>
          </cell>
          <cell r="D96" t="str">
            <v>AD-KE</v>
          </cell>
          <cell r="E96" t="str">
            <v>OTR-AD-KE</v>
          </cell>
          <cell r="F96" t="str">
            <v>OTR-KE</v>
          </cell>
          <cell r="G96" t="str">
            <v>A99M403</v>
          </cell>
          <cell r="H96" t="str">
            <v>OTR</v>
          </cell>
          <cell r="I96">
            <v>1999</v>
          </cell>
          <cell r="J96" t="str">
            <v>P</v>
          </cell>
          <cell r="K96" t="str">
            <v>AD</v>
          </cell>
          <cell r="L96" t="str">
            <v>KE</v>
          </cell>
          <cell r="Z96">
            <v>0</v>
          </cell>
          <cell r="AB96">
            <v>0</v>
          </cell>
          <cell r="AC96">
            <v>0</v>
          </cell>
          <cell r="AD96">
            <v>0</v>
          </cell>
          <cell r="AE96">
            <v>0</v>
          </cell>
        </row>
        <row r="97">
          <cell r="B97" t="str">
            <v>AD-KN-A99M403</v>
          </cell>
          <cell r="C97" t="str">
            <v>AD-A99M403</v>
          </cell>
          <cell r="D97" t="str">
            <v>AD-KN</v>
          </cell>
          <cell r="E97" t="str">
            <v>OTR-AD-KN</v>
          </cell>
          <cell r="F97" t="str">
            <v>OTR-KN</v>
          </cell>
          <cell r="G97" t="str">
            <v>A99M403</v>
          </cell>
          <cell r="H97" t="str">
            <v>OTR</v>
          </cell>
          <cell r="I97">
            <v>1999</v>
          </cell>
          <cell r="J97" t="str">
            <v>P</v>
          </cell>
          <cell r="K97" t="str">
            <v>AD</v>
          </cell>
          <cell r="L97" t="str">
            <v>KN</v>
          </cell>
          <cell r="Z97">
            <v>0</v>
          </cell>
          <cell r="AB97">
            <v>0</v>
          </cell>
          <cell r="AC97">
            <v>0</v>
          </cell>
          <cell r="AD97">
            <v>0</v>
          </cell>
          <cell r="AE97">
            <v>0</v>
          </cell>
        </row>
        <row r="98">
          <cell r="B98" t="str">
            <v>CO-KE-A99M403</v>
          </cell>
          <cell r="C98" t="str">
            <v>CO-A99M403</v>
          </cell>
          <cell r="D98" t="str">
            <v>CO-KE</v>
          </cell>
          <cell r="E98" t="str">
            <v>OTR-CO-KE</v>
          </cell>
          <cell r="F98" t="str">
            <v>OTR-KE</v>
          </cell>
          <cell r="G98" t="str">
            <v>A99M403</v>
          </cell>
          <cell r="H98" t="str">
            <v>OTR</v>
          </cell>
          <cell r="I98">
            <v>1999</v>
          </cell>
          <cell r="J98" t="str">
            <v>P</v>
          </cell>
          <cell r="K98" t="str">
            <v>CO</v>
          </cell>
          <cell r="L98" t="str">
            <v>KE</v>
          </cell>
          <cell r="Z98">
            <v>0</v>
          </cell>
          <cell r="AB98">
            <v>0</v>
          </cell>
          <cell r="AC98">
            <v>0</v>
          </cell>
          <cell r="AD98">
            <v>0</v>
          </cell>
          <cell r="AE98">
            <v>0</v>
          </cell>
        </row>
        <row r="99">
          <cell r="B99" t="str">
            <v>CO-KN-A99M403</v>
          </cell>
          <cell r="C99" t="str">
            <v>CO-A99M403</v>
          </cell>
          <cell r="D99" t="str">
            <v>CO-KN</v>
          </cell>
          <cell r="E99" t="str">
            <v>OTR-CO-KN</v>
          </cell>
          <cell r="F99" t="str">
            <v>OTR-KN</v>
          </cell>
          <cell r="G99" t="str">
            <v>A99M403</v>
          </cell>
          <cell r="H99" t="str">
            <v>OTR</v>
          </cell>
          <cell r="I99">
            <v>1999</v>
          </cell>
          <cell r="J99" t="str">
            <v>P</v>
          </cell>
          <cell r="K99" t="str">
            <v>CO</v>
          </cell>
          <cell r="L99" t="str">
            <v>KN</v>
          </cell>
          <cell r="Z99">
            <v>0</v>
          </cell>
          <cell r="AB99">
            <v>0</v>
          </cell>
          <cell r="AC99">
            <v>0</v>
          </cell>
          <cell r="AD99">
            <v>0</v>
          </cell>
          <cell r="AE99">
            <v>0</v>
          </cell>
        </row>
        <row r="100">
          <cell r="B100" t="str">
            <v>IN-KE-A99M403</v>
          </cell>
          <cell r="C100" t="str">
            <v>IN-A99M403</v>
          </cell>
          <cell r="D100" t="str">
            <v>IN-KE</v>
          </cell>
          <cell r="E100" t="str">
            <v>OTR-IN-KE</v>
          </cell>
          <cell r="F100" t="str">
            <v>OTR-KE</v>
          </cell>
          <cell r="G100" t="str">
            <v>A99M403</v>
          </cell>
          <cell r="H100" t="str">
            <v>OTR</v>
          </cell>
          <cell r="I100">
            <v>1999</v>
          </cell>
          <cell r="J100" t="str">
            <v>P</v>
          </cell>
          <cell r="K100" t="str">
            <v>IN</v>
          </cell>
          <cell r="L100" t="str">
            <v>KE</v>
          </cell>
          <cell r="Z100">
            <v>0</v>
          </cell>
          <cell r="AB100">
            <v>0</v>
          </cell>
          <cell r="AC100">
            <v>0</v>
          </cell>
          <cell r="AD100">
            <v>0</v>
          </cell>
          <cell r="AE100">
            <v>0</v>
          </cell>
        </row>
        <row r="101">
          <cell r="B101" t="str">
            <v>IN-KN-A99M403</v>
          </cell>
          <cell r="C101" t="str">
            <v>IN-A99M403</v>
          </cell>
          <cell r="D101" t="str">
            <v>IN-KN</v>
          </cell>
          <cell r="E101" t="str">
            <v>OTR-IN-KN</v>
          </cell>
          <cell r="F101" t="str">
            <v>OTR-KN</v>
          </cell>
          <cell r="G101" t="str">
            <v>A99M403</v>
          </cell>
          <cell r="H101" t="str">
            <v>OTR</v>
          </cell>
          <cell r="I101">
            <v>1999</v>
          </cell>
          <cell r="J101" t="str">
            <v>P</v>
          </cell>
          <cell r="K101" t="str">
            <v>IN</v>
          </cell>
          <cell r="L101" t="str">
            <v>KN</v>
          </cell>
          <cell r="Z101">
            <v>0</v>
          </cell>
          <cell r="AB101">
            <v>0</v>
          </cell>
          <cell r="AC101">
            <v>0</v>
          </cell>
          <cell r="AD101">
            <v>0</v>
          </cell>
          <cell r="AE101">
            <v>0</v>
          </cell>
        </row>
        <row r="102">
          <cell r="B102" t="str">
            <v>AD-KE-A99M406</v>
          </cell>
          <cell r="C102" t="str">
            <v>AD-A99M406</v>
          </cell>
          <cell r="D102" t="str">
            <v>AD-KE</v>
          </cell>
          <cell r="E102" t="str">
            <v>OTR-AD-KE</v>
          </cell>
          <cell r="F102" t="str">
            <v>OTR-KE</v>
          </cell>
          <cell r="G102" t="str">
            <v>A99M406</v>
          </cell>
          <cell r="H102" t="str">
            <v>OTR</v>
          </cell>
          <cell r="I102">
            <v>1999</v>
          </cell>
          <cell r="J102" t="str">
            <v>P</v>
          </cell>
          <cell r="K102" t="str">
            <v>AD</v>
          </cell>
          <cell r="L102" t="str">
            <v>KE</v>
          </cell>
          <cell r="Z102">
            <v>0</v>
          </cell>
          <cell r="AB102">
            <v>0</v>
          </cell>
          <cell r="AC102">
            <v>0</v>
          </cell>
          <cell r="AD102">
            <v>0</v>
          </cell>
          <cell r="AE102">
            <v>0</v>
          </cell>
        </row>
        <row r="103">
          <cell r="B103" t="str">
            <v>AD-KN-A99M406</v>
          </cell>
          <cell r="C103" t="str">
            <v>AD-A99M406</v>
          </cell>
          <cell r="D103" t="str">
            <v>AD-KN</v>
          </cell>
          <cell r="E103" t="str">
            <v>OTR-AD-KN</v>
          </cell>
          <cell r="F103" t="str">
            <v>OTR-KN</v>
          </cell>
          <cell r="G103" t="str">
            <v>A99M406</v>
          </cell>
          <cell r="H103" t="str">
            <v>OTR</v>
          </cell>
          <cell r="I103">
            <v>1999</v>
          </cell>
          <cell r="J103" t="str">
            <v>P</v>
          </cell>
          <cell r="K103" t="str">
            <v>AD</v>
          </cell>
          <cell r="L103" t="str">
            <v>KN</v>
          </cell>
          <cell r="Z103">
            <v>0</v>
          </cell>
          <cell r="AB103">
            <v>0</v>
          </cell>
          <cell r="AC103">
            <v>0</v>
          </cell>
          <cell r="AD103">
            <v>0</v>
          </cell>
          <cell r="AE103">
            <v>0</v>
          </cell>
        </row>
        <row r="104">
          <cell r="B104" t="str">
            <v>CO-KE-A99M406</v>
          </cell>
          <cell r="C104" t="str">
            <v>CO-A99M406</v>
          </cell>
          <cell r="D104" t="str">
            <v>CO-KE</v>
          </cell>
          <cell r="E104" t="str">
            <v>OTR-CO-KE</v>
          </cell>
          <cell r="F104" t="str">
            <v>OTR-KE</v>
          </cell>
          <cell r="G104" t="str">
            <v>A99M406</v>
          </cell>
          <cell r="H104" t="str">
            <v>OTR</v>
          </cell>
          <cell r="I104">
            <v>1999</v>
          </cell>
          <cell r="J104" t="str">
            <v>P</v>
          </cell>
          <cell r="K104" t="str">
            <v>CO</v>
          </cell>
          <cell r="L104" t="str">
            <v>KE</v>
          </cell>
          <cell r="Z104">
            <v>0</v>
          </cell>
          <cell r="AB104">
            <v>0</v>
          </cell>
          <cell r="AC104">
            <v>0</v>
          </cell>
          <cell r="AD104">
            <v>0</v>
          </cell>
          <cell r="AE104">
            <v>0</v>
          </cell>
        </row>
        <row r="105">
          <cell r="B105" t="str">
            <v>CO-KN-A99M406</v>
          </cell>
          <cell r="C105" t="str">
            <v>CO-A99M406</v>
          </cell>
          <cell r="D105" t="str">
            <v>CO-KN</v>
          </cell>
          <cell r="E105" t="str">
            <v>OTR-CO-KN</v>
          </cell>
          <cell r="F105" t="str">
            <v>OTR-KN</v>
          </cell>
          <cell r="G105" t="str">
            <v>A99M406</v>
          </cell>
          <cell r="H105" t="str">
            <v>OTR</v>
          </cell>
          <cell r="I105">
            <v>1999</v>
          </cell>
          <cell r="J105" t="str">
            <v>P</v>
          </cell>
          <cell r="K105" t="str">
            <v>CO</v>
          </cell>
          <cell r="L105" t="str">
            <v>KN</v>
          </cell>
          <cell r="Z105">
            <v>0</v>
          </cell>
          <cell r="AB105">
            <v>0</v>
          </cell>
          <cell r="AC105">
            <v>0</v>
          </cell>
          <cell r="AD105">
            <v>0</v>
          </cell>
          <cell r="AE105">
            <v>0</v>
          </cell>
        </row>
        <row r="106">
          <cell r="B106" t="str">
            <v>IN-KE-A99M406</v>
          </cell>
          <cell r="C106" t="str">
            <v>IN-A99M406</v>
          </cell>
          <cell r="D106" t="str">
            <v>IN-KE</v>
          </cell>
          <cell r="E106" t="str">
            <v>OTR-IN-KE</v>
          </cell>
          <cell r="F106" t="str">
            <v>OTR-KE</v>
          </cell>
          <cell r="G106" t="str">
            <v>A99M406</v>
          </cell>
          <cell r="H106" t="str">
            <v>OTR</v>
          </cell>
          <cell r="I106">
            <v>1999</v>
          </cell>
          <cell r="J106" t="str">
            <v>P</v>
          </cell>
          <cell r="K106" t="str">
            <v>IN</v>
          </cell>
          <cell r="L106" t="str">
            <v>KE</v>
          </cell>
          <cell r="Z106">
            <v>0</v>
          </cell>
          <cell r="AB106">
            <v>0</v>
          </cell>
          <cell r="AC106">
            <v>0</v>
          </cell>
          <cell r="AD106">
            <v>0</v>
          </cell>
          <cell r="AE106">
            <v>0</v>
          </cell>
        </row>
        <row r="107">
          <cell r="B107" t="str">
            <v>IN-KN-A99M406</v>
          </cell>
          <cell r="C107" t="str">
            <v>IN-A99M406</v>
          </cell>
          <cell r="D107" t="str">
            <v>IN-KN</v>
          </cell>
          <cell r="E107" t="str">
            <v>OTR-IN-KN</v>
          </cell>
          <cell r="F107" t="str">
            <v>OTR-KN</v>
          </cell>
          <cell r="G107" t="str">
            <v>A99M406</v>
          </cell>
          <cell r="H107" t="str">
            <v>OTR</v>
          </cell>
          <cell r="I107">
            <v>1999</v>
          </cell>
          <cell r="J107" t="str">
            <v>P</v>
          </cell>
          <cell r="K107" t="str">
            <v>IN</v>
          </cell>
          <cell r="L107" t="str">
            <v>KN</v>
          </cell>
          <cell r="Z107">
            <v>0</v>
          </cell>
          <cell r="AB107">
            <v>0</v>
          </cell>
          <cell r="AC107">
            <v>0</v>
          </cell>
          <cell r="AD107">
            <v>0</v>
          </cell>
          <cell r="AE107">
            <v>0</v>
          </cell>
        </row>
        <row r="108">
          <cell r="B108" t="str">
            <v>AD-KE-A99M407</v>
          </cell>
          <cell r="C108" t="str">
            <v>AD-A99M407</v>
          </cell>
          <cell r="D108" t="str">
            <v>AD-KE</v>
          </cell>
          <cell r="E108" t="str">
            <v>PRI-AD-KE</v>
          </cell>
          <cell r="F108" t="str">
            <v>PRI-KE</v>
          </cell>
          <cell r="G108" t="str">
            <v>A99M407</v>
          </cell>
          <cell r="H108" t="str">
            <v>PRI</v>
          </cell>
          <cell r="I108">
            <v>2000</v>
          </cell>
          <cell r="J108" t="str">
            <v>P</v>
          </cell>
          <cell r="K108" t="str">
            <v>AD</v>
          </cell>
          <cell r="L108" t="str">
            <v>KE</v>
          </cell>
          <cell r="Z108">
            <v>0</v>
          </cell>
          <cell r="AB108">
            <v>0</v>
          </cell>
          <cell r="AC108">
            <v>0</v>
          </cell>
          <cell r="AD108">
            <v>0</v>
          </cell>
          <cell r="AE108">
            <v>0</v>
          </cell>
        </row>
        <row r="109">
          <cell r="B109" t="str">
            <v>AD-KN-A99M407</v>
          </cell>
          <cell r="C109" t="str">
            <v>AD-A99M407</v>
          </cell>
          <cell r="D109" t="str">
            <v>AD-KN</v>
          </cell>
          <cell r="E109" t="str">
            <v>PRI-AD-KN</v>
          </cell>
          <cell r="F109" t="str">
            <v>PRI-KN</v>
          </cell>
          <cell r="G109" t="str">
            <v>A99M407</v>
          </cell>
          <cell r="H109" t="str">
            <v>PRI</v>
          </cell>
          <cell r="I109">
            <v>2000</v>
          </cell>
          <cell r="J109" t="str">
            <v>P</v>
          </cell>
          <cell r="K109" t="str">
            <v>AD</v>
          </cell>
          <cell r="L109" t="str">
            <v>KN</v>
          </cell>
          <cell r="Z109">
            <v>0</v>
          </cell>
          <cell r="AB109">
            <v>0</v>
          </cell>
          <cell r="AC109">
            <v>0</v>
          </cell>
          <cell r="AD109">
            <v>0</v>
          </cell>
          <cell r="AE109">
            <v>0</v>
          </cell>
        </row>
        <row r="110">
          <cell r="B110" t="str">
            <v>CO-KE-A99M407</v>
          </cell>
          <cell r="C110" t="str">
            <v>CO-A99M407</v>
          </cell>
          <cell r="D110" t="str">
            <v>CO-KE</v>
          </cell>
          <cell r="E110" t="str">
            <v>PRI-CO-KE</v>
          </cell>
          <cell r="F110" t="str">
            <v>PRI-KE</v>
          </cell>
          <cell r="G110" t="str">
            <v>A99M407</v>
          </cell>
          <cell r="H110" t="str">
            <v>PRI</v>
          </cell>
          <cell r="I110">
            <v>2000</v>
          </cell>
          <cell r="J110" t="str">
            <v>P</v>
          </cell>
          <cell r="K110" t="str">
            <v>CO</v>
          </cell>
          <cell r="L110" t="str">
            <v>KE</v>
          </cell>
          <cell r="Z110">
            <v>0</v>
          </cell>
          <cell r="AB110">
            <v>0</v>
          </cell>
          <cell r="AC110">
            <v>0</v>
          </cell>
          <cell r="AD110">
            <v>0</v>
          </cell>
          <cell r="AE110">
            <v>0</v>
          </cell>
        </row>
        <row r="111">
          <cell r="B111" t="str">
            <v>CO-KN-A99M407</v>
          </cell>
          <cell r="C111" t="str">
            <v>CO-A99M407</v>
          </cell>
          <cell r="D111" t="str">
            <v>CO-KN</v>
          </cell>
          <cell r="E111" t="str">
            <v>PRI-CO-KN</v>
          </cell>
          <cell r="F111" t="str">
            <v>PRI-KN</v>
          </cell>
          <cell r="G111" t="str">
            <v>A99M407</v>
          </cell>
          <cell r="H111" t="str">
            <v>PRI</v>
          </cell>
          <cell r="I111">
            <v>2000</v>
          </cell>
          <cell r="J111" t="str">
            <v>P</v>
          </cell>
          <cell r="K111" t="str">
            <v>CO</v>
          </cell>
          <cell r="L111" t="str">
            <v>KN</v>
          </cell>
          <cell r="Z111">
            <v>0</v>
          </cell>
          <cell r="AB111">
            <v>0</v>
          </cell>
          <cell r="AC111">
            <v>0</v>
          </cell>
          <cell r="AD111">
            <v>0</v>
          </cell>
          <cell r="AE111">
            <v>0</v>
          </cell>
        </row>
        <row r="112">
          <cell r="B112" t="str">
            <v>IN-KE-A99M407</v>
          </cell>
          <cell r="C112" t="str">
            <v>IN-A99M407</v>
          </cell>
          <cell r="D112" t="str">
            <v>IN-KE</v>
          </cell>
          <cell r="E112" t="str">
            <v>PRI-IN-KE</v>
          </cell>
          <cell r="F112" t="str">
            <v>PRI-KE</v>
          </cell>
          <cell r="G112" t="str">
            <v>A99M407</v>
          </cell>
          <cell r="H112" t="str">
            <v>PRI</v>
          </cell>
          <cell r="I112">
            <v>2000</v>
          </cell>
          <cell r="J112" t="str">
            <v>P</v>
          </cell>
          <cell r="K112" t="str">
            <v>IN</v>
          </cell>
          <cell r="L112" t="str">
            <v>KE</v>
          </cell>
          <cell r="Z112">
            <v>0</v>
          </cell>
          <cell r="AB112">
            <v>0</v>
          </cell>
          <cell r="AC112">
            <v>0</v>
          </cell>
          <cell r="AD112">
            <v>0</v>
          </cell>
          <cell r="AE112">
            <v>0</v>
          </cell>
        </row>
        <row r="113">
          <cell r="B113" t="str">
            <v>IN-KN-A99M407</v>
          </cell>
          <cell r="C113" t="str">
            <v>IN-A99M407</v>
          </cell>
          <cell r="D113" t="str">
            <v>IN-KN</v>
          </cell>
          <cell r="E113" t="str">
            <v>PRI-IN-KN</v>
          </cell>
          <cell r="F113" t="str">
            <v>PRI-KN</v>
          </cell>
          <cell r="G113" t="str">
            <v>A99M407</v>
          </cell>
          <cell r="H113" t="str">
            <v>PRI</v>
          </cell>
          <cell r="I113">
            <v>2000</v>
          </cell>
          <cell r="J113" t="str">
            <v>P</v>
          </cell>
          <cell r="K113" t="str">
            <v>IN</v>
          </cell>
          <cell r="L113" t="str">
            <v>KN</v>
          </cell>
          <cell r="Z113">
            <v>0</v>
          </cell>
          <cell r="AB113">
            <v>0</v>
          </cell>
          <cell r="AC113">
            <v>0</v>
          </cell>
          <cell r="AD113">
            <v>0</v>
          </cell>
          <cell r="AE113">
            <v>0</v>
          </cell>
        </row>
        <row r="114">
          <cell r="B114" t="str">
            <v>AD-KE-A99M301</v>
          </cell>
          <cell r="C114" t="str">
            <v>AD-A99M301</v>
          </cell>
          <cell r="D114" t="str">
            <v>AD-KE</v>
          </cell>
          <cell r="E114" t="str">
            <v>DIV-AD-KE</v>
          </cell>
          <cell r="F114" t="str">
            <v>DIV-KE</v>
          </cell>
          <cell r="G114" t="str">
            <v>A99M301</v>
          </cell>
          <cell r="H114" t="str">
            <v>DIV</v>
          </cell>
          <cell r="I114">
            <v>1999</v>
          </cell>
          <cell r="J114" t="str">
            <v>P</v>
          </cell>
          <cell r="K114" t="str">
            <v>AD</v>
          </cell>
          <cell r="L114" t="str">
            <v>KE</v>
          </cell>
          <cell r="Z114">
            <v>0</v>
          </cell>
          <cell r="AB114">
            <v>0</v>
          </cell>
          <cell r="AC114">
            <v>0</v>
          </cell>
          <cell r="AD114">
            <v>0</v>
          </cell>
          <cell r="AE114">
            <v>0</v>
          </cell>
        </row>
        <row r="115">
          <cell r="B115" t="str">
            <v>AD-KN-A99M301</v>
          </cell>
          <cell r="C115" t="str">
            <v>AD-A99M301</v>
          </cell>
          <cell r="D115" t="str">
            <v>AD-KN</v>
          </cell>
          <cell r="E115" t="str">
            <v>DIV-AD-KN</v>
          </cell>
          <cell r="F115" t="str">
            <v>DIV-KN</v>
          </cell>
          <cell r="G115" t="str">
            <v>A99M301</v>
          </cell>
          <cell r="H115" t="str">
            <v>DIV</v>
          </cell>
          <cell r="I115">
            <v>1999</v>
          </cell>
          <cell r="J115" t="str">
            <v>P</v>
          </cell>
          <cell r="K115" t="str">
            <v>AD</v>
          </cell>
          <cell r="L115" t="str">
            <v>KN</v>
          </cell>
          <cell r="Z115">
            <v>0</v>
          </cell>
          <cell r="AB115">
            <v>0</v>
          </cell>
          <cell r="AC115">
            <v>0</v>
          </cell>
          <cell r="AD115">
            <v>0</v>
          </cell>
          <cell r="AE115">
            <v>0</v>
          </cell>
        </row>
        <row r="116">
          <cell r="B116" t="str">
            <v>CO-KE-A99M301</v>
          </cell>
          <cell r="C116" t="str">
            <v>CO-A99M301</v>
          </cell>
          <cell r="D116" t="str">
            <v>CO-KE</v>
          </cell>
          <cell r="E116" t="str">
            <v>DIV-CO-KE</v>
          </cell>
          <cell r="F116" t="str">
            <v>DIV-KE</v>
          </cell>
          <cell r="G116" t="str">
            <v>A99M301</v>
          </cell>
          <cell r="H116" t="str">
            <v>DIV</v>
          </cell>
          <cell r="I116">
            <v>1999</v>
          </cell>
          <cell r="J116" t="str">
            <v>P</v>
          </cell>
          <cell r="K116" t="str">
            <v>CO</v>
          </cell>
          <cell r="L116" t="str">
            <v>KE</v>
          </cell>
          <cell r="Z116">
            <v>0</v>
          </cell>
          <cell r="AB116">
            <v>0</v>
          </cell>
          <cell r="AC116">
            <v>0</v>
          </cell>
          <cell r="AD116">
            <v>0</v>
          </cell>
          <cell r="AE116">
            <v>0</v>
          </cell>
        </row>
        <row r="117">
          <cell r="B117" t="str">
            <v>CO-KN-A99M301</v>
          </cell>
          <cell r="C117" t="str">
            <v>CO-A99M301</v>
          </cell>
          <cell r="D117" t="str">
            <v>CO-KN</v>
          </cell>
          <cell r="E117" t="str">
            <v>DIV-CO-KN</v>
          </cell>
          <cell r="F117" t="str">
            <v>DIV-KN</v>
          </cell>
          <cell r="G117" t="str">
            <v>A99M301</v>
          </cell>
          <cell r="H117" t="str">
            <v>DIV</v>
          </cell>
          <cell r="I117">
            <v>1999</v>
          </cell>
          <cell r="J117" t="str">
            <v>P</v>
          </cell>
          <cell r="K117" t="str">
            <v>CO</v>
          </cell>
          <cell r="L117" t="str">
            <v>KN</v>
          </cell>
          <cell r="Z117">
            <v>0</v>
          </cell>
          <cell r="AB117">
            <v>0</v>
          </cell>
          <cell r="AC117">
            <v>0</v>
          </cell>
          <cell r="AD117">
            <v>0</v>
          </cell>
          <cell r="AE117">
            <v>0</v>
          </cell>
        </row>
        <row r="118">
          <cell r="B118" t="str">
            <v>IN-KE-A99M301</v>
          </cell>
          <cell r="C118" t="str">
            <v>IN-A99M301</v>
          </cell>
          <cell r="D118" t="str">
            <v>IN-KE</v>
          </cell>
          <cell r="E118" t="str">
            <v>DIV-IN-KE</v>
          </cell>
          <cell r="F118" t="str">
            <v>DIV-KE</v>
          </cell>
          <cell r="G118" t="str">
            <v>A99M301</v>
          </cell>
          <cell r="H118" t="str">
            <v>DIV</v>
          </cell>
          <cell r="I118">
            <v>1999</v>
          </cell>
          <cell r="J118" t="str">
            <v>P</v>
          </cell>
          <cell r="K118" t="str">
            <v>IN</v>
          </cell>
          <cell r="L118" t="str">
            <v>KE</v>
          </cell>
          <cell r="Z118">
            <v>0</v>
          </cell>
          <cell r="AB118">
            <v>0</v>
          </cell>
          <cell r="AC118">
            <v>0</v>
          </cell>
          <cell r="AD118">
            <v>0</v>
          </cell>
          <cell r="AE118">
            <v>0</v>
          </cell>
        </row>
        <row r="119">
          <cell r="B119" t="str">
            <v>IN-KN-A99M301</v>
          </cell>
          <cell r="C119" t="str">
            <v>IN-A99M301</v>
          </cell>
          <cell r="D119" t="str">
            <v>IN-KN</v>
          </cell>
          <cell r="E119" t="str">
            <v>DIV-IN-KN</v>
          </cell>
          <cell r="F119" t="str">
            <v>DIV-KN</v>
          </cell>
          <cell r="G119" t="str">
            <v>A99M301</v>
          </cell>
          <cell r="H119" t="str">
            <v>DIV</v>
          </cell>
          <cell r="I119">
            <v>1999</v>
          </cell>
          <cell r="J119" t="str">
            <v>P</v>
          </cell>
          <cell r="K119" t="str">
            <v>IN</v>
          </cell>
          <cell r="L119" t="str">
            <v>KN</v>
          </cell>
          <cell r="Z119">
            <v>0</v>
          </cell>
          <cell r="AB119">
            <v>0</v>
          </cell>
          <cell r="AC119">
            <v>0</v>
          </cell>
          <cell r="AD119">
            <v>0</v>
          </cell>
          <cell r="AE119">
            <v>0</v>
          </cell>
        </row>
        <row r="120">
          <cell r="B120" t="str">
            <v>AD-KE-A99M302</v>
          </cell>
          <cell r="C120" t="str">
            <v>AD-A99M302</v>
          </cell>
          <cell r="D120" t="str">
            <v>AD-KE</v>
          </cell>
          <cell r="E120" t="str">
            <v>DIV-AD-KE</v>
          </cell>
          <cell r="F120" t="str">
            <v>DIV-KE</v>
          </cell>
          <cell r="G120" t="str">
            <v>A99M302</v>
          </cell>
          <cell r="H120" t="str">
            <v>DIV</v>
          </cell>
          <cell r="I120">
            <v>1999</v>
          </cell>
          <cell r="J120" t="str">
            <v>P</v>
          </cell>
          <cell r="K120" t="str">
            <v>AD</v>
          </cell>
          <cell r="L120" t="str">
            <v>KE</v>
          </cell>
          <cell r="Z120">
            <v>0</v>
          </cell>
          <cell r="AB120">
            <v>0</v>
          </cell>
          <cell r="AC120">
            <v>0</v>
          </cell>
          <cell r="AD120">
            <v>0</v>
          </cell>
          <cell r="AE120">
            <v>0</v>
          </cell>
        </row>
        <row r="121">
          <cell r="B121" t="str">
            <v>AD-KN-A99M302</v>
          </cell>
          <cell r="C121" t="str">
            <v>AD-A99M302</v>
          </cell>
          <cell r="D121" t="str">
            <v>AD-KN</v>
          </cell>
          <cell r="E121" t="str">
            <v>DIV-AD-KN</v>
          </cell>
          <cell r="F121" t="str">
            <v>DIV-KN</v>
          </cell>
          <cell r="G121" t="str">
            <v>A99M302</v>
          </cell>
          <cell r="H121" t="str">
            <v>DIV</v>
          </cell>
          <cell r="I121">
            <v>1999</v>
          </cell>
          <cell r="J121" t="str">
            <v>P</v>
          </cell>
          <cell r="K121" t="str">
            <v>AD</v>
          </cell>
          <cell r="L121" t="str">
            <v>KN</v>
          </cell>
          <cell r="Z121">
            <v>0</v>
          </cell>
          <cell r="AB121">
            <v>0</v>
          </cell>
          <cell r="AC121">
            <v>0</v>
          </cell>
          <cell r="AD121">
            <v>0</v>
          </cell>
          <cell r="AE121">
            <v>0</v>
          </cell>
        </row>
        <row r="122">
          <cell r="B122" t="str">
            <v>CO-KE-A99M302</v>
          </cell>
          <cell r="C122" t="str">
            <v>CO-A99M302</v>
          </cell>
          <cell r="D122" t="str">
            <v>CO-KE</v>
          </cell>
          <cell r="E122" t="str">
            <v>DIV-CO-KE</v>
          </cell>
          <cell r="F122" t="str">
            <v>DIV-KE</v>
          </cell>
          <cell r="G122" t="str">
            <v>A99M302</v>
          </cell>
          <cell r="H122" t="str">
            <v>DIV</v>
          </cell>
          <cell r="I122">
            <v>1999</v>
          </cell>
          <cell r="J122" t="str">
            <v>P</v>
          </cell>
          <cell r="K122" t="str">
            <v>CO</v>
          </cell>
          <cell r="L122" t="str">
            <v>KE</v>
          </cell>
          <cell r="Z122">
            <v>0</v>
          </cell>
          <cell r="AB122">
            <v>0</v>
          </cell>
          <cell r="AC122">
            <v>0</v>
          </cell>
          <cell r="AD122">
            <v>0</v>
          </cell>
          <cell r="AE122">
            <v>0</v>
          </cell>
        </row>
        <row r="123">
          <cell r="B123" t="str">
            <v>CO-KN-A99M302</v>
          </cell>
          <cell r="C123" t="str">
            <v>CO-A99M302</v>
          </cell>
          <cell r="D123" t="str">
            <v>CO-KN</v>
          </cell>
          <cell r="E123" t="str">
            <v>DIV-CO-KN</v>
          </cell>
          <cell r="F123" t="str">
            <v>DIV-KN</v>
          </cell>
          <cell r="G123" t="str">
            <v>A99M302</v>
          </cell>
          <cell r="H123" t="str">
            <v>DIV</v>
          </cell>
          <cell r="I123">
            <v>1999</v>
          </cell>
          <cell r="J123" t="str">
            <v>P</v>
          </cell>
          <cell r="K123" t="str">
            <v>CO</v>
          </cell>
          <cell r="L123" t="str">
            <v>KN</v>
          </cell>
          <cell r="Z123">
            <v>0</v>
          </cell>
          <cell r="AB123">
            <v>0</v>
          </cell>
          <cell r="AC123">
            <v>0</v>
          </cell>
          <cell r="AD123">
            <v>0</v>
          </cell>
          <cell r="AE123">
            <v>0</v>
          </cell>
        </row>
        <row r="124">
          <cell r="B124" t="str">
            <v>IN-KE-A99M302</v>
          </cell>
          <cell r="C124" t="str">
            <v>IN-A99M302</v>
          </cell>
          <cell r="D124" t="str">
            <v>IN-KE</v>
          </cell>
          <cell r="E124" t="str">
            <v>DIV-IN-KE</v>
          </cell>
          <cell r="F124" t="str">
            <v>DIV-KE</v>
          </cell>
          <cell r="G124" t="str">
            <v>A99M302</v>
          </cell>
          <cell r="H124" t="str">
            <v>DIV</v>
          </cell>
          <cell r="I124">
            <v>1999</v>
          </cell>
          <cell r="J124" t="str">
            <v>P</v>
          </cell>
          <cell r="K124" t="str">
            <v>IN</v>
          </cell>
          <cell r="L124" t="str">
            <v>KE</v>
          </cell>
          <cell r="Z124">
            <v>0</v>
          </cell>
          <cell r="AB124">
            <v>0</v>
          </cell>
          <cell r="AC124">
            <v>0</v>
          </cell>
          <cell r="AD124">
            <v>0</v>
          </cell>
          <cell r="AE124">
            <v>0</v>
          </cell>
        </row>
        <row r="125">
          <cell r="B125" t="str">
            <v>IN-KN-A99M302</v>
          </cell>
          <cell r="C125" t="str">
            <v>IN-A99M302</v>
          </cell>
          <cell r="D125" t="str">
            <v>IN-KN</v>
          </cell>
          <cell r="E125" t="str">
            <v>DIV-IN-KN</v>
          </cell>
          <cell r="F125" t="str">
            <v>DIV-KN</v>
          </cell>
          <cell r="G125" t="str">
            <v>A99M302</v>
          </cell>
          <cell r="H125" t="str">
            <v>DIV</v>
          </cell>
          <cell r="I125">
            <v>1999</v>
          </cell>
          <cell r="J125" t="str">
            <v>P</v>
          </cell>
          <cell r="K125" t="str">
            <v>IN</v>
          </cell>
          <cell r="L125" t="str">
            <v>KN</v>
          </cell>
          <cell r="Z125">
            <v>0</v>
          </cell>
          <cell r="AB125">
            <v>0</v>
          </cell>
          <cell r="AC125">
            <v>0</v>
          </cell>
          <cell r="AD125">
            <v>0</v>
          </cell>
          <cell r="AE125">
            <v>0</v>
          </cell>
        </row>
        <row r="126">
          <cell r="B126" t="str">
            <v>AD-KE-A99M304</v>
          </cell>
          <cell r="C126" t="str">
            <v>AD-A99M304</v>
          </cell>
          <cell r="D126" t="str">
            <v>AD-KE</v>
          </cell>
          <cell r="E126" t="str">
            <v>DIV-AD-KE</v>
          </cell>
          <cell r="F126" t="str">
            <v>DIV-KE</v>
          </cell>
          <cell r="G126" t="str">
            <v>A99M304</v>
          </cell>
          <cell r="H126" t="str">
            <v>DIV</v>
          </cell>
          <cell r="I126">
            <v>2000</v>
          </cell>
          <cell r="J126" t="str">
            <v>P</v>
          </cell>
          <cell r="K126" t="str">
            <v>AD</v>
          </cell>
          <cell r="L126" t="str">
            <v>KE</v>
          </cell>
          <cell r="Z126">
            <v>0</v>
          </cell>
          <cell r="AB126">
            <v>0</v>
          </cell>
          <cell r="AC126">
            <v>0</v>
          </cell>
          <cell r="AD126">
            <v>0</v>
          </cell>
          <cell r="AE126">
            <v>0</v>
          </cell>
        </row>
        <row r="127">
          <cell r="B127" t="str">
            <v>AD-KN-A99M304</v>
          </cell>
          <cell r="C127" t="str">
            <v>AD-A99M304</v>
          </cell>
          <cell r="D127" t="str">
            <v>AD-KN</v>
          </cell>
          <cell r="E127" t="str">
            <v>DIV-AD-KN</v>
          </cell>
          <cell r="F127" t="str">
            <v>DIV-KN</v>
          </cell>
          <cell r="G127" t="str">
            <v>A99M304</v>
          </cell>
          <cell r="H127" t="str">
            <v>DIV</v>
          </cell>
          <cell r="I127">
            <v>2000</v>
          </cell>
          <cell r="J127" t="str">
            <v>P</v>
          </cell>
          <cell r="K127" t="str">
            <v>AD</v>
          </cell>
          <cell r="L127" t="str">
            <v>KN</v>
          </cell>
          <cell r="Z127">
            <v>0</v>
          </cell>
          <cell r="AB127">
            <v>0</v>
          </cell>
          <cell r="AC127">
            <v>0</v>
          </cell>
          <cell r="AD127">
            <v>0</v>
          </cell>
          <cell r="AE127">
            <v>0</v>
          </cell>
        </row>
        <row r="128">
          <cell r="B128" t="str">
            <v>CO-KE-A99M304</v>
          </cell>
          <cell r="C128" t="str">
            <v>CO-A99M304</v>
          </cell>
          <cell r="D128" t="str">
            <v>CO-KE</v>
          </cell>
          <cell r="E128" t="str">
            <v>DIV-CO-KE</v>
          </cell>
          <cell r="F128" t="str">
            <v>DIV-KE</v>
          </cell>
          <cell r="G128" t="str">
            <v>A99M304</v>
          </cell>
          <cell r="H128" t="str">
            <v>DIV</v>
          </cell>
          <cell r="I128">
            <v>2000</v>
          </cell>
          <cell r="J128" t="str">
            <v>P</v>
          </cell>
          <cell r="K128" t="str">
            <v>CO</v>
          </cell>
          <cell r="L128" t="str">
            <v>KE</v>
          </cell>
          <cell r="Z128">
            <v>0</v>
          </cell>
          <cell r="AB128">
            <v>0</v>
          </cell>
          <cell r="AC128">
            <v>0</v>
          </cell>
          <cell r="AD128">
            <v>0</v>
          </cell>
          <cell r="AE128">
            <v>0</v>
          </cell>
        </row>
        <row r="129">
          <cell r="B129" t="str">
            <v>CO-KN-A99M304</v>
          </cell>
          <cell r="C129" t="str">
            <v>CO-A99M304</v>
          </cell>
          <cell r="D129" t="str">
            <v>CO-KN</v>
          </cell>
          <cell r="E129" t="str">
            <v>DIV-CO-KN</v>
          </cell>
          <cell r="F129" t="str">
            <v>DIV-KN</v>
          </cell>
          <cell r="G129" t="str">
            <v>A99M304</v>
          </cell>
          <cell r="H129" t="str">
            <v>DIV</v>
          </cell>
          <cell r="I129">
            <v>2000</v>
          </cell>
          <cell r="J129" t="str">
            <v>P</v>
          </cell>
          <cell r="K129" t="str">
            <v>CO</v>
          </cell>
          <cell r="L129" t="str">
            <v>KN</v>
          </cell>
          <cell r="Z129">
            <v>0</v>
          </cell>
          <cell r="AB129">
            <v>0</v>
          </cell>
          <cell r="AC129">
            <v>0</v>
          </cell>
          <cell r="AD129">
            <v>0</v>
          </cell>
          <cell r="AE129">
            <v>0</v>
          </cell>
        </row>
        <row r="130">
          <cell r="B130" t="str">
            <v>IN-KE-A99M304</v>
          </cell>
          <cell r="C130" t="str">
            <v>IN-A99M304</v>
          </cell>
          <cell r="D130" t="str">
            <v>IN-KE</v>
          </cell>
          <cell r="E130" t="str">
            <v>DIV-IN-KE</v>
          </cell>
          <cell r="F130" t="str">
            <v>DIV-KE</v>
          </cell>
          <cell r="G130" t="str">
            <v>A99M304</v>
          </cell>
          <cell r="H130" t="str">
            <v>DIV</v>
          </cell>
          <cell r="I130">
            <v>2000</v>
          </cell>
          <cell r="J130" t="str">
            <v>P</v>
          </cell>
          <cell r="K130" t="str">
            <v>IN</v>
          </cell>
          <cell r="L130" t="str">
            <v>KE</v>
          </cell>
          <cell r="Z130">
            <v>0</v>
          </cell>
          <cell r="AB130">
            <v>0</v>
          </cell>
          <cell r="AC130">
            <v>0</v>
          </cell>
          <cell r="AD130">
            <v>0</v>
          </cell>
          <cell r="AE130">
            <v>0</v>
          </cell>
        </row>
        <row r="131">
          <cell r="B131" t="str">
            <v>IN-KN-A99M304</v>
          </cell>
          <cell r="C131" t="str">
            <v>IN-A99M304</v>
          </cell>
          <cell r="D131" t="str">
            <v>IN-KN</v>
          </cell>
          <cell r="E131" t="str">
            <v>DIV-IN-KN</v>
          </cell>
          <cell r="F131" t="str">
            <v>DIV-KN</v>
          </cell>
          <cell r="G131" t="str">
            <v>A99M304</v>
          </cell>
          <cell r="H131" t="str">
            <v>DIV</v>
          </cell>
          <cell r="I131">
            <v>2000</v>
          </cell>
          <cell r="J131" t="str">
            <v>P</v>
          </cell>
          <cell r="K131" t="str">
            <v>IN</v>
          </cell>
          <cell r="L131" t="str">
            <v>KN</v>
          </cell>
          <cell r="Z131">
            <v>0</v>
          </cell>
          <cell r="AB131">
            <v>0</v>
          </cell>
          <cell r="AC131">
            <v>0</v>
          </cell>
          <cell r="AD131">
            <v>0</v>
          </cell>
          <cell r="AE131">
            <v>0</v>
          </cell>
        </row>
        <row r="132">
          <cell r="B132" t="str">
            <v>AD-KE-A00M201</v>
          </cell>
          <cell r="C132" t="str">
            <v>AD-A00M201</v>
          </cell>
          <cell r="D132" t="str">
            <v>AD-KE</v>
          </cell>
          <cell r="E132" t="str">
            <v>OTR-AD-KE</v>
          </cell>
          <cell r="F132" t="str">
            <v>OTR-KE</v>
          </cell>
          <cell r="G132" t="str">
            <v>A00M201</v>
          </cell>
          <cell r="H132" t="str">
            <v>OTR</v>
          </cell>
          <cell r="I132">
            <v>2000</v>
          </cell>
          <cell r="J132" t="str">
            <v>P</v>
          </cell>
          <cell r="K132" t="str">
            <v>AD</v>
          </cell>
          <cell r="L132" t="str">
            <v>KE</v>
          </cell>
          <cell r="Z132">
            <v>0</v>
          </cell>
          <cell r="AB132">
            <v>0</v>
          </cell>
          <cell r="AC132">
            <v>0</v>
          </cell>
          <cell r="AD132">
            <v>0</v>
          </cell>
          <cell r="AE132">
            <v>0</v>
          </cell>
        </row>
        <row r="133">
          <cell r="B133" t="str">
            <v>AD-KN-A00M201</v>
          </cell>
          <cell r="C133" t="str">
            <v>AD-A00M201</v>
          </cell>
          <cell r="D133" t="str">
            <v>AD-KN</v>
          </cell>
          <cell r="E133" t="str">
            <v>OTR-AD-KN</v>
          </cell>
          <cell r="F133" t="str">
            <v>OTR-KN</v>
          </cell>
          <cell r="G133" t="str">
            <v>A00M201</v>
          </cell>
          <cell r="H133" t="str">
            <v>OTR</v>
          </cell>
          <cell r="I133">
            <v>2000</v>
          </cell>
          <cell r="J133" t="str">
            <v>P</v>
          </cell>
          <cell r="K133" t="str">
            <v>AD</v>
          </cell>
          <cell r="L133" t="str">
            <v>KN</v>
          </cell>
          <cell r="Z133">
            <v>0</v>
          </cell>
          <cell r="AB133">
            <v>0</v>
          </cell>
          <cell r="AC133">
            <v>0</v>
          </cell>
          <cell r="AD133">
            <v>0</v>
          </cell>
          <cell r="AE133">
            <v>0</v>
          </cell>
        </row>
        <row r="134">
          <cell r="B134" t="str">
            <v>CO-KE-A00M201</v>
          </cell>
          <cell r="C134" t="str">
            <v>CO-A00M201</v>
          </cell>
          <cell r="D134" t="str">
            <v>CO-KE</v>
          </cell>
          <cell r="E134" t="str">
            <v>OTR-CO-KE</v>
          </cell>
          <cell r="F134" t="str">
            <v>OTR-KE</v>
          </cell>
          <cell r="G134" t="str">
            <v>A00M201</v>
          </cell>
          <cell r="H134" t="str">
            <v>OTR</v>
          </cell>
          <cell r="I134">
            <v>2000</v>
          </cell>
          <cell r="J134" t="str">
            <v>P</v>
          </cell>
          <cell r="K134" t="str">
            <v>CO</v>
          </cell>
          <cell r="L134" t="str">
            <v>KE</v>
          </cell>
          <cell r="Z134">
            <v>0</v>
          </cell>
          <cell r="AB134">
            <v>0</v>
          </cell>
          <cell r="AC134">
            <v>0</v>
          </cell>
          <cell r="AD134">
            <v>0</v>
          </cell>
          <cell r="AE134">
            <v>0</v>
          </cell>
        </row>
        <row r="135">
          <cell r="B135" t="str">
            <v>CO-KN-A00M201</v>
          </cell>
          <cell r="C135" t="str">
            <v>CO-A00M201</v>
          </cell>
          <cell r="D135" t="str">
            <v>CO-KN</v>
          </cell>
          <cell r="E135" t="str">
            <v>OTR-CO-KN</v>
          </cell>
          <cell r="F135" t="str">
            <v>OTR-KN</v>
          </cell>
          <cell r="G135" t="str">
            <v>A00M201</v>
          </cell>
          <cell r="H135" t="str">
            <v>OTR</v>
          </cell>
          <cell r="I135">
            <v>2000</v>
          </cell>
          <cell r="J135" t="str">
            <v>P</v>
          </cell>
          <cell r="K135" t="str">
            <v>CO</v>
          </cell>
          <cell r="L135" t="str">
            <v>KN</v>
          </cell>
          <cell r="Z135">
            <v>0</v>
          </cell>
          <cell r="AB135">
            <v>0</v>
          </cell>
          <cell r="AC135">
            <v>0</v>
          </cell>
          <cell r="AD135">
            <v>0</v>
          </cell>
          <cell r="AE135">
            <v>0</v>
          </cell>
        </row>
        <row r="136">
          <cell r="B136" t="str">
            <v>IN-KE-A00M201</v>
          </cell>
          <cell r="C136" t="str">
            <v>IN-A00M201</v>
          </cell>
          <cell r="D136" t="str">
            <v>IN-KE</v>
          </cell>
          <cell r="E136" t="str">
            <v>OTR-IN-KE</v>
          </cell>
          <cell r="F136" t="str">
            <v>OTR-KE</v>
          </cell>
          <cell r="G136" t="str">
            <v>A00M201</v>
          </cell>
          <cell r="H136" t="str">
            <v>OTR</v>
          </cell>
          <cell r="I136">
            <v>2000</v>
          </cell>
          <cell r="J136" t="str">
            <v>P</v>
          </cell>
          <cell r="K136" t="str">
            <v>IN</v>
          </cell>
          <cell r="L136" t="str">
            <v>KE</v>
          </cell>
          <cell r="Z136">
            <v>0</v>
          </cell>
          <cell r="AB136">
            <v>0</v>
          </cell>
          <cell r="AC136">
            <v>0</v>
          </cell>
          <cell r="AD136">
            <v>0</v>
          </cell>
          <cell r="AE136">
            <v>0</v>
          </cell>
        </row>
        <row r="137">
          <cell r="B137" t="str">
            <v>IN-KN-A00M201</v>
          </cell>
          <cell r="C137" t="str">
            <v>IN-A00M201</v>
          </cell>
          <cell r="D137" t="str">
            <v>IN-KN</v>
          </cell>
          <cell r="E137" t="str">
            <v>OTR-IN-KN</v>
          </cell>
          <cell r="F137" t="str">
            <v>OTR-KN</v>
          </cell>
          <cell r="G137" t="str">
            <v>A00M201</v>
          </cell>
          <cell r="H137" t="str">
            <v>OTR</v>
          </cell>
          <cell r="I137">
            <v>2000</v>
          </cell>
          <cell r="J137" t="str">
            <v>P</v>
          </cell>
          <cell r="K137" t="str">
            <v>IN</v>
          </cell>
          <cell r="L137" t="str">
            <v>KN</v>
          </cell>
          <cell r="Z137">
            <v>0</v>
          </cell>
          <cell r="AB137">
            <v>0</v>
          </cell>
          <cell r="AC137">
            <v>0</v>
          </cell>
          <cell r="AD137">
            <v>0</v>
          </cell>
          <cell r="AE137">
            <v>0</v>
          </cell>
        </row>
        <row r="138">
          <cell r="B138" t="str">
            <v>AD-KE-A00M202</v>
          </cell>
          <cell r="C138" t="str">
            <v>AD-A00M202</v>
          </cell>
          <cell r="D138" t="str">
            <v>AD-KE</v>
          </cell>
          <cell r="E138" t="str">
            <v>PRI-AD-KE</v>
          </cell>
          <cell r="F138" t="str">
            <v>PRI-KE</v>
          </cell>
          <cell r="G138" t="str">
            <v>A00M202</v>
          </cell>
          <cell r="H138" t="str">
            <v>PRI</v>
          </cell>
          <cell r="I138">
            <v>2001</v>
          </cell>
          <cell r="J138" t="str">
            <v>P</v>
          </cell>
          <cell r="K138" t="str">
            <v>AD</v>
          </cell>
          <cell r="L138" t="str">
            <v>KE</v>
          </cell>
          <cell r="Z138">
            <v>0</v>
          </cell>
          <cell r="AB138">
            <v>0</v>
          </cell>
          <cell r="AC138">
            <v>0</v>
          </cell>
          <cell r="AD138">
            <v>0</v>
          </cell>
          <cell r="AE138">
            <v>0</v>
          </cell>
        </row>
        <row r="139">
          <cell r="B139" t="str">
            <v>AD-KN-A00M202</v>
          </cell>
          <cell r="C139" t="str">
            <v>AD-A00M202</v>
          </cell>
          <cell r="D139" t="str">
            <v>AD-KN</v>
          </cell>
          <cell r="E139" t="str">
            <v>PRI-AD-KN</v>
          </cell>
          <cell r="F139" t="str">
            <v>PRI-KN</v>
          </cell>
          <cell r="G139" t="str">
            <v>A00M202</v>
          </cell>
          <cell r="H139" t="str">
            <v>PRI</v>
          </cell>
          <cell r="I139">
            <v>2001</v>
          </cell>
          <cell r="J139" t="str">
            <v>P</v>
          </cell>
          <cell r="K139" t="str">
            <v>AD</v>
          </cell>
          <cell r="L139" t="str">
            <v>KN</v>
          </cell>
          <cell r="Z139">
            <v>0</v>
          </cell>
          <cell r="AB139">
            <v>0</v>
          </cell>
          <cell r="AC139">
            <v>0</v>
          </cell>
          <cell r="AD139">
            <v>0</v>
          </cell>
          <cell r="AE139">
            <v>0</v>
          </cell>
        </row>
        <row r="140">
          <cell r="B140" t="str">
            <v>CO-KE-A00M202</v>
          </cell>
          <cell r="C140" t="str">
            <v>CO-A00M202</v>
          </cell>
          <cell r="D140" t="str">
            <v>CO-KE</v>
          </cell>
          <cell r="E140" t="str">
            <v>PRI-CO-KE</v>
          </cell>
          <cell r="F140" t="str">
            <v>PRI-KE</v>
          </cell>
          <cell r="G140" t="str">
            <v>A00M202</v>
          </cell>
          <cell r="H140" t="str">
            <v>PRI</v>
          </cell>
          <cell r="I140">
            <v>2001</v>
          </cell>
          <cell r="J140" t="str">
            <v>P</v>
          </cell>
          <cell r="K140" t="str">
            <v>CO</v>
          </cell>
          <cell r="L140" t="str">
            <v>KE</v>
          </cell>
          <cell r="Z140">
            <v>0</v>
          </cell>
          <cell r="AB140">
            <v>0</v>
          </cell>
          <cell r="AC140">
            <v>0</v>
          </cell>
          <cell r="AD140">
            <v>0</v>
          </cell>
          <cell r="AE140">
            <v>0</v>
          </cell>
        </row>
        <row r="141">
          <cell r="B141" t="str">
            <v>CO-KN-A00M202</v>
          </cell>
          <cell r="C141" t="str">
            <v>CO-A00M202</v>
          </cell>
          <cell r="D141" t="str">
            <v>CO-KN</v>
          </cell>
          <cell r="E141" t="str">
            <v>PRI-CO-KN</v>
          </cell>
          <cell r="F141" t="str">
            <v>PRI-KN</v>
          </cell>
          <cell r="G141" t="str">
            <v>A00M202</v>
          </cell>
          <cell r="H141" t="str">
            <v>PRI</v>
          </cell>
          <cell r="I141">
            <v>2001</v>
          </cell>
          <cell r="J141" t="str">
            <v>P</v>
          </cell>
          <cell r="K141" t="str">
            <v>CO</v>
          </cell>
          <cell r="L141" t="str">
            <v>KN</v>
          </cell>
          <cell r="Z141">
            <v>0</v>
          </cell>
          <cell r="AB141">
            <v>0</v>
          </cell>
          <cell r="AC141">
            <v>0</v>
          </cell>
          <cell r="AD141">
            <v>0</v>
          </cell>
          <cell r="AE141">
            <v>0</v>
          </cell>
        </row>
        <row r="142">
          <cell r="B142" t="str">
            <v>IN-KE-A00M202</v>
          </cell>
          <cell r="C142" t="str">
            <v>IN-A00M202</v>
          </cell>
          <cell r="D142" t="str">
            <v>IN-KE</v>
          </cell>
          <cell r="E142" t="str">
            <v>PRI-IN-KE</v>
          </cell>
          <cell r="F142" t="str">
            <v>PRI-KE</v>
          </cell>
          <cell r="G142" t="str">
            <v>A00M202</v>
          </cell>
          <cell r="H142" t="str">
            <v>PRI</v>
          </cell>
          <cell r="I142">
            <v>2001</v>
          </cell>
          <cell r="J142" t="str">
            <v>P</v>
          </cell>
          <cell r="K142" t="str">
            <v>IN</v>
          </cell>
          <cell r="L142" t="str">
            <v>KE</v>
          </cell>
          <cell r="Z142">
            <v>0</v>
          </cell>
          <cell r="AB142">
            <v>0</v>
          </cell>
          <cell r="AC142">
            <v>0</v>
          </cell>
          <cell r="AD142">
            <v>0</v>
          </cell>
          <cell r="AE142">
            <v>0</v>
          </cell>
        </row>
        <row r="143">
          <cell r="B143" t="str">
            <v>IN-KN-A00M202</v>
          </cell>
          <cell r="C143" t="str">
            <v>IN-A00M202</v>
          </cell>
          <cell r="D143" t="str">
            <v>IN-KN</v>
          </cell>
          <cell r="E143" t="str">
            <v>PRI-IN-KN</v>
          </cell>
          <cell r="F143" t="str">
            <v>PRI-KN</v>
          </cell>
          <cell r="G143" t="str">
            <v>A00M202</v>
          </cell>
          <cell r="H143" t="str">
            <v>PRI</v>
          </cell>
          <cell r="I143">
            <v>2001</v>
          </cell>
          <cell r="J143" t="str">
            <v>P</v>
          </cell>
          <cell r="K143" t="str">
            <v>IN</v>
          </cell>
          <cell r="L143" t="str">
            <v>KN</v>
          </cell>
          <cell r="M143">
            <v>188.08600000000001</v>
          </cell>
          <cell r="N143">
            <v>52.25</v>
          </cell>
          <cell r="O143">
            <v>24.94</v>
          </cell>
          <cell r="Y143">
            <v>1393.32</v>
          </cell>
          <cell r="Z143">
            <v>265.27600000000001</v>
          </cell>
          <cell r="AB143">
            <v>1658.596</v>
          </cell>
          <cell r="AC143">
            <v>265.27600000000001</v>
          </cell>
          <cell r="AD143">
            <v>1658.596</v>
          </cell>
          <cell r="AE143">
            <v>0</v>
          </cell>
        </row>
        <row r="144">
          <cell r="B144" t="str">
            <v>AD-KE-A00M401</v>
          </cell>
          <cell r="C144" t="str">
            <v>AD-A00M401</v>
          </cell>
          <cell r="D144" t="str">
            <v>AD-KE</v>
          </cell>
          <cell r="E144" t="str">
            <v>OTR-AD-KE</v>
          </cell>
          <cell r="F144" t="str">
            <v>OTR-KE</v>
          </cell>
          <cell r="G144" t="str">
            <v>A00M401</v>
          </cell>
          <cell r="H144" t="str">
            <v>OTR</v>
          </cell>
          <cell r="I144">
            <v>2001</v>
          </cell>
          <cell r="J144" t="str">
            <v>P</v>
          </cell>
          <cell r="K144" t="str">
            <v>AD</v>
          </cell>
          <cell r="L144" t="str">
            <v>KE</v>
          </cell>
          <cell r="M144">
            <v>-321</v>
          </cell>
          <cell r="N144">
            <v>314.3</v>
          </cell>
          <cell r="Y144">
            <v>322.2</v>
          </cell>
          <cell r="Z144">
            <v>-6.6999999999999886</v>
          </cell>
          <cell r="AB144">
            <v>315.5</v>
          </cell>
          <cell r="AC144">
            <v>-6.6999999999999886</v>
          </cell>
          <cell r="AD144">
            <v>315.5</v>
          </cell>
          <cell r="AE144">
            <v>0</v>
          </cell>
        </row>
        <row r="145">
          <cell r="B145" t="str">
            <v>AD-KN-A00M401</v>
          </cell>
          <cell r="C145" t="str">
            <v>AD-A00M401</v>
          </cell>
          <cell r="D145" t="str">
            <v>AD-KN</v>
          </cell>
          <cell r="E145" t="str">
            <v>OTR-AD-KN</v>
          </cell>
          <cell r="F145" t="str">
            <v>OTR-KN</v>
          </cell>
          <cell r="G145" t="str">
            <v>A00M401</v>
          </cell>
          <cell r="H145" t="str">
            <v>OTR</v>
          </cell>
          <cell r="I145">
            <v>2001</v>
          </cell>
          <cell r="J145" t="str">
            <v>P</v>
          </cell>
          <cell r="K145" t="str">
            <v>AD</v>
          </cell>
          <cell r="L145" t="str">
            <v>KN</v>
          </cell>
          <cell r="M145">
            <v>3</v>
          </cell>
          <cell r="N145">
            <v>5.9</v>
          </cell>
          <cell r="Z145">
            <v>8.9</v>
          </cell>
          <cell r="AB145">
            <v>8.9</v>
          </cell>
          <cell r="AC145">
            <v>8.9</v>
          </cell>
          <cell r="AD145">
            <v>8.9</v>
          </cell>
          <cell r="AE145">
            <v>0</v>
          </cell>
        </row>
        <row r="146">
          <cell r="B146" t="str">
            <v>CO-KE-A00M401</v>
          </cell>
          <cell r="C146" t="str">
            <v>CO-A00M401</v>
          </cell>
          <cell r="D146" t="str">
            <v>CO-KE</v>
          </cell>
          <cell r="E146" t="str">
            <v>OTR-CO-KE</v>
          </cell>
          <cell r="F146" t="str">
            <v>OTR-KE</v>
          </cell>
          <cell r="G146" t="str">
            <v>A00M401</v>
          </cell>
          <cell r="H146" t="str">
            <v>OTR</v>
          </cell>
          <cell r="I146">
            <v>2001</v>
          </cell>
          <cell r="J146" t="str">
            <v>P</v>
          </cell>
          <cell r="K146" t="str">
            <v>CO</v>
          </cell>
          <cell r="L146" t="str">
            <v>KE</v>
          </cell>
          <cell r="Z146">
            <v>0</v>
          </cell>
          <cell r="AB146">
            <v>0</v>
          </cell>
          <cell r="AC146">
            <v>0</v>
          </cell>
          <cell r="AD146">
            <v>0</v>
          </cell>
          <cell r="AE146">
            <v>0</v>
          </cell>
        </row>
        <row r="147">
          <cell r="B147" t="str">
            <v>CO-KN-A00M401</v>
          </cell>
          <cell r="C147" t="str">
            <v>CO-A00M401</v>
          </cell>
          <cell r="D147" t="str">
            <v>CO-KN</v>
          </cell>
          <cell r="E147" t="str">
            <v>OTR-CO-KN</v>
          </cell>
          <cell r="F147" t="str">
            <v>OTR-KN</v>
          </cell>
          <cell r="G147" t="str">
            <v>A00M401</v>
          </cell>
          <cell r="H147" t="str">
            <v>OTR</v>
          </cell>
          <cell r="I147">
            <v>2001</v>
          </cell>
          <cell r="J147" t="str">
            <v>P</v>
          </cell>
          <cell r="K147" t="str">
            <v>CO</v>
          </cell>
          <cell r="L147" t="str">
            <v>KN</v>
          </cell>
          <cell r="Z147">
            <v>0</v>
          </cell>
          <cell r="AB147">
            <v>0</v>
          </cell>
          <cell r="AC147">
            <v>0</v>
          </cell>
          <cell r="AD147">
            <v>0</v>
          </cell>
          <cell r="AE147">
            <v>0</v>
          </cell>
        </row>
        <row r="148">
          <cell r="B148" t="str">
            <v>IN-KE-A00M401</v>
          </cell>
          <cell r="C148" t="str">
            <v>IN-A00M401</v>
          </cell>
          <cell r="D148" t="str">
            <v>IN-KE</v>
          </cell>
          <cell r="E148" t="str">
            <v>OTR-IN-KE</v>
          </cell>
          <cell r="F148" t="str">
            <v>OTR-KE</v>
          </cell>
          <cell r="G148" t="str">
            <v>A00M401</v>
          </cell>
          <cell r="H148" t="str">
            <v>OTR</v>
          </cell>
          <cell r="I148">
            <v>2001</v>
          </cell>
          <cell r="J148" t="str">
            <v>P</v>
          </cell>
          <cell r="K148" t="str">
            <v>IN</v>
          </cell>
          <cell r="L148" t="str">
            <v>KE</v>
          </cell>
          <cell r="Z148">
            <v>0</v>
          </cell>
          <cell r="AB148">
            <v>0</v>
          </cell>
          <cell r="AC148">
            <v>0</v>
          </cell>
          <cell r="AD148">
            <v>0</v>
          </cell>
          <cell r="AE148">
            <v>0</v>
          </cell>
        </row>
        <row r="149">
          <cell r="B149" t="str">
            <v>IN-KN-A00M401</v>
          </cell>
          <cell r="C149" t="str">
            <v>IN-A00M401</v>
          </cell>
          <cell r="D149" t="str">
            <v>IN-KN</v>
          </cell>
          <cell r="E149" t="str">
            <v>OTR-IN-KN</v>
          </cell>
          <cell r="F149" t="str">
            <v>OTR-KN</v>
          </cell>
          <cell r="G149" t="str">
            <v>A00M401</v>
          </cell>
          <cell r="H149" t="str">
            <v>OTR</v>
          </cell>
          <cell r="I149">
            <v>2001</v>
          </cell>
          <cell r="J149" t="str">
            <v>P</v>
          </cell>
          <cell r="K149" t="str">
            <v>IN</v>
          </cell>
          <cell r="L149" t="str">
            <v>KN</v>
          </cell>
          <cell r="N149">
            <v>5</v>
          </cell>
          <cell r="O149">
            <v>8.6</v>
          </cell>
          <cell r="Y149">
            <v>1.37</v>
          </cell>
          <cell r="Z149">
            <v>13.6</v>
          </cell>
          <cell r="AB149">
            <v>14.969999999999999</v>
          </cell>
          <cell r="AC149">
            <v>13.6</v>
          </cell>
          <cell r="AD149">
            <v>14.969999999999999</v>
          </cell>
          <cell r="AE149">
            <v>0</v>
          </cell>
        </row>
        <row r="150">
          <cell r="B150" t="str">
            <v>AD-KE-A00M405</v>
          </cell>
          <cell r="C150" t="str">
            <v>AD-A00M405</v>
          </cell>
          <cell r="D150" t="str">
            <v>AD-KE</v>
          </cell>
          <cell r="E150" t="str">
            <v>OTR-AD-KE</v>
          </cell>
          <cell r="F150" t="str">
            <v>OTR-KE</v>
          </cell>
          <cell r="G150" t="str">
            <v>A00M405</v>
          </cell>
          <cell r="H150" t="str">
            <v>OTR</v>
          </cell>
          <cell r="I150">
            <v>2001</v>
          </cell>
          <cell r="J150" t="str">
            <v>P</v>
          </cell>
          <cell r="K150" t="str">
            <v>AD</v>
          </cell>
          <cell r="L150" t="str">
            <v>KE</v>
          </cell>
          <cell r="Z150">
            <v>0</v>
          </cell>
          <cell r="AB150">
            <v>0</v>
          </cell>
          <cell r="AC150">
            <v>0</v>
          </cell>
          <cell r="AD150">
            <v>0</v>
          </cell>
          <cell r="AE150">
            <v>0</v>
          </cell>
        </row>
        <row r="151">
          <cell r="B151" t="str">
            <v>AD-KN-A00M405</v>
          </cell>
          <cell r="C151" t="str">
            <v>AD-A00M405</v>
          </cell>
          <cell r="D151" t="str">
            <v>AD-KN</v>
          </cell>
          <cell r="E151" t="str">
            <v>OTR-AD-KN</v>
          </cell>
          <cell r="F151" t="str">
            <v>OTR-KN</v>
          </cell>
          <cell r="G151" t="str">
            <v>A00M405</v>
          </cell>
          <cell r="H151" t="str">
            <v>OTR</v>
          </cell>
          <cell r="I151">
            <v>2001</v>
          </cell>
          <cell r="J151" t="str">
            <v>P</v>
          </cell>
          <cell r="K151" t="str">
            <v>AD</v>
          </cell>
          <cell r="L151" t="str">
            <v>KN</v>
          </cell>
          <cell r="Y151">
            <v>210.44</v>
          </cell>
          <cell r="Z151">
            <v>0</v>
          </cell>
          <cell r="AB151">
            <v>210.44</v>
          </cell>
          <cell r="AC151">
            <v>0</v>
          </cell>
          <cell r="AD151">
            <v>210.44</v>
          </cell>
          <cell r="AE151">
            <v>0</v>
          </cell>
        </row>
        <row r="152">
          <cell r="B152" t="str">
            <v>CO-KE-A00M405</v>
          </cell>
          <cell r="C152" t="str">
            <v>CO-A00M405</v>
          </cell>
          <cell r="D152" t="str">
            <v>CO-KE</v>
          </cell>
          <cell r="E152" t="str">
            <v>OTR-CO-KE</v>
          </cell>
          <cell r="F152" t="str">
            <v>OTR-KE</v>
          </cell>
          <cell r="G152" t="str">
            <v>A00M405</v>
          </cell>
          <cell r="H152" t="str">
            <v>OTR</v>
          </cell>
          <cell r="I152">
            <v>2001</v>
          </cell>
          <cell r="J152" t="str">
            <v>P</v>
          </cell>
          <cell r="K152" t="str">
            <v>CO</v>
          </cell>
          <cell r="L152" t="str">
            <v>KE</v>
          </cell>
          <cell r="Z152">
            <v>0</v>
          </cell>
          <cell r="AB152">
            <v>0</v>
          </cell>
          <cell r="AC152">
            <v>0</v>
          </cell>
          <cell r="AD152">
            <v>0</v>
          </cell>
          <cell r="AE152">
            <v>0</v>
          </cell>
        </row>
        <row r="153">
          <cell r="B153" t="str">
            <v>CO-KN-A00M405</v>
          </cell>
          <cell r="C153" t="str">
            <v>CO-A00M405</v>
          </cell>
          <cell r="D153" t="str">
            <v>CO-KN</v>
          </cell>
          <cell r="E153" t="str">
            <v>OTR-CO-KN</v>
          </cell>
          <cell r="F153" t="str">
            <v>OTR-KN</v>
          </cell>
          <cell r="G153" t="str">
            <v>A00M405</v>
          </cell>
          <cell r="H153" t="str">
            <v>OTR</v>
          </cell>
          <cell r="I153">
            <v>2001</v>
          </cell>
          <cell r="J153" t="str">
            <v>P</v>
          </cell>
          <cell r="K153" t="str">
            <v>CO</v>
          </cell>
          <cell r="L153" t="str">
            <v>KN</v>
          </cell>
          <cell r="M153">
            <v>3.4</v>
          </cell>
          <cell r="N153">
            <v>2.2000000000000002</v>
          </cell>
          <cell r="O153">
            <v>21.2</v>
          </cell>
          <cell r="P153">
            <v>0.1</v>
          </cell>
          <cell r="R153">
            <v>3</v>
          </cell>
          <cell r="S153">
            <v>21.1</v>
          </cell>
          <cell r="Y153">
            <v>59.88</v>
          </cell>
          <cell r="Z153">
            <v>51</v>
          </cell>
          <cell r="AB153">
            <v>110.88</v>
          </cell>
          <cell r="AC153">
            <v>51</v>
          </cell>
          <cell r="AD153">
            <v>110.88</v>
          </cell>
          <cell r="AE153">
            <v>0</v>
          </cell>
        </row>
        <row r="154">
          <cell r="B154" t="str">
            <v>IN-KE-A00M405</v>
          </cell>
          <cell r="C154" t="str">
            <v>IN-A00M405</v>
          </cell>
          <cell r="D154" t="str">
            <v>IN-KE</v>
          </cell>
          <cell r="E154" t="str">
            <v>OTR-IN-KE</v>
          </cell>
          <cell r="F154" t="str">
            <v>OTR-KE</v>
          </cell>
          <cell r="G154" t="str">
            <v>A00M405</v>
          </cell>
          <cell r="H154" t="str">
            <v>OTR</v>
          </cell>
          <cell r="I154">
            <v>2001</v>
          </cell>
          <cell r="J154" t="str">
            <v>P</v>
          </cell>
          <cell r="K154" t="str">
            <v>IN</v>
          </cell>
          <cell r="L154" t="str">
            <v>KE</v>
          </cell>
          <cell r="Z154">
            <v>0</v>
          </cell>
          <cell r="AB154">
            <v>0</v>
          </cell>
          <cell r="AC154">
            <v>0</v>
          </cell>
          <cell r="AD154">
            <v>0</v>
          </cell>
          <cell r="AE154">
            <v>0</v>
          </cell>
        </row>
        <row r="155">
          <cell r="B155" t="str">
            <v>IN-KN-A00M405</v>
          </cell>
          <cell r="C155" t="str">
            <v>IN-A00M405</v>
          </cell>
          <cell r="D155" t="str">
            <v>IN-KN</v>
          </cell>
          <cell r="E155" t="str">
            <v>OTR-IN-KN</v>
          </cell>
          <cell r="F155" t="str">
            <v>OTR-KN</v>
          </cell>
          <cell r="G155" t="str">
            <v>A00M405</v>
          </cell>
          <cell r="H155" t="str">
            <v>OTR</v>
          </cell>
          <cell r="I155">
            <v>2001</v>
          </cell>
          <cell r="J155" t="str">
            <v>P</v>
          </cell>
          <cell r="K155" t="str">
            <v>IN</v>
          </cell>
          <cell r="L155" t="str">
            <v>KN</v>
          </cell>
          <cell r="N155">
            <v>1.6</v>
          </cell>
          <cell r="O155">
            <v>28.6</v>
          </cell>
          <cell r="P155">
            <v>0.9</v>
          </cell>
          <cell r="Y155">
            <v>51.54</v>
          </cell>
          <cell r="Z155">
            <v>31.1</v>
          </cell>
          <cell r="AB155">
            <v>82.64</v>
          </cell>
          <cell r="AC155">
            <v>31.1</v>
          </cell>
          <cell r="AD155">
            <v>82.64</v>
          </cell>
          <cell r="AE155">
            <v>0</v>
          </cell>
        </row>
        <row r="156">
          <cell r="B156" t="str">
            <v>AD-KE-A00M406</v>
          </cell>
          <cell r="C156" t="str">
            <v>AD-A00M406</v>
          </cell>
          <cell r="D156" t="str">
            <v>AD-KE</v>
          </cell>
          <cell r="E156" t="str">
            <v>OTR-AD-KE</v>
          </cell>
          <cell r="F156" t="str">
            <v>OTR-KE</v>
          </cell>
          <cell r="G156" t="str">
            <v>A00M406</v>
          </cell>
          <cell r="H156" t="str">
            <v>OTR</v>
          </cell>
          <cell r="I156">
            <v>2001</v>
          </cell>
          <cell r="J156" t="str">
            <v>P</v>
          </cell>
          <cell r="K156" t="str">
            <v>AD</v>
          </cell>
          <cell r="L156" t="str">
            <v>KE</v>
          </cell>
          <cell r="Z156">
            <v>0</v>
          </cell>
          <cell r="AB156">
            <v>0</v>
          </cell>
          <cell r="AC156">
            <v>0</v>
          </cell>
          <cell r="AD156">
            <v>0</v>
          </cell>
          <cell r="AE156">
            <v>0</v>
          </cell>
        </row>
        <row r="157">
          <cell r="B157" t="str">
            <v>AD-KN-A00M406</v>
          </cell>
          <cell r="C157" t="str">
            <v>AD-A00M406</v>
          </cell>
          <cell r="D157" t="str">
            <v>AD-KN</v>
          </cell>
          <cell r="E157" t="str">
            <v>OTR-AD-KN</v>
          </cell>
          <cell r="F157" t="str">
            <v>OTR-KN</v>
          </cell>
          <cell r="G157" t="str">
            <v>A00M406</v>
          </cell>
          <cell r="H157" t="str">
            <v>OTR</v>
          </cell>
          <cell r="I157">
            <v>2001</v>
          </cell>
          <cell r="J157" t="str">
            <v>P</v>
          </cell>
          <cell r="K157" t="str">
            <v>AD</v>
          </cell>
          <cell r="L157" t="str">
            <v>KN</v>
          </cell>
          <cell r="Q157">
            <v>409.2</v>
          </cell>
          <cell r="R157">
            <v>17.3</v>
          </cell>
          <cell r="Y157">
            <v>11.31</v>
          </cell>
          <cell r="Z157">
            <v>426.5</v>
          </cell>
          <cell r="AB157">
            <v>437.81</v>
          </cell>
          <cell r="AC157">
            <v>426.5</v>
          </cell>
          <cell r="AD157">
            <v>437.81</v>
          </cell>
          <cell r="AE157">
            <v>0</v>
          </cell>
        </row>
        <row r="158">
          <cell r="B158" t="str">
            <v>CO-KE-A00M406</v>
          </cell>
          <cell r="C158" t="str">
            <v>CO-A00M406</v>
          </cell>
          <cell r="D158" t="str">
            <v>CO-KE</v>
          </cell>
          <cell r="E158" t="str">
            <v>OTR-CO-KE</v>
          </cell>
          <cell r="F158" t="str">
            <v>OTR-KE</v>
          </cell>
          <cell r="G158" t="str">
            <v>A00M406</v>
          </cell>
          <cell r="H158" t="str">
            <v>OTR</v>
          </cell>
          <cell r="I158">
            <v>2001</v>
          </cell>
          <cell r="J158" t="str">
            <v>P</v>
          </cell>
          <cell r="K158" t="str">
            <v>CO</v>
          </cell>
          <cell r="L158" t="str">
            <v>KE</v>
          </cell>
          <cell r="Z158">
            <v>0</v>
          </cell>
          <cell r="AB158">
            <v>0</v>
          </cell>
          <cell r="AC158">
            <v>0</v>
          </cell>
          <cell r="AD158">
            <v>0</v>
          </cell>
          <cell r="AE158">
            <v>0</v>
          </cell>
        </row>
        <row r="159">
          <cell r="B159" t="str">
            <v>CO-KN-A00M406</v>
          </cell>
          <cell r="C159" t="str">
            <v>CO-A00M406</v>
          </cell>
          <cell r="D159" t="str">
            <v>CO-KN</v>
          </cell>
          <cell r="E159" t="str">
            <v>OTR-CO-KN</v>
          </cell>
          <cell r="F159" t="str">
            <v>OTR-KN</v>
          </cell>
          <cell r="G159" t="str">
            <v>A00M406</v>
          </cell>
          <cell r="H159" t="str">
            <v>OTR</v>
          </cell>
          <cell r="I159">
            <v>2001</v>
          </cell>
          <cell r="J159" t="str">
            <v>P</v>
          </cell>
          <cell r="K159" t="str">
            <v>CO</v>
          </cell>
          <cell r="L159" t="str">
            <v>KN</v>
          </cell>
          <cell r="Z159">
            <v>0</v>
          </cell>
          <cell r="AB159">
            <v>0</v>
          </cell>
          <cell r="AC159">
            <v>0</v>
          </cell>
          <cell r="AD159">
            <v>0</v>
          </cell>
          <cell r="AE159">
            <v>0</v>
          </cell>
        </row>
        <row r="160">
          <cell r="B160" t="str">
            <v>IN-KE-A00M406</v>
          </cell>
          <cell r="C160" t="str">
            <v>IN-A00M406</v>
          </cell>
          <cell r="D160" t="str">
            <v>IN-KE</v>
          </cell>
          <cell r="E160" t="str">
            <v>OTR-IN-KE</v>
          </cell>
          <cell r="F160" t="str">
            <v>OTR-KE</v>
          </cell>
          <cell r="G160" t="str">
            <v>A00M406</v>
          </cell>
          <cell r="H160" t="str">
            <v>OTR</v>
          </cell>
          <cell r="I160">
            <v>2001</v>
          </cell>
          <cell r="J160" t="str">
            <v>P</v>
          </cell>
          <cell r="K160" t="str">
            <v>IN</v>
          </cell>
          <cell r="L160" t="str">
            <v>KE</v>
          </cell>
          <cell r="Z160">
            <v>0</v>
          </cell>
          <cell r="AB160">
            <v>0</v>
          </cell>
          <cell r="AC160">
            <v>0</v>
          </cell>
          <cell r="AD160">
            <v>0</v>
          </cell>
          <cell r="AE160">
            <v>0</v>
          </cell>
        </row>
        <row r="161">
          <cell r="B161" t="str">
            <v>IN-KN-A00M406</v>
          </cell>
          <cell r="C161" t="str">
            <v>IN-A00M406</v>
          </cell>
          <cell r="D161" t="str">
            <v>IN-KN</v>
          </cell>
          <cell r="E161" t="str">
            <v>OTR-IN-KN</v>
          </cell>
          <cell r="F161" t="str">
            <v>OTR-KN</v>
          </cell>
          <cell r="G161" t="str">
            <v>A00M406</v>
          </cell>
          <cell r="H161" t="str">
            <v>OTR</v>
          </cell>
          <cell r="I161">
            <v>2001</v>
          </cell>
          <cell r="J161" t="str">
            <v>P</v>
          </cell>
          <cell r="K161" t="str">
            <v>IN</v>
          </cell>
          <cell r="L161" t="str">
            <v>KN</v>
          </cell>
          <cell r="M161">
            <v>0.4</v>
          </cell>
          <cell r="N161">
            <v>0.5</v>
          </cell>
          <cell r="O161">
            <v>5</v>
          </cell>
          <cell r="P161">
            <v>45.1</v>
          </cell>
          <cell r="Q161">
            <v>2.5</v>
          </cell>
          <cell r="R161">
            <v>6.5</v>
          </cell>
          <cell r="Y161">
            <v>19.760000000000002</v>
          </cell>
          <cell r="Z161">
            <v>60</v>
          </cell>
          <cell r="AB161">
            <v>79.760000000000005</v>
          </cell>
          <cell r="AC161">
            <v>60</v>
          </cell>
          <cell r="AD161">
            <v>79.760000000000005</v>
          </cell>
          <cell r="AE161">
            <v>0</v>
          </cell>
        </row>
        <row r="162">
          <cell r="B162" t="str">
            <v>AD-KE-A00M101</v>
          </cell>
          <cell r="C162" t="str">
            <v>AD-A00M101</v>
          </cell>
          <cell r="D162" t="str">
            <v>AD-KE</v>
          </cell>
          <cell r="E162" t="str">
            <v>DIV-AD-KE</v>
          </cell>
          <cell r="F162" t="str">
            <v>DIV-KE</v>
          </cell>
          <cell r="G162" t="str">
            <v>A00M101</v>
          </cell>
          <cell r="H162" t="str">
            <v>DIV</v>
          </cell>
          <cell r="I162">
            <v>2000</v>
          </cell>
          <cell r="J162" t="str">
            <v>P</v>
          </cell>
          <cell r="K162" t="str">
            <v>AD</v>
          </cell>
          <cell r="L162" t="str">
            <v>KE</v>
          </cell>
          <cell r="Z162">
            <v>0</v>
          </cell>
          <cell r="AB162">
            <v>0</v>
          </cell>
          <cell r="AC162">
            <v>0</v>
          </cell>
          <cell r="AD162">
            <v>0</v>
          </cell>
          <cell r="AE162">
            <v>0</v>
          </cell>
        </row>
        <row r="163">
          <cell r="B163" t="str">
            <v>AD-KN-A00M101</v>
          </cell>
          <cell r="C163" t="str">
            <v>AD-A00M101</v>
          </cell>
          <cell r="D163" t="str">
            <v>AD-KN</v>
          </cell>
          <cell r="E163" t="str">
            <v>DIV-AD-KN</v>
          </cell>
          <cell r="F163" t="str">
            <v>DIV-KN</v>
          </cell>
          <cell r="G163" t="str">
            <v>A00M101</v>
          </cell>
          <cell r="H163" t="str">
            <v>DIV</v>
          </cell>
          <cell r="I163">
            <v>2000</v>
          </cell>
          <cell r="J163" t="str">
            <v>P</v>
          </cell>
          <cell r="K163" t="str">
            <v>AD</v>
          </cell>
          <cell r="L163" t="str">
            <v>KN</v>
          </cell>
          <cell r="Z163">
            <v>0</v>
          </cell>
          <cell r="AB163">
            <v>0</v>
          </cell>
          <cell r="AC163">
            <v>0</v>
          </cell>
          <cell r="AD163">
            <v>0</v>
          </cell>
          <cell r="AE163">
            <v>0</v>
          </cell>
        </row>
        <row r="164">
          <cell r="B164" t="str">
            <v>CO-KE-A00M101</v>
          </cell>
          <cell r="C164" t="str">
            <v>CO-A00M101</v>
          </cell>
          <cell r="D164" t="str">
            <v>CO-KE</v>
          </cell>
          <cell r="E164" t="str">
            <v>DIV-CO-KE</v>
          </cell>
          <cell r="F164" t="str">
            <v>DIV-KE</v>
          </cell>
          <cell r="G164" t="str">
            <v>A00M101</v>
          </cell>
          <cell r="H164" t="str">
            <v>DIV</v>
          </cell>
          <cell r="I164">
            <v>2000</v>
          </cell>
          <cell r="J164" t="str">
            <v>P</v>
          </cell>
          <cell r="K164" t="str">
            <v>CO</v>
          </cell>
          <cell r="L164" t="str">
            <v>KE</v>
          </cell>
          <cell r="Z164">
            <v>0</v>
          </cell>
          <cell r="AB164">
            <v>0</v>
          </cell>
          <cell r="AC164">
            <v>0</v>
          </cell>
          <cell r="AD164">
            <v>0</v>
          </cell>
          <cell r="AE164">
            <v>0</v>
          </cell>
        </row>
        <row r="165">
          <cell r="B165" t="str">
            <v>CO-KN-A00M101</v>
          </cell>
          <cell r="C165" t="str">
            <v>CO-A00M101</v>
          </cell>
          <cell r="D165" t="str">
            <v>CO-KN</v>
          </cell>
          <cell r="E165" t="str">
            <v>DIV-CO-KN</v>
          </cell>
          <cell r="F165" t="str">
            <v>DIV-KN</v>
          </cell>
          <cell r="G165" t="str">
            <v>A00M101</v>
          </cell>
          <cell r="H165" t="str">
            <v>DIV</v>
          </cell>
          <cell r="I165">
            <v>2000</v>
          </cell>
          <cell r="J165" t="str">
            <v>P</v>
          </cell>
          <cell r="K165" t="str">
            <v>CO</v>
          </cell>
          <cell r="L165" t="str">
            <v>KN</v>
          </cell>
          <cell r="Z165">
            <v>0</v>
          </cell>
          <cell r="AB165">
            <v>0</v>
          </cell>
          <cell r="AC165">
            <v>0</v>
          </cell>
          <cell r="AD165">
            <v>0</v>
          </cell>
          <cell r="AE165">
            <v>0</v>
          </cell>
        </row>
        <row r="166">
          <cell r="B166" t="str">
            <v>IN-KE-A00M101</v>
          </cell>
          <cell r="C166" t="str">
            <v>IN-A00M101</v>
          </cell>
          <cell r="D166" t="str">
            <v>IN-KE</v>
          </cell>
          <cell r="E166" t="str">
            <v>DIV-IN-KE</v>
          </cell>
          <cell r="F166" t="str">
            <v>DIV-KE</v>
          </cell>
          <cell r="G166" t="str">
            <v>A00M101</v>
          </cell>
          <cell r="H166" t="str">
            <v>DIV</v>
          </cell>
          <cell r="I166">
            <v>2000</v>
          </cell>
          <cell r="J166" t="str">
            <v>P</v>
          </cell>
          <cell r="K166" t="str">
            <v>IN</v>
          </cell>
          <cell r="L166" t="str">
            <v>KE</v>
          </cell>
          <cell r="Z166">
            <v>0</v>
          </cell>
          <cell r="AB166">
            <v>0</v>
          </cell>
          <cell r="AC166">
            <v>0</v>
          </cell>
          <cell r="AD166">
            <v>0</v>
          </cell>
          <cell r="AE166">
            <v>0</v>
          </cell>
        </row>
        <row r="167">
          <cell r="B167" t="str">
            <v>IN-KN-A00M101</v>
          </cell>
          <cell r="C167" t="str">
            <v>IN-A00M101</v>
          </cell>
          <cell r="D167" t="str">
            <v>IN-KN</v>
          </cell>
          <cell r="E167" t="str">
            <v>DIV-IN-KN</v>
          </cell>
          <cell r="F167" t="str">
            <v>DIV-KN</v>
          </cell>
          <cell r="G167" t="str">
            <v>A00M101</v>
          </cell>
          <cell r="H167" t="str">
            <v>DIV</v>
          </cell>
          <cell r="I167">
            <v>2000</v>
          </cell>
          <cell r="J167" t="str">
            <v>P</v>
          </cell>
          <cell r="K167" t="str">
            <v>IN</v>
          </cell>
          <cell r="L167" t="str">
            <v>KN</v>
          </cell>
          <cell r="Z167">
            <v>0</v>
          </cell>
          <cell r="AB167">
            <v>0</v>
          </cell>
          <cell r="AC167">
            <v>0</v>
          </cell>
          <cell r="AD167">
            <v>0</v>
          </cell>
          <cell r="AE167">
            <v>0</v>
          </cell>
        </row>
        <row r="168">
          <cell r="B168" t="str">
            <v>AD-KE-A00M102</v>
          </cell>
          <cell r="C168" t="str">
            <v>AD-A00M102</v>
          </cell>
          <cell r="D168" t="str">
            <v>AD-KE</v>
          </cell>
          <cell r="E168" t="str">
            <v>DIV-AD-KE</v>
          </cell>
          <cell r="F168" t="str">
            <v>DIV-KE</v>
          </cell>
          <cell r="G168" t="str">
            <v>A00M102</v>
          </cell>
          <cell r="H168" t="str">
            <v>DIV</v>
          </cell>
          <cell r="I168">
            <v>2001</v>
          </cell>
          <cell r="J168" t="str">
            <v>P</v>
          </cell>
          <cell r="K168" t="str">
            <v>AD</v>
          </cell>
          <cell r="L168" t="str">
            <v>KE</v>
          </cell>
          <cell r="Z168">
            <v>0</v>
          </cell>
          <cell r="AB168">
            <v>0</v>
          </cell>
          <cell r="AC168">
            <v>0</v>
          </cell>
          <cell r="AD168">
            <v>0</v>
          </cell>
          <cell r="AE168">
            <v>0</v>
          </cell>
        </row>
        <row r="169">
          <cell r="B169" t="str">
            <v>AD-KN-A00M102</v>
          </cell>
          <cell r="C169" t="str">
            <v>AD-A00M102</v>
          </cell>
          <cell r="D169" t="str">
            <v>AD-KN</v>
          </cell>
          <cell r="E169" t="str">
            <v>DIV-AD-KN</v>
          </cell>
          <cell r="F169" t="str">
            <v>DIV-KN</v>
          </cell>
          <cell r="G169" t="str">
            <v>A00M102</v>
          </cell>
          <cell r="H169" t="str">
            <v>DIV</v>
          </cell>
          <cell r="I169">
            <v>2001</v>
          </cell>
          <cell r="J169" t="str">
            <v>P</v>
          </cell>
          <cell r="K169" t="str">
            <v>AD</v>
          </cell>
          <cell r="L169" t="str">
            <v>KN</v>
          </cell>
          <cell r="Z169">
            <v>0</v>
          </cell>
          <cell r="AB169">
            <v>0</v>
          </cell>
          <cell r="AC169">
            <v>0</v>
          </cell>
          <cell r="AD169">
            <v>0</v>
          </cell>
          <cell r="AE169">
            <v>0</v>
          </cell>
        </row>
        <row r="170">
          <cell r="B170" t="str">
            <v>CO-KE-A00M102</v>
          </cell>
          <cell r="C170" t="str">
            <v>CO-A00M102</v>
          </cell>
          <cell r="D170" t="str">
            <v>CO-KE</v>
          </cell>
          <cell r="E170" t="str">
            <v>DIV-CO-KE</v>
          </cell>
          <cell r="F170" t="str">
            <v>DIV-KE</v>
          </cell>
          <cell r="G170" t="str">
            <v>A00M102</v>
          </cell>
          <cell r="H170" t="str">
            <v>DIV</v>
          </cell>
          <cell r="I170">
            <v>2001</v>
          </cell>
          <cell r="J170" t="str">
            <v>P</v>
          </cell>
          <cell r="K170" t="str">
            <v>CO</v>
          </cell>
          <cell r="L170" t="str">
            <v>KE</v>
          </cell>
          <cell r="Z170">
            <v>0</v>
          </cell>
          <cell r="AB170">
            <v>0</v>
          </cell>
          <cell r="AC170">
            <v>0</v>
          </cell>
          <cell r="AD170">
            <v>0</v>
          </cell>
          <cell r="AE170">
            <v>0</v>
          </cell>
        </row>
        <row r="171">
          <cell r="B171" t="str">
            <v>CO-KN-A00M102</v>
          </cell>
          <cell r="C171" t="str">
            <v>CO-A00M102</v>
          </cell>
          <cell r="D171" t="str">
            <v>CO-KN</v>
          </cell>
          <cell r="E171" t="str">
            <v>DIV-CO-KN</v>
          </cell>
          <cell r="F171" t="str">
            <v>DIV-KN</v>
          </cell>
          <cell r="G171" t="str">
            <v>A00M102</v>
          </cell>
          <cell r="H171" t="str">
            <v>DIV</v>
          </cell>
          <cell r="I171">
            <v>2001</v>
          </cell>
          <cell r="J171" t="str">
            <v>P</v>
          </cell>
          <cell r="K171" t="str">
            <v>CO</v>
          </cell>
          <cell r="L171" t="str">
            <v>KN</v>
          </cell>
          <cell r="Z171">
            <v>0</v>
          </cell>
          <cell r="AB171">
            <v>0</v>
          </cell>
          <cell r="AC171">
            <v>0</v>
          </cell>
          <cell r="AD171">
            <v>0</v>
          </cell>
          <cell r="AE171">
            <v>0</v>
          </cell>
        </row>
        <row r="172">
          <cell r="B172" t="str">
            <v>IN-KE-A00M102</v>
          </cell>
          <cell r="C172" t="str">
            <v>IN-A00M102</v>
          </cell>
          <cell r="D172" t="str">
            <v>IN-KE</v>
          </cell>
          <cell r="E172" t="str">
            <v>DIV-IN-KE</v>
          </cell>
          <cell r="F172" t="str">
            <v>DIV-KE</v>
          </cell>
          <cell r="G172" t="str">
            <v>A00M102</v>
          </cell>
          <cell r="H172" t="str">
            <v>DIV</v>
          </cell>
          <cell r="I172">
            <v>2001</v>
          </cell>
          <cell r="J172" t="str">
            <v>P</v>
          </cell>
          <cell r="K172" t="str">
            <v>IN</v>
          </cell>
          <cell r="L172" t="str">
            <v>KE</v>
          </cell>
          <cell r="Z172">
            <v>0</v>
          </cell>
          <cell r="AB172">
            <v>0</v>
          </cell>
          <cell r="AC172">
            <v>0</v>
          </cell>
          <cell r="AD172">
            <v>0</v>
          </cell>
          <cell r="AE172">
            <v>0</v>
          </cell>
        </row>
        <row r="173">
          <cell r="B173" t="str">
            <v>IN-KN-A00M102</v>
          </cell>
          <cell r="C173" t="str">
            <v>IN-A00M102</v>
          </cell>
          <cell r="D173" t="str">
            <v>IN-KN</v>
          </cell>
          <cell r="E173" t="str">
            <v>DIV-IN-KN</v>
          </cell>
          <cell r="F173" t="str">
            <v>DIV-KN</v>
          </cell>
          <cell r="G173" t="str">
            <v>A00M102</v>
          </cell>
          <cell r="H173" t="str">
            <v>DIV</v>
          </cell>
          <cell r="I173">
            <v>2001</v>
          </cell>
          <cell r="J173" t="str">
            <v>P</v>
          </cell>
          <cell r="K173" t="str">
            <v>IN</v>
          </cell>
          <cell r="L173" t="str">
            <v>KN</v>
          </cell>
          <cell r="N173">
            <v>4</v>
          </cell>
          <cell r="O173">
            <v>40</v>
          </cell>
          <cell r="Y173">
            <v>26.4</v>
          </cell>
          <cell r="Z173">
            <v>44</v>
          </cell>
          <cell r="AB173">
            <v>70.400000000000006</v>
          </cell>
          <cell r="AC173">
            <v>44</v>
          </cell>
          <cell r="AD173">
            <v>70.400000000000006</v>
          </cell>
          <cell r="AE173">
            <v>0</v>
          </cell>
        </row>
        <row r="174">
          <cell r="B174" t="str">
            <v>AD-KE-A00M103</v>
          </cell>
          <cell r="C174" t="str">
            <v>AD-A00M103</v>
          </cell>
          <cell r="D174" t="str">
            <v>AD-KE</v>
          </cell>
          <cell r="E174" t="str">
            <v>DIV-AD-KE</v>
          </cell>
          <cell r="F174" t="str">
            <v>DIV-KE</v>
          </cell>
          <cell r="G174" t="str">
            <v>A00M103</v>
          </cell>
          <cell r="H174" t="str">
            <v>DIV</v>
          </cell>
          <cell r="I174">
            <v>2001</v>
          </cell>
          <cell r="J174" t="str">
            <v>P</v>
          </cell>
          <cell r="K174" t="str">
            <v>AD</v>
          </cell>
          <cell r="L174" t="str">
            <v>KE</v>
          </cell>
          <cell r="Z174">
            <v>0</v>
          </cell>
          <cell r="AB174">
            <v>0</v>
          </cell>
          <cell r="AC174">
            <v>0</v>
          </cell>
          <cell r="AD174">
            <v>0</v>
          </cell>
          <cell r="AE174">
            <v>0</v>
          </cell>
        </row>
        <row r="175">
          <cell r="B175" t="str">
            <v>AD-KN-A00M103</v>
          </cell>
          <cell r="C175" t="str">
            <v>AD-A00M103</v>
          </cell>
          <cell r="D175" t="str">
            <v>AD-KN</v>
          </cell>
          <cell r="E175" t="str">
            <v>DIV-AD-KN</v>
          </cell>
          <cell r="F175" t="str">
            <v>DIV-KN</v>
          </cell>
          <cell r="G175" t="str">
            <v>A00M103</v>
          </cell>
          <cell r="H175" t="str">
            <v>DIV</v>
          </cell>
          <cell r="I175">
            <v>2001</v>
          </cell>
          <cell r="J175" t="str">
            <v>P</v>
          </cell>
          <cell r="K175" t="str">
            <v>AD</v>
          </cell>
          <cell r="L175" t="str">
            <v>KN</v>
          </cell>
          <cell r="Z175">
            <v>0</v>
          </cell>
          <cell r="AB175">
            <v>0</v>
          </cell>
          <cell r="AC175">
            <v>0</v>
          </cell>
          <cell r="AD175">
            <v>0</v>
          </cell>
          <cell r="AE175">
            <v>0</v>
          </cell>
        </row>
        <row r="176">
          <cell r="B176" t="str">
            <v>CO-KE-A00M103</v>
          </cell>
          <cell r="C176" t="str">
            <v>CO-A00M103</v>
          </cell>
          <cell r="D176" t="str">
            <v>CO-KE</v>
          </cell>
          <cell r="E176" t="str">
            <v>DIV-CO-KE</v>
          </cell>
          <cell r="F176" t="str">
            <v>DIV-KE</v>
          </cell>
          <cell r="G176" t="str">
            <v>A00M103</v>
          </cell>
          <cell r="H176" t="str">
            <v>DIV</v>
          </cell>
          <cell r="I176">
            <v>2001</v>
          </cell>
          <cell r="J176" t="str">
            <v>P</v>
          </cell>
          <cell r="K176" t="str">
            <v>CO</v>
          </cell>
          <cell r="L176" t="str">
            <v>KE</v>
          </cell>
          <cell r="Z176">
            <v>0</v>
          </cell>
          <cell r="AB176">
            <v>0</v>
          </cell>
          <cell r="AC176">
            <v>0</v>
          </cell>
          <cell r="AD176">
            <v>0</v>
          </cell>
          <cell r="AE176">
            <v>0</v>
          </cell>
        </row>
        <row r="177">
          <cell r="B177" t="str">
            <v>CO-KN-A00M103</v>
          </cell>
          <cell r="C177" t="str">
            <v>CO-A00M103</v>
          </cell>
          <cell r="D177" t="str">
            <v>CO-KN</v>
          </cell>
          <cell r="E177" t="str">
            <v>DIV-CO-KN</v>
          </cell>
          <cell r="F177" t="str">
            <v>DIV-KN</v>
          </cell>
          <cell r="G177" t="str">
            <v>A00M103</v>
          </cell>
          <cell r="H177" t="str">
            <v>DIV</v>
          </cell>
          <cell r="I177">
            <v>2001</v>
          </cell>
          <cell r="J177" t="str">
            <v>P</v>
          </cell>
          <cell r="K177" t="str">
            <v>CO</v>
          </cell>
          <cell r="L177" t="str">
            <v>KN</v>
          </cell>
          <cell r="Z177">
            <v>0</v>
          </cell>
          <cell r="AB177">
            <v>0</v>
          </cell>
          <cell r="AC177">
            <v>0</v>
          </cell>
          <cell r="AD177">
            <v>0</v>
          </cell>
          <cell r="AE177">
            <v>0</v>
          </cell>
        </row>
        <row r="178">
          <cell r="B178" t="str">
            <v>IN-KE-A00M103</v>
          </cell>
          <cell r="C178" t="str">
            <v>IN-A00M103</v>
          </cell>
          <cell r="D178" t="str">
            <v>IN-KE</v>
          </cell>
          <cell r="E178" t="str">
            <v>DIV-IN-KE</v>
          </cell>
          <cell r="F178" t="str">
            <v>DIV-KE</v>
          </cell>
          <cell r="G178" t="str">
            <v>A00M103</v>
          </cell>
          <cell r="H178" t="str">
            <v>DIV</v>
          </cell>
          <cell r="I178">
            <v>2001</v>
          </cell>
          <cell r="J178" t="str">
            <v>P</v>
          </cell>
          <cell r="K178" t="str">
            <v>IN</v>
          </cell>
          <cell r="L178" t="str">
            <v>KE</v>
          </cell>
          <cell r="Z178">
            <v>0</v>
          </cell>
          <cell r="AB178">
            <v>0</v>
          </cell>
          <cell r="AC178">
            <v>0</v>
          </cell>
          <cell r="AD178">
            <v>0</v>
          </cell>
          <cell r="AE178">
            <v>0</v>
          </cell>
        </row>
        <row r="179">
          <cell r="B179" t="str">
            <v>IN-KN-A00M103</v>
          </cell>
          <cell r="C179" t="str">
            <v>IN-A00M103</v>
          </cell>
          <cell r="D179" t="str">
            <v>IN-KN</v>
          </cell>
          <cell r="E179" t="str">
            <v>DIV-IN-KN</v>
          </cell>
          <cell r="F179" t="str">
            <v>DIV-KN</v>
          </cell>
          <cell r="G179" t="str">
            <v>A00M103</v>
          </cell>
          <cell r="H179" t="str">
            <v>DIV</v>
          </cell>
          <cell r="I179">
            <v>2001</v>
          </cell>
          <cell r="J179" t="str">
            <v>P</v>
          </cell>
          <cell r="K179" t="str">
            <v>IN</v>
          </cell>
          <cell r="L179" t="str">
            <v>KN</v>
          </cell>
          <cell r="N179">
            <v>3</v>
          </cell>
          <cell r="O179">
            <v>25</v>
          </cell>
          <cell r="P179">
            <v>18</v>
          </cell>
          <cell r="Q179">
            <v>13</v>
          </cell>
          <cell r="Z179">
            <v>59</v>
          </cell>
          <cell r="AB179">
            <v>59</v>
          </cell>
          <cell r="AC179">
            <v>59</v>
          </cell>
          <cell r="AD179">
            <v>59</v>
          </cell>
          <cell r="AE179">
            <v>0</v>
          </cell>
        </row>
        <row r="180">
          <cell r="B180" t="str">
            <v>AD-KE-A00M301</v>
          </cell>
          <cell r="C180" t="str">
            <v>AD-A00M301</v>
          </cell>
          <cell r="D180" t="str">
            <v>AD-KE</v>
          </cell>
          <cell r="E180" t="str">
            <v>DIV-AD-KE</v>
          </cell>
          <cell r="F180" t="str">
            <v>DIV-KE</v>
          </cell>
          <cell r="G180" t="str">
            <v>A00M301</v>
          </cell>
          <cell r="H180" t="str">
            <v>DIV</v>
          </cell>
          <cell r="I180">
            <v>2001</v>
          </cell>
          <cell r="J180" t="str">
            <v>P</v>
          </cell>
          <cell r="K180" t="str">
            <v>AD</v>
          </cell>
          <cell r="L180" t="str">
            <v>KE</v>
          </cell>
          <cell r="Y180">
            <v>74.599999999999994</v>
          </cell>
          <cell r="Z180">
            <v>0</v>
          </cell>
          <cell r="AB180">
            <v>74.599999999999994</v>
          </cell>
          <cell r="AC180">
            <v>0</v>
          </cell>
          <cell r="AD180">
            <v>74.599999999999994</v>
          </cell>
          <cell r="AE180">
            <v>0</v>
          </cell>
        </row>
        <row r="181">
          <cell r="B181" t="str">
            <v>AD-KN-A00M301</v>
          </cell>
          <cell r="C181" t="str">
            <v>AD-A00M301</v>
          </cell>
          <cell r="D181" t="str">
            <v>AD-KN</v>
          </cell>
          <cell r="E181" t="str">
            <v>DIV-AD-KN</v>
          </cell>
          <cell r="F181" t="str">
            <v>DIV-KN</v>
          </cell>
          <cell r="G181" t="str">
            <v>A00M301</v>
          </cell>
          <cell r="H181" t="str">
            <v>DIV</v>
          </cell>
          <cell r="I181">
            <v>2001</v>
          </cell>
          <cell r="J181" t="str">
            <v>P</v>
          </cell>
          <cell r="K181" t="str">
            <v>AD</v>
          </cell>
          <cell r="L181" t="str">
            <v>KN</v>
          </cell>
          <cell r="Y181">
            <v>84.54</v>
          </cell>
          <cell r="Z181">
            <v>0</v>
          </cell>
          <cell r="AB181">
            <v>84.54</v>
          </cell>
          <cell r="AC181">
            <v>0</v>
          </cell>
          <cell r="AD181">
            <v>84.54</v>
          </cell>
          <cell r="AE181">
            <v>0</v>
          </cell>
        </row>
        <row r="182">
          <cell r="B182" t="str">
            <v>CO-KE-A00M301</v>
          </cell>
          <cell r="C182" t="str">
            <v>CO-A00M301</v>
          </cell>
          <cell r="D182" t="str">
            <v>CO-KE</v>
          </cell>
          <cell r="E182" t="str">
            <v>DIV-CO-KE</v>
          </cell>
          <cell r="F182" t="str">
            <v>DIV-KE</v>
          </cell>
          <cell r="G182" t="str">
            <v>A00M301</v>
          </cell>
          <cell r="H182" t="str">
            <v>DIV</v>
          </cell>
          <cell r="I182">
            <v>2001</v>
          </cell>
          <cell r="J182" t="str">
            <v>P</v>
          </cell>
          <cell r="K182" t="str">
            <v>CO</v>
          </cell>
          <cell r="L182" t="str">
            <v>KE</v>
          </cell>
          <cell r="Z182">
            <v>0</v>
          </cell>
          <cell r="AB182">
            <v>0</v>
          </cell>
          <cell r="AC182">
            <v>0</v>
          </cell>
          <cell r="AD182">
            <v>0</v>
          </cell>
          <cell r="AE182">
            <v>0</v>
          </cell>
        </row>
        <row r="183">
          <cell r="B183" t="str">
            <v>CO-KN-A00M301</v>
          </cell>
          <cell r="C183" t="str">
            <v>CO-A00M301</v>
          </cell>
          <cell r="D183" t="str">
            <v>CO-KN</v>
          </cell>
          <cell r="E183" t="str">
            <v>DIV-CO-KN</v>
          </cell>
          <cell r="F183" t="str">
            <v>DIV-KN</v>
          </cell>
          <cell r="G183" t="str">
            <v>A00M301</v>
          </cell>
          <cell r="H183" t="str">
            <v>DIV</v>
          </cell>
          <cell r="I183">
            <v>2001</v>
          </cell>
          <cell r="J183" t="str">
            <v>P</v>
          </cell>
          <cell r="K183" t="str">
            <v>CO</v>
          </cell>
          <cell r="L183" t="str">
            <v>KN</v>
          </cell>
          <cell r="N183">
            <v>1.8</v>
          </cell>
          <cell r="O183">
            <v>8.9</v>
          </cell>
          <cell r="Y183">
            <v>23.79</v>
          </cell>
          <cell r="Z183">
            <v>10.700000000000001</v>
          </cell>
          <cell r="AB183">
            <v>34.49</v>
          </cell>
          <cell r="AC183">
            <v>10.700000000000001</v>
          </cell>
          <cell r="AD183">
            <v>34.49</v>
          </cell>
          <cell r="AE183">
            <v>0</v>
          </cell>
        </row>
        <row r="184">
          <cell r="B184" t="str">
            <v>IN-KE-A00M301</v>
          </cell>
          <cell r="C184" t="str">
            <v>IN-A00M301</v>
          </cell>
          <cell r="D184" t="str">
            <v>IN-KE</v>
          </cell>
          <cell r="E184" t="str">
            <v>DIV-IN-KE</v>
          </cell>
          <cell r="F184" t="str">
            <v>DIV-KE</v>
          </cell>
          <cell r="G184" t="str">
            <v>A00M301</v>
          </cell>
          <cell r="H184" t="str">
            <v>DIV</v>
          </cell>
          <cell r="I184">
            <v>2001</v>
          </cell>
          <cell r="J184" t="str">
            <v>P</v>
          </cell>
          <cell r="K184" t="str">
            <v>IN</v>
          </cell>
          <cell r="L184" t="str">
            <v>KE</v>
          </cell>
          <cell r="Z184">
            <v>0</v>
          </cell>
          <cell r="AB184">
            <v>0</v>
          </cell>
          <cell r="AC184">
            <v>0</v>
          </cell>
          <cell r="AD184">
            <v>0</v>
          </cell>
          <cell r="AE184">
            <v>0</v>
          </cell>
        </row>
        <row r="185">
          <cell r="B185" t="str">
            <v>IN-KN-A00M301</v>
          </cell>
          <cell r="C185" t="str">
            <v>IN-A00M301</v>
          </cell>
          <cell r="D185" t="str">
            <v>IN-KN</v>
          </cell>
          <cell r="E185" t="str">
            <v>DIV-IN-KN</v>
          </cell>
          <cell r="F185" t="str">
            <v>DIV-KN</v>
          </cell>
          <cell r="G185" t="str">
            <v>A00M301</v>
          </cell>
          <cell r="H185" t="str">
            <v>DIV</v>
          </cell>
          <cell r="I185">
            <v>2001</v>
          </cell>
          <cell r="J185" t="str">
            <v>P</v>
          </cell>
          <cell r="K185" t="str">
            <v>IN</v>
          </cell>
          <cell r="L185" t="str">
            <v>KN</v>
          </cell>
          <cell r="N185">
            <v>0.5</v>
          </cell>
          <cell r="O185">
            <v>3.6</v>
          </cell>
          <cell r="Y185">
            <v>6.76</v>
          </cell>
          <cell r="Z185">
            <v>4.0999999999999996</v>
          </cell>
          <cell r="AB185">
            <v>10.86</v>
          </cell>
          <cell r="AC185">
            <v>4.0999999999999996</v>
          </cell>
          <cell r="AD185">
            <v>10.86</v>
          </cell>
          <cell r="AE185">
            <v>0</v>
          </cell>
        </row>
        <row r="186">
          <cell r="B186" t="str">
            <v>AD-KE-A00M302</v>
          </cell>
          <cell r="C186" t="str">
            <v>AD-A00M302</v>
          </cell>
          <cell r="D186" t="str">
            <v>AD-KE</v>
          </cell>
          <cell r="E186" t="str">
            <v>DIV-AD-KE</v>
          </cell>
          <cell r="F186" t="str">
            <v>DIV-KE</v>
          </cell>
          <cell r="G186" t="str">
            <v>A00M302</v>
          </cell>
          <cell r="H186" t="str">
            <v>DIV</v>
          </cell>
          <cell r="I186">
            <v>2001</v>
          </cell>
          <cell r="J186" t="str">
            <v>P</v>
          </cell>
          <cell r="K186" t="str">
            <v>AD</v>
          </cell>
          <cell r="L186" t="str">
            <v>KE</v>
          </cell>
          <cell r="Z186">
            <v>0</v>
          </cell>
          <cell r="AB186">
            <v>0</v>
          </cell>
          <cell r="AC186">
            <v>0</v>
          </cell>
          <cell r="AD186">
            <v>0</v>
          </cell>
          <cell r="AE186">
            <v>0</v>
          </cell>
        </row>
        <row r="187">
          <cell r="B187" t="str">
            <v>AD-KN-A00M302</v>
          </cell>
          <cell r="C187" t="str">
            <v>AD-A00M302</v>
          </cell>
          <cell r="D187" t="str">
            <v>AD-KN</v>
          </cell>
          <cell r="E187" t="str">
            <v>DIV-AD-KN</v>
          </cell>
          <cell r="F187" t="str">
            <v>DIV-KN</v>
          </cell>
          <cell r="G187" t="str">
            <v>A00M302</v>
          </cell>
          <cell r="H187" t="str">
            <v>DIV</v>
          </cell>
          <cell r="I187">
            <v>2001</v>
          </cell>
          <cell r="J187" t="str">
            <v>P</v>
          </cell>
          <cell r="K187" t="str">
            <v>AD</v>
          </cell>
          <cell r="L187" t="str">
            <v>KN</v>
          </cell>
          <cell r="O187">
            <v>10</v>
          </cell>
          <cell r="Y187">
            <v>44.2</v>
          </cell>
          <cell r="Z187">
            <v>10</v>
          </cell>
          <cell r="AB187">
            <v>54.2</v>
          </cell>
          <cell r="AC187">
            <v>10</v>
          </cell>
          <cell r="AD187">
            <v>54.2</v>
          </cell>
          <cell r="AE187">
            <v>0</v>
          </cell>
        </row>
        <row r="188">
          <cell r="B188" t="str">
            <v>CO-KE-A00M302</v>
          </cell>
          <cell r="C188" t="str">
            <v>CO-A00M302</v>
          </cell>
          <cell r="D188" t="str">
            <v>CO-KE</v>
          </cell>
          <cell r="E188" t="str">
            <v>DIV-CO-KE</v>
          </cell>
          <cell r="F188" t="str">
            <v>DIV-KE</v>
          </cell>
          <cell r="G188" t="str">
            <v>A00M302</v>
          </cell>
          <cell r="H188" t="str">
            <v>DIV</v>
          </cell>
          <cell r="I188">
            <v>2001</v>
          </cell>
          <cell r="J188" t="str">
            <v>P</v>
          </cell>
          <cell r="K188" t="str">
            <v>CO</v>
          </cell>
          <cell r="L188" t="str">
            <v>KE</v>
          </cell>
          <cell r="Z188">
            <v>0</v>
          </cell>
          <cell r="AB188">
            <v>0</v>
          </cell>
          <cell r="AC188">
            <v>0</v>
          </cell>
          <cell r="AD188">
            <v>0</v>
          </cell>
          <cell r="AE188">
            <v>0</v>
          </cell>
        </row>
        <row r="189">
          <cell r="B189" t="str">
            <v>CO-KN-A00M302</v>
          </cell>
          <cell r="C189" t="str">
            <v>CO-A00M302</v>
          </cell>
          <cell r="D189" t="str">
            <v>CO-KN</v>
          </cell>
          <cell r="E189" t="str">
            <v>DIV-CO-KN</v>
          </cell>
          <cell r="F189" t="str">
            <v>DIV-KN</v>
          </cell>
          <cell r="G189" t="str">
            <v>A00M302</v>
          </cell>
          <cell r="H189" t="str">
            <v>DIV</v>
          </cell>
          <cell r="I189">
            <v>2001</v>
          </cell>
          <cell r="J189" t="str">
            <v>P</v>
          </cell>
          <cell r="K189" t="str">
            <v>CO</v>
          </cell>
          <cell r="L189" t="str">
            <v>KN</v>
          </cell>
          <cell r="M189">
            <v>-89.3</v>
          </cell>
          <cell r="N189">
            <v>0.1</v>
          </cell>
          <cell r="O189">
            <v>4</v>
          </cell>
          <cell r="P189">
            <v>109.1</v>
          </cell>
          <cell r="Y189">
            <v>81.53</v>
          </cell>
          <cell r="Z189">
            <v>23.899999999999991</v>
          </cell>
          <cell r="AB189">
            <v>105.42999999999999</v>
          </cell>
          <cell r="AC189">
            <v>23.899999999999991</v>
          </cell>
          <cell r="AD189">
            <v>105.42999999999999</v>
          </cell>
          <cell r="AE189">
            <v>0</v>
          </cell>
        </row>
        <row r="190">
          <cell r="B190" t="str">
            <v>IN-KE-A00M302</v>
          </cell>
          <cell r="C190" t="str">
            <v>IN-A00M302</v>
          </cell>
          <cell r="D190" t="str">
            <v>IN-KE</v>
          </cell>
          <cell r="E190" t="str">
            <v>DIV-IN-KE</v>
          </cell>
          <cell r="F190" t="str">
            <v>DIV-KE</v>
          </cell>
          <cell r="G190" t="str">
            <v>A00M302</v>
          </cell>
          <cell r="H190" t="str">
            <v>DIV</v>
          </cell>
          <cell r="I190">
            <v>2001</v>
          </cell>
          <cell r="J190" t="str">
            <v>P</v>
          </cell>
          <cell r="K190" t="str">
            <v>IN</v>
          </cell>
          <cell r="L190" t="str">
            <v>KE</v>
          </cell>
          <cell r="Z190">
            <v>0</v>
          </cell>
          <cell r="AB190">
            <v>0</v>
          </cell>
          <cell r="AC190">
            <v>0</v>
          </cell>
          <cell r="AD190">
            <v>0</v>
          </cell>
          <cell r="AE190">
            <v>0</v>
          </cell>
        </row>
        <row r="191">
          <cell r="B191" t="str">
            <v>IN-KN-A00M302</v>
          </cell>
          <cell r="C191" t="str">
            <v>IN-A00M302</v>
          </cell>
          <cell r="D191" t="str">
            <v>IN-KN</v>
          </cell>
          <cell r="E191" t="str">
            <v>DIV-IN-KN</v>
          </cell>
          <cell r="F191" t="str">
            <v>DIV-KN</v>
          </cell>
          <cell r="G191" t="str">
            <v>A00M302</v>
          </cell>
          <cell r="H191" t="str">
            <v>DIV</v>
          </cell>
          <cell r="I191">
            <v>2001</v>
          </cell>
          <cell r="J191" t="str">
            <v>P</v>
          </cell>
          <cell r="K191" t="str">
            <v>IN</v>
          </cell>
          <cell r="L191" t="str">
            <v>KN</v>
          </cell>
          <cell r="N191">
            <v>0.7</v>
          </cell>
          <cell r="O191">
            <v>4</v>
          </cell>
          <cell r="P191">
            <v>5.5</v>
          </cell>
          <cell r="Y191">
            <v>21.9</v>
          </cell>
          <cell r="Z191">
            <v>10.199999999999999</v>
          </cell>
          <cell r="AB191">
            <v>32.099999999999994</v>
          </cell>
          <cell r="AC191">
            <v>10.199999999999999</v>
          </cell>
          <cell r="AD191">
            <v>32.099999999999994</v>
          </cell>
          <cell r="AE191">
            <v>0</v>
          </cell>
        </row>
        <row r="192">
          <cell r="B192" t="str">
            <v>AD-KE-A00M303</v>
          </cell>
          <cell r="C192" t="str">
            <v>AD-A00M303</v>
          </cell>
          <cell r="D192" t="str">
            <v>AD-KE</v>
          </cell>
          <cell r="E192" t="str">
            <v>DIV-AD-KE</v>
          </cell>
          <cell r="F192" t="str">
            <v>DIV-KE</v>
          </cell>
          <cell r="G192" t="str">
            <v>A00M303</v>
          </cell>
          <cell r="H192" t="str">
            <v>DIV</v>
          </cell>
          <cell r="I192">
            <v>2001</v>
          </cell>
          <cell r="J192" t="str">
            <v>P</v>
          </cell>
          <cell r="K192" t="str">
            <v>AD</v>
          </cell>
          <cell r="L192" t="str">
            <v>KE</v>
          </cell>
          <cell r="U192">
            <v>20.5</v>
          </cell>
          <cell r="Z192">
            <v>20.5</v>
          </cell>
          <cell r="AB192">
            <v>20.5</v>
          </cell>
          <cell r="AC192">
            <v>0</v>
          </cell>
          <cell r="AD192">
            <v>0</v>
          </cell>
          <cell r="AE192">
            <v>20.5</v>
          </cell>
        </row>
        <row r="193">
          <cell r="B193" t="str">
            <v>AD-KN-A00M303</v>
          </cell>
          <cell r="C193" t="str">
            <v>AD-A00M303</v>
          </cell>
          <cell r="D193" t="str">
            <v>AD-KN</v>
          </cell>
          <cell r="E193" t="str">
            <v>DIV-AD-KN</v>
          </cell>
          <cell r="F193" t="str">
            <v>DIV-KN</v>
          </cell>
          <cell r="G193" t="str">
            <v>A00M303</v>
          </cell>
          <cell r="H193" t="str">
            <v>DIV</v>
          </cell>
          <cell r="I193">
            <v>2001</v>
          </cell>
          <cell r="J193" t="str">
            <v>P</v>
          </cell>
          <cell r="K193" t="str">
            <v>AD</v>
          </cell>
          <cell r="L193" t="str">
            <v>KN</v>
          </cell>
          <cell r="M193">
            <v>0.6</v>
          </cell>
          <cell r="R193">
            <v>3</v>
          </cell>
          <cell r="S193">
            <v>3</v>
          </cell>
          <cell r="T193">
            <v>131</v>
          </cell>
          <cell r="U193">
            <v>3</v>
          </cell>
          <cell r="Y193">
            <v>0.74</v>
          </cell>
          <cell r="Z193">
            <v>140.6</v>
          </cell>
          <cell r="AB193">
            <v>141.34</v>
          </cell>
          <cell r="AC193">
            <v>6.6</v>
          </cell>
          <cell r="AD193">
            <v>7.34</v>
          </cell>
          <cell r="AE193">
            <v>134</v>
          </cell>
        </row>
        <row r="194">
          <cell r="B194" t="str">
            <v>CO-KE-A00M303</v>
          </cell>
          <cell r="C194" t="str">
            <v>CO-A00M303</v>
          </cell>
          <cell r="D194" t="str">
            <v>CO-KE</v>
          </cell>
          <cell r="E194" t="str">
            <v>DIV-CO-KE</v>
          </cell>
          <cell r="F194" t="str">
            <v>DIV-KE</v>
          </cell>
          <cell r="G194" t="str">
            <v>A00M303</v>
          </cell>
          <cell r="H194" t="str">
            <v>DIV</v>
          </cell>
          <cell r="I194">
            <v>2001</v>
          </cell>
          <cell r="J194" t="str">
            <v>P</v>
          </cell>
          <cell r="K194" t="str">
            <v>CO</v>
          </cell>
          <cell r="L194" t="str">
            <v>KE</v>
          </cell>
          <cell r="Z194">
            <v>0</v>
          </cell>
          <cell r="AB194">
            <v>0</v>
          </cell>
          <cell r="AC194">
            <v>0</v>
          </cell>
          <cell r="AD194">
            <v>0</v>
          </cell>
          <cell r="AE194">
            <v>0</v>
          </cell>
        </row>
        <row r="195">
          <cell r="B195" t="str">
            <v>CO-KN-A00M303</v>
          </cell>
          <cell r="C195" t="str">
            <v>CO-A00M303</v>
          </cell>
          <cell r="D195" t="str">
            <v>CO-KN</v>
          </cell>
          <cell r="E195" t="str">
            <v>DIV-CO-KN</v>
          </cell>
          <cell r="F195" t="str">
            <v>DIV-KN</v>
          </cell>
          <cell r="G195" t="str">
            <v>A00M303</v>
          </cell>
          <cell r="H195" t="str">
            <v>DIV</v>
          </cell>
          <cell r="I195">
            <v>2001</v>
          </cell>
          <cell r="J195" t="str">
            <v>P</v>
          </cell>
          <cell r="K195" t="str">
            <v>CO</v>
          </cell>
          <cell r="L195" t="str">
            <v>KN</v>
          </cell>
          <cell r="Z195">
            <v>0</v>
          </cell>
          <cell r="AB195">
            <v>0</v>
          </cell>
          <cell r="AC195">
            <v>0</v>
          </cell>
          <cell r="AD195">
            <v>0</v>
          </cell>
          <cell r="AE195">
            <v>0</v>
          </cell>
        </row>
        <row r="196">
          <cell r="B196" t="str">
            <v>IN-KE-A00M303</v>
          </cell>
          <cell r="C196" t="str">
            <v>IN-A00M303</v>
          </cell>
          <cell r="D196" t="str">
            <v>IN-KE</v>
          </cell>
          <cell r="E196" t="str">
            <v>DIV-IN-KE</v>
          </cell>
          <cell r="F196" t="str">
            <v>DIV-KE</v>
          </cell>
          <cell r="G196" t="str">
            <v>A00M303</v>
          </cell>
          <cell r="H196" t="str">
            <v>DIV</v>
          </cell>
          <cell r="I196">
            <v>2001</v>
          </cell>
          <cell r="J196" t="str">
            <v>P</v>
          </cell>
          <cell r="K196" t="str">
            <v>IN</v>
          </cell>
          <cell r="L196" t="str">
            <v>KE</v>
          </cell>
          <cell r="Z196">
            <v>0</v>
          </cell>
          <cell r="AB196">
            <v>0</v>
          </cell>
          <cell r="AC196">
            <v>0</v>
          </cell>
          <cell r="AD196">
            <v>0</v>
          </cell>
          <cell r="AE196">
            <v>0</v>
          </cell>
        </row>
        <row r="197">
          <cell r="B197" t="str">
            <v>IN-KN-A00M303</v>
          </cell>
          <cell r="C197" t="str">
            <v>IN-A00M303</v>
          </cell>
          <cell r="D197" t="str">
            <v>IN-KN</v>
          </cell>
          <cell r="E197" t="str">
            <v>DIV-IN-KN</v>
          </cell>
          <cell r="F197" t="str">
            <v>DIV-KN</v>
          </cell>
          <cell r="G197" t="str">
            <v>A00M303</v>
          </cell>
          <cell r="H197" t="str">
            <v>DIV</v>
          </cell>
          <cell r="I197">
            <v>2001</v>
          </cell>
          <cell r="J197" t="str">
            <v>P</v>
          </cell>
          <cell r="K197" t="str">
            <v>IN</v>
          </cell>
          <cell r="L197" t="str">
            <v>KN</v>
          </cell>
          <cell r="N197">
            <v>0.4</v>
          </cell>
          <cell r="O197">
            <v>4.7</v>
          </cell>
          <cell r="P197">
            <v>2</v>
          </cell>
          <cell r="Q197">
            <v>2</v>
          </cell>
          <cell r="R197">
            <v>2</v>
          </cell>
          <cell r="S197">
            <v>2</v>
          </cell>
          <cell r="T197">
            <v>2</v>
          </cell>
          <cell r="U197">
            <v>2</v>
          </cell>
          <cell r="Y197">
            <v>7.38</v>
          </cell>
          <cell r="Z197">
            <v>17.100000000000001</v>
          </cell>
          <cell r="AB197">
            <v>24.48</v>
          </cell>
          <cell r="AC197">
            <v>13.100000000000001</v>
          </cell>
          <cell r="AD197">
            <v>20.48</v>
          </cell>
          <cell r="AE197">
            <v>4</v>
          </cell>
        </row>
        <row r="198">
          <cell r="B198" t="str">
            <v>AD-KE-A00M304</v>
          </cell>
          <cell r="C198" t="str">
            <v>AD-A00M304</v>
          </cell>
          <cell r="D198" t="str">
            <v>AD-KE</v>
          </cell>
          <cell r="E198" t="str">
            <v>DIV-AD-KE</v>
          </cell>
          <cell r="F198" t="str">
            <v>DIV-KE</v>
          </cell>
          <cell r="G198" t="str">
            <v>A00M304</v>
          </cell>
          <cell r="H198" t="str">
            <v>DIV</v>
          </cell>
          <cell r="I198">
            <v>2000</v>
          </cell>
          <cell r="J198" t="str">
            <v>P</v>
          </cell>
          <cell r="K198" t="str">
            <v>AD</v>
          </cell>
          <cell r="L198" t="str">
            <v>KE</v>
          </cell>
          <cell r="Z198">
            <v>0</v>
          </cell>
          <cell r="AB198">
            <v>0</v>
          </cell>
          <cell r="AC198">
            <v>0</v>
          </cell>
          <cell r="AD198">
            <v>0</v>
          </cell>
          <cell r="AE198">
            <v>0</v>
          </cell>
        </row>
        <row r="199">
          <cell r="B199" t="str">
            <v>AD-KN-A00M304</v>
          </cell>
          <cell r="C199" t="str">
            <v>AD-A00M304</v>
          </cell>
          <cell r="D199" t="str">
            <v>AD-KN</v>
          </cell>
          <cell r="E199" t="str">
            <v>DIV-AD-KN</v>
          </cell>
          <cell r="F199" t="str">
            <v>DIV-KN</v>
          </cell>
          <cell r="G199" t="str">
            <v>A00M304</v>
          </cell>
          <cell r="H199" t="str">
            <v>DIV</v>
          </cell>
          <cell r="I199">
            <v>2000</v>
          </cell>
          <cell r="J199" t="str">
            <v>P</v>
          </cell>
          <cell r="K199" t="str">
            <v>AD</v>
          </cell>
          <cell r="L199" t="str">
            <v>KN</v>
          </cell>
          <cell r="Z199">
            <v>0</v>
          </cell>
          <cell r="AB199">
            <v>0</v>
          </cell>
          <cell r="AC199">
            <v>0</v>
          </cell>
          <cell r="AD199">
            <v>0</v>
          </cell>
          <cell r="AE199">
            <v>0</v>
          </cell>
        </row>
        <row r="200">
          <cell r="B200" t="str">
            <v>CO-KE-A00M304</v>
          </cell>
          <cell r="C200" t="str">
            <v>CO-A00M304</v>
          </cell>
          <cell r="D200" t="str">
            <v>CO-KE</v>
          </cell>
          <cell r="E200" t="str">
            <v>DIV-CO-KE</v>
          </cell>
          <cell r="F200" t="str">
            <v>DIV-KE</v>
          </cell>
          <cell r="G200" t="str">
            <v>A00M304</v>
          </cell>
          <cell r="H200" t="str">
            <v>DIV</v>
          </cell>
          <cell r="I200">
            <v>2000</v>
          </cell>
          <cell r="J200" t="str">
            <v>P</v>
          </cell>
          <cell r="K200" t="str">
            <v>CO</v>
          </cell>
          <cell r="L200" t="str">
            <v>KE</v>
          </cell>
          <cell r="Z200">
            <v>0</v>
          </cell>
          <cell r="AB200">
            <v>0</v>
          </cell>
          <cell r="AC200">
            <v>0</v>
          </cell>
          <cell r="AD200">
            <v>0</v>
          </cell>
          <cell r="AE200">
            <v>0</v>
          </cell>
        </row>
        <row r="201">
          <cell r="B201" t="str">
            <v>CO-KN-A00M304</v>
          </cell>
          <cell r="C201" t="str">
            <v>CO-A00M304</v>
          </cell>
          <cell r="D201" t="str">
            <v>CO-KN</v>
          </cell>
          <cell r="E201" t="str">
            <v>DIV-CO-KN</v>
          </cell>
          <cell r="F201" t="str">
            <v>DIV-KN</v>
          </cell>
          <cell r="G201" t="str">
            <v>A00M304</v>
          </cell>
          <cell r="H201" t="str">
            <v>DIV</v>
          </cell>
          <cell r="I201">
            <v>2000</v>
          </cell>
          <cell r="J201" t="str">
            <v>P</v>
          </cell>
          <cell r="K201" t="str">
            <v>CO</v>
          </cell>
          <cell r="L201" t="str">
            <v>KN</v>
          </cell>
          <cell r="Z201">
            <v>0</v>
          </cell>
          <cell r="AB201">
            <v>0</v>
          </cell>
          <cell r="AC201">
            <v>0</v>
          </cell>
          <cell r="AD201">
            <v>0</v>
          </cell>
          <cell r="AE201">
            <v>0</v>
          </cell>
        </row>
        <row r="202">
          <cell r="B202" t="str">
            <v>IN-KE-A00M304</v>
          </cell>
          <cell r="C202" t="str">
            <v>IN-A00M304</v>
          </cell>
          <cell r="D202" t="str">
            <v>IN-KE</v>
          </cell>
          <cell r="E202" t="str">
            <v>DIV-IN-KE</v>
          </cell>
          <cell r="F202" t="str">
            <v>DIV-KE</v>
          </cell>
          <cell r="G202" t="str">
            <v>A00M304</v>
          </cell>
          <cell r="H202" t="str">
            <v>DIV</v>
          </cell>
          <cell r="I202">
            <v>2000</v>
          </cell>
          <cell r="J202" t="str">
            <v>P</v>
          </cell>
          <cell r="K202" t="str">
            <v>IN</v>
          </cell>
          <cell r="L202" t="str">
            <v>KE</v>
          </cell>
          <cell r="Z202">
            <v>0</v>
          </cell>
          <cell r="AB202">
            <v>0</v>
          </cell>
          <cell r="AC202">
            <v>0</v>
          </cell>
          <cell r="AD202">
            <v>0</v>
          </cell>
          <cell r="AE202">
            <v>0</v>
          </cell>
        </row>
        <row r="203">
          <cell r="B203" t="str">
            <v>IN-KN-A00M304</v>
          </cell>
          <cell r="C203" t="str">
            <v>IN-A00M304</v>
          </cell>
          <cell r="D203" t="str">
            <v>IN-KN</v>
          </cell>
          <cell r="E203" t="str">
            <v>DIV-IN-KN</v>
          </cell>
          <cell r="F203" t="str">
            <v>DIV-KN</v>
          </cell>
          <cell r="G203" t="str">
            <v>A00M304</v>
          </cell>
          <cell r="H203" t="str">
            <v>DIV</v>
          </cell>
          <cell r="I203">
            <v>2000</v>
          </cell>
          <cell r="J203" t="str">
            <v>P</v>
          </cell>
          <cell r="K203" t="str">
            <v>IN</v>
          </cell>
          <cell r="L203" t="str">
            <v>KN</v>
          </cell>
          <cell r="Z203">
            <v>0</v>
          </cell>
          <cell r="AB203">
            <v>0</v>
          </cell>
          <cell r="AC203">
            <v>0</v>
          </cell>
          <cell r="AD203">
            <v>0</v>
          </cell>
          <cell r="AE203">
            <v>0</v>
          </cell>
        </row>
        <row r="204">
          <cell r="B204" t="str">
            <v>AD-KE-A00M305</v>
          </cell>
          <cell r="C204" t="str">
            <v>AD-A00M305</v>
          </cell>
          <cell r="D204" t="str">
            <v>AD-KE</v>
          </cell>
          <cell r="E204" t="str">
            <v>DIV-AD-KE</v>
          </cell>
          <cell r="F204" t="str">
            <v>DIV-KE</v>
          </cell>
          <cell r="G204" t="str">
            <v>A00M305</v>
          </cell>
          <cell r="H204" t="str">
            <v>DIV</v>
          </cell>
          <cell r="I204">
            <v>2001</v>
          </cell>
          <cell r="J204" t="str">
            <v>P</v>
          </cell>
          <cell r="K204" t="str">
            <v>AD</v>
          </cell>
          <cell r="L204" t="str">
            <v>KE</v>
          </cell>
          <cell r="Z204">
            <v>0</v>
          </cell>
          <cell r="AB204">
            <v>0</v>
          </cell>
          <cell r="AC204">
            <v>0</v>
          </cell>
          <cell r="AD204">
            <v>0</v>
          </cell>
          <cell r="AE204">
            <v>0</v>
          </cell>
        </row>
        <row r="205">
          <cell r="B205" t="str">
            <v>AD-KN-A00M305</v>
          </cell>
          <cell r="C205" t="str">
            <v>AD-A00M305</v>
          </cell>
          <cell r="D205" t="str">
            <v>AD-KN</v>
          </cell>
          <cell r="E205" t="str">
            <v>DIV-AD-KN</v>
          </cell>
          <cell r="F205" t="str">
            <v>DIV-KN</v>
          </cell>
          <cell r="G205" t="str">
            <v>A00M305</v>
          </cell>
          <cell r="H205" t="str">
            <v>DIV</v>
          </cell>
          <cell r="I205">
            <v>2001</v>
          </cell>
          <cell r="J205" t="str">
            <v>P</v>
          </cell>
          <cell r="K205" t="str">
            <v>AD</v>
          </cell>
          <cell r="L205" t="str">
            <v>KN</v>
          </cell>
          <cell r="Z205">
            <v>0</v>
          </cell>
          <cell r="AB205">
            <v>0</v>
          </cell>
          <cell r="AC205">
            <v>0</v>
          </cell>
          <cell r="AD205">
            <v>0</v>
          </cell>
          <cell r="AE205">
            <v>0</v>
          </cell>
        </row>
        <row r="206">
          <cell r="B206" t="str">
            <v>CO-KE-A00M305</v>
          </cell>
          <cell r="C206" t="str">
            <v>CO-A00M305</v>
          </cell>
          <cell r="D206" t="str">
            <v>CO-KE</v>
          </cell>
          <cell r="E206" t="str">
            <v>DIV-CO-KE</v>
          </cell>
          <cell r="F206" t="str">
            <v>DIV-KE</v>
          </cell>
          <cell r="G206" t="str">
            <v>A00M305</v>
          </cell>
          <cell r="H206" t="str">
            <v>DIV</v>
          </cell>
          <cell r="I206">
            <v>2001</v>
          </cell>
          <cell r="J206" t="str">
            <v>P</v>
          </cell>
          <cell r="K206" t="str">
            <v>CO</v>
          </cell>
          <cell r="L206" t="str">
            <v>KE</v>
          </cell>
          <cell r="Z206">
            <v>0</v>
          </cell>
          <cell r="AB206">
            <v>0</v>
          </cell>
          <cell r="AC206">
            <v>0</v>
          </cell>
          <cell r="AD206">
            <v>0</v>
          </cell>
          <cell r="AE206">
            <v>0</v>
          </cell>
        </row>
        <row r="207">
          <cell r="B207" t="str">
            <v>CO-KN-A00M305</v>
          </cell>
          <cell r="C207" t="str">
            <v>CO-A00M305</v>
          </cell>
          <cell r="D207" t="str">
            <v>CO-KN</v>
          </cell>
          <cell r="E207" t="str">
            <v>DIV-CO-KN</v>
          </cell>
          <cell r="F207" t="str">
            <v>DIV-KN</v>
          </cell>
          <cell r="G207" t="str">
            <v>A00M305</v>
          </cell>
          <cell r="H207" t="str">
            <v>DIV</v>
          </cell>
          <cell r="I207">
            <v>2001</v>
          </cell>
          <cell r="J207" t="str">
            <v>P</v>
          </cell>
          <cell r="K207" t="str">
            <v>CO</v>
          </cell>
          <cell r="L207" t="str">
            <v>KN</v>
          </cell>
          <cell r="N207">
            <v>43.7</v>
          </cell>
          <cell r="O207">
            <v>6.2</v>
          </cell>
          <cell r="Y207">
            <v>59.89</v>
          </cell>
          <cell r="Z207">
            <v>49.900000000000006</v>
          </cell>
          <cell r="AB207">
            <v>109.79</v>
          </cell>
          <cell r="AC207">
            <v>49.900000000000006</v>
          </cell>
          <cell r="AD207">
            <v>109.79</v>
          </cell>
          <cell r="AE207">
            <v>0</v>
          </cell>
        </row>
        <row r="208">
          <cell r="B208" t="str">
            <v>IN-KE-A00M305</v>
          </cell>
          <cell r="C208" t="str">
            <v>IN-A00M305</v>
          </cell>
          <cell r="D208" t="str">
            <v>IN-KE</v>
          </cell>
          <cell r="E208" t="str">
            <v>DIV-IN-KE</v>
          </cell>
          <cell r="F208" t="str">
            <v>DIV-KE</v>
          </cell>
          <cell r="G208" t="str">
            <v>A00M305</v>
          </cell>
          <cell r="H208" t="str">
            <v>DIV</v>
          </cell>
          <cell r="I208">
            <v>2001</v>
          </cell>
          <cell r="J208" t="str">
            <v>P</v>
          </cell>
          <cell r="K208" t="str">
            <v>IN</v>
          </cell>
          <cell r="L208" t="str">
            <v>KE</v>
          </cell>
          <cell r="Z208">
            <v>0</v>
          </cell>
          <cell r="AB208">
            <v>0</v>
          </cell>
          <cell r="AC208">
            <v>0</v>
          </cell>
          <cell r="AD208">
            <v>0</v>
          </cell>
          <cell r="AE208">
            <v>0</v>
          </cell>
        </row>
        <row r="209">
          <cell r="B209" t="str">
            <v>IN-KN-A00M305</v>
          </cell>
          <cell r="C209" t="str">
            <v>IN-A00M305</v>
          </cell>
          <cell r="D209" t="str">
            <v>IN-KN</v>
          </cell>
          <cell r="E209" t="str">
            <v>DIV-IN-KN</v>
          </cell>
          <cell r="F209" t="str">
            <v>DIV-KN</v>
          </cell>
          <cell r="G209" t="str">
            <v>A00M305</v>
          </cell>
          <cell r="H209" t="str">
            <v>DIV</v>
          </cell>
          <cell r="I209">
            <v>2001</v>
          </cell>
          <cell r="J209" t="str">
            <v>P</v>
          </cell>
          <cell r="K209" t="str">
            <v>IN</v>
          </cell>
          <cell r="L209" t="str">
            <v>KN</v>
          </cell>
          <cell r="N209">
            <v>3.6</v>
          </cell>
          <cell r="O209">
            <v>4</v>
          </cell>
          <cell r="Y209">
            <v>23.04</v>
          </cell>
          <cell r="Z209">
            <v>7.6</v>
          </cell>
          <cell r="AB209">
            <v>30.64</v>
          </cell>
          <cell r="AC209">
            <v>7.6</v>
          </cell>
          <cell r="AD209">
            <v>30.64</v>
          </cell>
          <cell r="AE209">
            <v>0</v>
          </cell>
        </row>
        <row r="210">
          <cell r="B210" t="str">
            <v>AD-KE-A00M306</v>
          </cell>
          <cell r="C210" t="str">
            <v>AD-A00M306</v>
          </cell>
          <cell r="D210" t="str">
            <v>AD-KE</v>
          </cell>
          <cell r="E210" t="str">
            <v>DIV-AD-KE</v>
          </cell>
          <cell r="F210" t="str">
            <v>DIV-KE</v>
          </cell>
          <cell r="G210" t="str">
            <v>A00M306</v>
          </cell>
          <cell r="H210" t="str">
            <v>DIV</v>
          </cell>
          <cell r="I210">
            <v>2000</v>
          </cell>
          <cell r="J210" t="str">
            <v>P</v>
          </cell>
          <cell r="K210" t="str">
            <v>AD</v>
          </cell>
          <cell r="L210" t="str">
            <v>KE</v>
          </cell>
          <cell r="Z210">
            <v>0</v>
          </cell>
          <cell r="AB210">
            <v>0</v>
          </cell>
          <cell r="AC210">
            <v>0</v>
          </cell>
          <cell r="AD210">
            <v>0</v>
          </cell>
          <cell r="AE210">
            <v>0</v>
          </cell>
        </row>
        <row r="211">
          <cell r="B211" t="str">
            <v>AD-KN-A00M306</v>
          </cell>
          <cell r="C211" t="str">
            <v>AD-A00M306</v>
          </cell>
          <cell r="D211" t="str">
            <v>AD-KN</v>
          </cell>
          <cell r="E211" t="str">
            <v>DIV-AD-KN</v>
          </cell>
          <cell r="F211" t="str">
            <v>DIV-KN</v>
          </cell>
          <cell r="G211" t="str">
            <v>A00M306</v>
          </cell>
          <cell r="H211" t="str">
            <v>DIV</v>
          </cell>
          <cell r="I211">
            <v>2000</v>
          </cell>
          <cell r="J211" t="str">
            <v>P</v>
          </cell>
          <cell r="K211" t="str">
            <v>AD</v>
          </cell>
          <cell r="L211" t="str">
            <v>KN</v>
          </cell>
          <cell r="Z211">
            <v>0</v>
          </cell>
          <cell r="AB211">
            <v>0</v>
          </cell>
          <cell r="AC211">
            <v>0</v>
          </cell>
          <cell r="AD211">
            <v>0</v>
          </cell>
          <cell r="AE211">
            <v>0</v>
          </cell>
        </row>
        <row r="212">
          <cell r="B212" t="str">
            <v>CO-KE-A00M306</v>
          </cell>
          <cell r="C212" t="str">
            <v>CO-A00M306</v>
          </cell>
          <cell r="D212" t="str">
            <v>CO-KE</v>
          </cell>
          <cell r="E212" t="str">
            <v>DIV-CO-KE</v>
          </cell>
          <cell r="F212" t="str">
            <v>DIV-KE</v>
          </cell>
          <cell r="G212" t="str">
            <v>A00M306</v>
          </cell>
          <cell r="H212" t="str">
            <v>DIV</v>
          </cell>
          <cell r="I212">
            <v>2000</v>
          </cell>
          <cell r="J212" t="str">
            <v>P</v>
          </cell>
          <cell r="K212" t="str">
            <v>CO</v>
          </cell>
          <cell r="L212" t="str">
            <v>KE</v>
          </cell>
          <cell r="Z212">
            <v>0</v>
          </cell>
          <cell r="AB212">
            <v>0</v>
          </cell>
          <cell r="AC212">
            <v>0</v>
          </cell>
          <cell r="AD212">
            <v>0</v>
          </cell>
          <cell r="AE212">
            <v>0</v>
          </cell>
        </row>
        <row r="213">
          <cell r="B213" t="str">
            <v>CO-KN-A00M306</v>
          </cell>
          <cell r="C213" t="str">
            <v>CO-A00M306</v>
          </cell>
          <cell r="D213" t="str">
            <v>CO-KN</v>
          </cell>
          <cell r="E213" t="str">
            <v>DIV-CO-KN</v>
          </cell>
          <cell r="F213" t="str">
            <v>DIV-KN</v>
          </cell>
          <cell r="G213" t="str">
            <v>A00M306</v>
          </cell>
          <cell r="H213" t="str">
            <v>DIV</v>
          </cell>
          <cell r="I213">
            <v>2000</v>
          </cell>
          <cell r="J213" t="str">
            <v>P</v>
          </cell>
          <cell r="K213" t="str">
            <v>CO</v>
          </cell>
          <cell r="L213" t="str">
            <v>KN</v>
          </cell>
          <cell r="Z213">
            <v>0</v>
          </cell>
          <cell r="AB213">
            <v>0</v>
          </cell>
          <cell r="AC213">
            <v>0</v>
          </cell>
          <cell r="AD213">
            <v>0</v>
          </cell>
          <cell r="AE213">
            <v>0</v>
          </cell>
        </row>
        <row r="214">
          <cell r="B214" t="str">
            <v>IN-KE-A00M306</v>
          </cell>
          <cell r="C214" t="str">
            <v>IN-A00M306</v>
          </cell>
          <cell r="D214" t="str">
            <v>IN-KE</v>
          </cell>
          <cell r="E214" t="str">
            <v>DIV-IN-KE</v>
          </cell>
          <cell r="F214" t="str">
            <v>DIV-KE</v>
          </cell>
          <cell r="G214" t="str">
            <v>A00M306</v>
          </cell>
          <cell r="H214" t="str">
            <v>DIV</v>
          </cell>
          <cell r="I214">
            <v>2000</v>
          </cell>
          <cell r="J214" t="str">
            <v>P</v>
          </cell>
          <cell r="K214" t="str">
            <v>IN</v>
          </cell>
          <cell r="L214" t="str">
            <v>KE</v>
          </cell>
          <cell r="Z214">
            <v>0</v>
          </cell>
          <cell r="AB214">
            <v>0</v>
          </cell>
          <cell r="AC214">
            <v>0</v>
          </cell>
          <cell r="AD214">
            <v>0</v>
          </cell>
          <cell r="AE214">
            <v>0</v>
          </cell>
        </row>
        <row r="215">
          <cell r="B215" t="str">
            <v>IN-KN-A00M306</v>
          </cell>
          <cell r="C215" t="str">
            <v>IN-A00M306</v>
          </cell>
          <cell r="D215" t="str">
            <v>IN-KN</v>
          </cell>
          <cell r="E215" t="str">
            <v>DIV-IN-KN</v>
          </cell>
          <cell r="F215" t="str">
            <v>DIV-KN</v>
          </cell>
          <cell r="G215" t="str">
            <v>A00M306</v>
          </cell>
          <cell r="H215" t="str">
            <v>DIV</v>
          </cell>
          <cell r="I215">
            <v>2000</v>
          </cell>
          <cell r="J215" t="str">
            <v>P</v>
          </cell>
          <cell r="K215" t="str">
            <v>IN</v>
          </cell>
          <cell r="L215" t="str">
            <v>KN</v>
          </cell>
          <cell r="Z215">
            <v>0</v>
          </cell>
          <cell r="AB215">
            <v>0</v>
          </cell>
          <cell r="AC215">
            <v>0</v>
          </cell>
          <cell r="AD215">
            <v>0</v>
          </cell>
          <cell r="AE215">
            <v>0</v>
          </cell>
        </row>
        <row r="216">
          <cell r="B216" t="str">
            <v>AD-KE-A00M310</v>
          </cell>
          <cell r="C216" t="str">
            <v>AD-A00M310</v>
          </cell>
          <cell r="D216" t="str">
            <v>AD-KE</v>
          </cell>
          <cell r="E216" t="str">
            <v>DIV-AD-KE</v>
          </cell>
          <cell r="F216" t="str">
            <v>DIV-KE</v>
          </cell>
          <cell r="G216" t="str">
            <v>A00M310</v>
          </cell>
          <cell r="H216" t="str">
            <v>DIV</v>
          </cell>
          <cell r="I216">
            <v>2001</v>
          </cell>
          <cell r="J216" t="str">
            <v>P</v>
          </cell>
          <cell r="K216" t="str">
            <v>AD</v>
          </cell>
          <cell r="L216" t="str">
            <v>KE</v>
          </cell>
          <cell r="Z216">
            <v>0</v>
          </cell>
          <cell r="AB216">
            <v>0</v>
          </cell>
          <cell r="AC216">
            <v>0</v>
          </cell>
          <cell r="AD216">
            <v>0</v>
          </cell>
          <cell r="AE216">
            <v>0</v>
          </cell>
        </row>
        <row r="217">
          <cell r="B217" t="str">
            <v>AD-KN-A00M310</v>
          </cell>
          <cell r="C217" t="str">
            <v>AD-A00M310</v>
          </cell>
          <cell r="D217" t="str">
            <v>AD-KN</v>
          </cell>
          <cell r="E217" t="str">
            <v>DIV-AD-KN</v>
          </cell>
          <cell r="F217" t="str">
            <v>DIV-KN</v>
          </cell>
          <cell r="G217" t="str">
            <v>A00M310</v>
          </cell>
          <cell r="H217" t="str">
            <v>DIV</v>
          </cell>
          <cell r="I217">
            <v>2001</v>
          </cell>
          <cell r="J217" t="str">
            <v>P</v>
          </cell>
          <cell r="K217" t="str">
            <v>AD</v>
          </cell>
          <cell r="L217" t="str">
            <v>KN</v>
          </cell>
          <cell r="O217">
            <v>23</v>
          </cell>
          <cell r="Z217">
            <v>23</v>
          </cell>
          <cell r="AB217">
            <v>23</v>
          </cell>
          <cell r="AC217">
            <v>23</v>
          </cell>
          <cell r="AD217">
            <v>23</v>
          </cell>
          <cell r="AE217">
            <v>0</v>
          </cell>
        </row>
        <row r="218">
          <cell r="B218" t="str">
            <v>CO-KE-A00M310</v>
          </cell>
          <cell r="C218" t="str">
            <v>CO-A00M310</v>
          </cell>
          <cell r="D218" t="str">
            <v>CO-KE</v>
          </cell>
          <cell r="E218" t="str">
            <v>DIV-CO-KE</v>
          </cell>
          <cell r="F218" t="str">
            <v>DIV-KE</v>
          </cell>
          <cell r="G218" t="str">
            <v>A00M310</v>
          </cell>
          <cell r="H218" t="str">
            <v>DIV</v>
          </cell>
          <cell r="I218">
            <v>2001</v>
          </cell>
          <cell r="J218" t="str">
            <v>P</v>
          </cell>
          <cell r="K218" t="str">
            <v>CO</v>
          </cell>
          <cell r="L218" t="str">
            <v>KE</v>
          </cell>
          <cell r="Z218">
            <v>0</v>
          </cell>
          <cell r="AB218">
            <v>0</v>
          </cell>
          <cell r="AC218">
            <v>0</v>
          </cell>
          <cell r="AD218">
            <v>0</v>
          </cell>
          <cell r="AE218">
            <v>0</v>
          </cell>
        </row>
        <row r="219">
          <cell r="B219" t="str">
            <v>CO-KN-A00M310</v>
          </cell>
          <cell r="C219" t="str">
            <v>CO-A00M310</v>
          </cell>
          <cell r="D219" t="str">
            <v>CO-KN</v>
          </cell>
          <cell r="E219" t="str">
            <v>DIV-CO-KN</v>
          </cell>
          <cell r="F219" t="str">
            <v>DIV-KN</v>
          </cell>
          <cell r="G219" t="str">
            <v>A00M310</v>
          </cell>
          <cell r="H219" t="str">
            <v>DIV</v>
          </cell>
          <cell r="I219">
            <v>2001</v>
          </cell>
          <cell r="J219" t="str">
            <v>P</v>
          </cell>
          <cell r="K219" t="str">
            <v>CO</v>
          </cell>
          <cell r="L219" t="str">
            <v>KN</v>
          </cell>
          <cell r="M219">
            <v>12</v>
          </cell>
          <cell r="N219">
            <v>2.4</v>
          </cell>
          <cell r="O219">
            <v>5</v>
          </cell>
          <cell r="Y219">
            <v>50.89</v>
          </cell>
          <cell r="Z219">
            <v>19.399999999999999</v>
          </cell>
          <cell r="AB219">
            <v>70.289999999999992</v>
          </cell>
          <cell r="AC219">
            <v>19.399999999999999</v>
          </cell>
          <cell r="AD219">
            <v>70.289999999999992</v>
          </cell>
          <cell r="AE219">
            <v>0</v>
          </cell>
        </row>
        <row r="220">
          <cell r="B220" t="str">
            <v>IN-KE-A00M310</v>
          </cell>
          <cell r="C220" t="str">
            <v>IN-A00M310</v>
          </cell>
          <cell r="D220" t="str">
            <v>IN-KE</v>
          </cell>
          <cell r="E220" t="str">
            <v>DIV-IN-KE</v>
          </cell>
          <cell r="F220" t="str">
            <v>DIV-KE</v>
          </cell>
          <cell r="G220" t="str">
            <v>A00M310</v>
          </cell>
          <cell r="H220" t="str">
            <v>DIV</v>
          </cell>
          <cell r="I220">
            <v>2001</v>
          </cell>
          <cell r="J220" t="str">
            <v>P</v>
          </cell>
          <cell r="K220" t="str">
            <v>IN</v>
          </cell>
          <cell r="L220" t="str">
            <v>KE</v>
          </cell>
          <cell r="Z220">
            <v>0</v>
          </cell>
          <cell r="AB220">
            <v>0</v>
          </cell>
          <cell r="AC220">
            <v>0</v>
          </cell>
          <cell r="AD220">
            <v>0</v>
          </cell>
          <cell r="AE220">
            <v>0</v>
          </cell>
        </row>
        <row r="221">
          <cell r="B221" t="str">
            <v>IN-KN-A00M310</v>
          </cell>
          <cell r="C221" t="str">
            <v>IN-A00M310</v>
          </cell>
          <cell r="D221" t="str">
            <v>IN-KN</v>
          </cell>
          <cell r="E221" t="str">
            <v>DIV-IN-KN</v>
          </cell>
          <cell r="F221" t="str">
            <v>DIV-KN</v>
          </cell>
          <cell r="G221" t="str">
            <v>A00M310</v>
          </cell>
          <cell r="H221" t="str">
            <v>DIV</v>
          </cell>
          <cell r="I221">
            <v>2001</v>
          </cell>
          <cell r="J221" t="str">
            <v>P</v>
          </cell>
          <cell r="K221" t="str">
            <v>IN</v>
          </cell>
          <cell r="L221" t="str">
            <v>KN</v>
          </cell>
          <cell r="N221">
            <v>1.5</v>
          </cell>
          <cell r="O221">
            <v>7.5</v>
          </cell>
          <cell r="Y221">
            <v>27.7</v>
          </cell>
          <cell r="Z221">
            <v>9</v>
          </cell>
          <cell r="AB221">
            <v>36.700000000000003</v>
          </cell>
          <cell r="AC221">
            <v>9</v>
          </cell>
          <cell r="AD221">
            <v>36.700000000000003</v>
          </cell>
          <cell r="AE221">
            <v>0</v>
          </cell>
        </row>
        <row r="222">
          <cell r="B222" t="str">
            <v>AD-KE-A00M312</v>
          </cell>
          <cell r="C222" t="str">
            <v>AD-A00M312</v>
          </cell>
          <cell r="D222" t="str">
            <v>AD-KE</v>
          </cell>
          <cell r="E222" t="str">
            <v>DIV-AD-KE</v>
          </cell>
          <cell r="F222" t="str">
            <v>DIV-KE</v>
          </cell>
          <cell r="G222" t="str">
            <v>A00M312</v>
          </cell>
          <cell r="H222" t="str">
            <v>DIV</v>
          </cell>
          <cell r="I222">
            <v>2001</v>
          </cell>
          <cell r="J222" t="str">
            <v>P</v>
          </cell>
          <cell r="K222" t="str">
            <v>AD</v>
          </cell>
          <cell r="L222" t="str">
            <v>KE</v>
          </cell>
          <cell r="Z222">
            <v>0</v>
          </cell>
          <cell r="AB222">
            <v>0</v>
          </cell>
          <cell r="AC222">
            <v>0</v>
          </cell>
          <cell r="AD222">
            <v>0</v>
          </cell>
          <cell r="AE222">
            <v>0</v>
          </cell>
        </row>
        <row r="223">
          <cell r="B223" t="str">
            <v>AD-KN-A00M312</v>
          </cell>
          <cell r="C223" t="str">
            <v>AD-A00M312</v>
          </cell>
          <cell r="D223" t="str">
            <v>AD-KN</v>
          </cell>
          <cell r="E223" t="str">
            <v>DIV-AD-KN</v>
          </cell>
          <cell r="F223" t="str">
            <v>DIV-KN</v>
          </cell>
          <cell r="G223" t="str">
            <v>A00M312</v>
          </cell>
          <cell r="H223" t="str">
            <v>DIV</v>
          </cell>
          <cell r="I223">
            <v>2001</v>
          </cell>
          <cell r="J223" t="str">
            <v>P</v>
          </cell>
          <cell r="K223" t="str">
            <v>AD</v>
          </cell>
          <cell r="L223" t="str">
            <v>KN</v>
          </cell>
          <cell r="P223">
            <v>2</v>
          </cell>
          <cell r="S223">
            <v>29</v>
          </cell>
          <cell r="T223">
            <v>43.8</v>
          </cell>
          <cell r="U223">
            <v>77.2</v>
          </cell>
          <cell r="Z223">
            <v>152</v>
          </cell>
          <cell r="AB223">
            <v>152</v>
          </cell>
          <cell r="AC223">
            <v>31</v>
          </cell>
          <cell r="AD223">
            <v>31</v>
          </cell>
          <cell r="AE223">
            <v>121</v>
          </cell>
        </row>
        <row r="224">
          <cell r="B224" t="str">
            <v>CO-KE-A00M312</v>
          </cell>
          <cell r="C224" t="str">
            <v>CO-A00M312</v>
          </cell>
          <cell r="D224" t="str">
            <v>CO-KE</v>
          </cell>
          <cell r="E224" t="str">
            <v>DIV-CO-KE</v>
          </cell>
          <cell r="F224" t="str">
            <v>DIV-KE</v>
          </cell>
          <cell r="G224" t="str">
            <v>A00M312</v>
          </cell>
          <cell r="H224" t="str">
            <v>DIV</v>
          </cell>
          <cell r="I224">
            <v>2001</v>
          </cell>
          <cell r="J224" t="str">
            <v>P</v>
          </cell>
          <cell r="K224" t="str">
            <v>CO</v>
          </cell>
          <cell r="L224" t="str">
            <v>KE</v>
          </cell>
          <cell r="Z224">
            <v>0</v>
          </cell>
          <cell r="AB224">
            <v>0</v>
          </cell>
          <cell r="AC224">
            <v>0</v>
          </cell>
          <cell r="AD224">
            <v>0</v>
          </cell>
          <cell r="AE224">
            <v>0</v>
          </cell>
        </row>
        <row r="225">
          <cell r="B225" t="str">
            <v>CO-KN-A00M312</v>
          </cell>
          <cell r="C225" t="str">
            <v>CO-A00M312</v>
          </cell>
          <cell r="D225" t="str">
            <v>CO-KN</v>
          </cell>
          <cell r="E225" t="str">
            <v>DIV-CO-KN</v>
          </cell>
          <cell r="F225" t="str">
            <v>DIV-KN</v>
          </cell>
          <cell r="G225" t="str">
            <v>A00M312</v>
          </cell>
          <cell r="H225" t="str">
            <v>DIV</v>
          </cell>
          <cell r="I225">
            <v>2001</v>
          </cell>
          <cell r="J225" t="str">
            <v>P</v>
          </cell>
          <cell r="K225" t="str">
            <v>CO</v>
          </cell>
          <cell r="L225" t="str">
            <v>KN</v>
          </cell>
          <cell r="S225">
            <v>7</v>
          </cell>
          <cell r="T225">
            <v>13</v>
          </cell>
          <cell r="U225">
            <v>27</v>
          </cell>
          <cell r="Z225">
            <v>47</v>
          </cell>
          <cell r="AB225">
            <v>47</v>
          </cell>
          <cell r="AC225">
            <v>7</v>
          </cell>
          <cell r="AD225">
            <v>7</v>
          </cell>
          <cell r="AE225">
            <v>40</v>
          </cell>
        </row>
        <row r="226">
          <cell r="B226" t="str">
            <v>IN-KE-A00M312</v>
          </cell>
          <cell r="C226" t="str">
            <v>IN-A00M312</v>
          </cell>
          <cell r="D226" t="str">
            <v>IN-KE</v>
          </cell>
          <cell r="E226" t="str">
            <v>DIV-IN-KE</v>
          </cell>
          <cell r="F226" t="str">
            <v>DIV-KE</v>
          </cell>
          <cell r="G226" t="str">
            <v>A00M312</v>
          </cell>
          <cell r="H226" t="str">
            <v>DIV</v>
          </cell>
          <cell r="I226">
            <v>2001</v>
          </cell>
          <cell r="J226" t="str">
            <v>P</v>
          </cell>
          <cell r="K226" t="str">
            <v>IN</v>
          </cell>
          <cell r="L226" t="str">
            <v>KE</v>
          </cell>
          <cell r="Z226">
            <v>0</v>
          </cell>
          <cell r="AB226">
            <v>0</v>
          </cell>
          <cell r="AC226">
            <v>0</v>
          </cell>
          <cell r="AD226">
            <v>0</v>
          </cell>
          <cell r="AE226">
            <v>0</v>
          </cell>
        </row>
        <row r="227">
          <cell r="B227" t="str">
            <v>IN-KN-A00M312</v>
          </cell>
          <cell r="C227" t="str">
            <v>IN-A00M312</v>
          </cell>
          <cell r="D227" t="str">
            <v>IN-KN</v>
          </cell>
          <cell r="E227" t="str">
            <v>DIV-IN-KN</v>
          </cell>
          <cell r="F227" t="str">
            <v>DIV-KN</v>
          </cell>
          <cell r="G227" t="str">
            <v>A00M312</v>
          </cell>
          <cell r="H227" t="str">
            <v>DIV</v>
          </cell>
          <cell r="I227">
            <v>2001</v>
          </cell>
          <cell r="J227" t="str">
            <v>P</v>
          </cell>
          <cell r="K227" t="str">
            <v>IN</v>
          </cell>
          <cell r="L227" t="str">
            <v>KN</v>
          </cell>
          <cell r="O227">
            <v>3</v>
          </cell>
          <cell r="P227">
            <v>2</v>
          </cell>
          <cell r="Q227">
            <v>1.2</v>
          </cell>
          <cell r="R227">
            <v>1.5</v>
          </cell>
          <cell r="S227">
            <v>3.7</v>
          </cell>
          <cell r="T227">
            <v>2</v>
          </cell>
          <cell r="U227">
            <v>1.5</v>
          </cell>
          <cell r="Y227">
            <v>1.69</v>
          </cell>
          <cell r="Z227">
            <v>14.9</v>
          </cell>
          <cell r="AB227">
            <v>16.59</v>
          </cell>
          <cell r="AC227">
            <v>11.4</v>
          </cell>
          <cell r="AD227">
            <v>13.09</v>
          </cell>
          <cell r="AE227">
            <v>3.5</v>
          </cell>
        </row>
        <row r="228">
          <cell r="B228" t="str">
            <v>AD-KE-A00M313</v>
          </cell>
          <cell r="C228" t="str">
            <v>AD-A00M313</v>
          </cell>
          <cell r="D228" t="str">
            <v>AD-KE</v>
          </cell>
          <cell r="E228" t="str">
            <v>DIV-AD-KE</v>
          </cell>
          <cell r="F228" t="str">
            <v>DIV-KE</v>
          </cell>
          <cell r="G228" t="str">
            <v>A00M313</v>
          </cell>
          <cell r="H228" t="str">
            <v>DIV</v>
          </cell>
          <cell r="I228">
            <v>2001</v>
          </cell>
          <cell r="J228" t="str">
            <v>P</v>
          </cell>
          <cell r="K228" t="str">
            <v>AD</v>
          </cell>
          <cell r="L228" t="str">
            <v>KE</v>
          </cell>
          <cell r="Z228">
            <v>0</v>
          </cell>
          <cell r="AB228">
            <v>0</v>
          </cell>
          <cell r="AC228">
            <v>0</v>
          </cell>
          <cell r="AD228">
            <v>0</v>
          </cell>
          <cell r="AE228">
            <v>0</v>
          </cell>
        </row>
        <row r="229">
          <cell r="B229" t="str">
            <v>AD-KN-A00M313</v>
          </cell>
          <cell r="C229" t="str">
            <v>AD-A00M313</v>
          </cell>
          <cell r="D229" t="str">
            <v>AD-KN</v>
          </cell>
          <cell r="E229" t="str">
            <v>DIV-AD-KN</v>
          </cell>
          <cell r="F229" t="str">
            <v>DIV-KN</v>
          </cell>
          <cell r="G229" t="str">
            <v>A00M313</v>
          </cell>
          <cell r="H229" t="str">
            <v>DIV</v>
          </cell>
          <cell r="I229">
            <v>2001</v>
          </cell>
          <cell r="J229" t="str">
            <v>P</v>
          </cell>
          <cell r="K229" t="str">
            <v>AD</v>
          </cell>
          <cell r="L229" t="str">
            <v>KN</v>
          </cell>
          <cell r="M229">
            <v>4</v>
          </cell>
          <cell r="N229">
            <v>1.6</v>
          </cell>
          <cell r="O229">
            <v>1</v>
          </cell>
          <cell r="Y229">
            <v>50.36</v>
          </cell>
          <cell r="Z229">
            <v>6.6</v>
          </cell>
          <cell r="AB229">
            <v>56.96</v>
          </cell>
          <cell r="AC229">
            <v>6.6</v>
          </cell>
          <cell r="AD229">
            <v>56.96</v>
          </cell>
          <cell r="AE229">
            <v>0</v>
          </cell>
        </row>
        <row r="230">
          <cell r="B230" t="str">
            <v>CO-KE-A00M313</v>
          </cell>
          <cell r="C230" t="str">
            <v>CO-A00M313</v>
          </cell>
          <cell r="D230" t="str">
            <v>CO-KE</v>
          </cell>
          <cell r="E230" t="str">
            <v>DIV-CO-KE</v>
          </cell>
          <cell r="F230" t="str">
            <v>DIV-KE</v>
          </cell>
          <cell r="G230" t="str">
            <v>A00M313</v>
          </cell>
          <cell r="H230" t="str">
            <v>DIV</v>
          </cell>
          <cell r="I230">
            <v>2001</v>
          </cell>
          <cell r="J230" t="str">
            <v>P</v>
          </cell>
          <cell r="K230" t="str">
            <v>CO</v>
          </cell>
          <cell r="L230" t="str">
            <v>KE</v>
          </cell>
          <cell r="Z230">
            <v>0</v>
          </cell>
          <cell r="AB230">
            <v>0</v>
          </cell>
          <cell r="AC230">
            <v>0</v>
          </cell>
          <cell r="AD230">
            <v>0</v>
          </cell>
          <cell r="AE230">
            <v>0</v>
          </cell>
        </row>
        <row r="231">
          <cell r="B231" t="str">
            <v>CO-KN-A00M313</v>
          </cell>
          <cell r="C231" t="str">
            <v>CO-A00M313</v>
          </cell>
          <cell r="D231" t="str">
            <v>CO-KN</v>
          </cell>
          <cell r="E231" t="str">
            <v>DIV-CO-KN</v>
          </cell>
          <cell r="F231" t="str">
            <v>DIV-KN</v>
          </cell>
          <cell r="G231" t="str">
            <v>A00M313</v>
          </cell>
          <cell r="H231" t="str">
            <v>DIV</v>
          </cell>
          <cell r="I231">
            <v>2001</v>
          </cell>
          <cell r="J231" t="str">
            <v>P</v>
          </cell>
          <cell r="K231" t="str">
            <v>CO</v>
          </cell>
          <cell r="L231" t="str">
            <v>KN</v>
          </cell>
          <cell r="M231">
            <v>0.1</v>
          </cell>
          <cell r="N231">
            <v>0.6</v>
          </cell>
          <cell r="O231">
            <v>1</v>
          </cell>
          <cell r="Y231">
            <v>0.79</v>
          </cell>
          <cell r="Z231">
            <v>1.7</v>
          </cell>
          <cell r="AB231">
            <v>2.4900000000000002</v>
          </cell>
          <cell r="AC231">
            <v>1.7</v>
          </cell>
          <cell r="AD231">
            <v>2.4900000000000002</v>
          </cell>
          <cell r="AE231">
            <v>0</v>
          </cell>
        </row>
        <row r="232">
          <cell r="B232" t="str">
            <v>IN-KE-A00M313</v>
          </cell>
          <cell r="C232" t="str">
            <v>IN-A00M313</v>
          </cell>
          <cell r="D232" t="str">
            <v>IN-KE</v>
          </cell>
          <cell r="E232" t="str">
            <v>DIV-IN-KE</v>
          </cell>
          <cell r="F232" t="str">
            <v>DIV-KE</v>
          </cell>
          <cell r="G232" t="str">
            <v>A00M313</v>
          </cell>
          <cell r="H232" t="str">
            <v>DIV</v>
          </cell>
          <cell r="I232">
            <v>2001</v>
          </cell>
          <cell r="J232" t="str">
            <v>P</v>
          </cell>
          <cell r="K232" t="str">
            <v>IN</v>
          </cell>
          <cell r="L232" t="str">
            <v>KE</v>
          </cell>
          <cell r="Z232">
            <v>0</v>
          </cell>
          <cell r="AB232">
            <v>0</v>
          </cell>
          <cell r="AC232">
            <v>0</v>
          </cell>
          <cell r="AD232">
            <v>0</v>
          </cell>
          <cell r="AE232">
            <v>0</v>
          </cell>
        </row>
        <row r="233">
          <cell r="B233" t="str">
            <v>IN-KN-A00M313</v>
          </cell>
          <cell r="C233" t="str">
            <v>IN-A00M313</v>
          </cell>
          <cell r="D233" t="str">
            <v>IN-KN</v>
          </cell>
          <cell r="E233" t="str">
            <v>DIV-IN-KN</v>
          </cell>
          <cell r="F233" t="str">
            <v>DIV-KN</v>
          </cell>
          <cell r="G233" t="str">
            <v>A00M313</v>
          </cell>
          <cell r="H233" t="str">
            <v>DIV</v>
          </cell>
          <cell r="I233">
            <v>2001</v>
          </cell>
          <cell r="J233" t="str">
            <v>P</v>
          </cell>
          <cell r="K233" t="str">
            <v>IN</v>
          </cell>
          <cell r="L233" t="str">
            <v>KN</v>
          </cell>
          <cell r="N233">
            <v>1.9</v>
          </cell>
          <cell r="O233">
            <v>6</v>
          </cell>
          <cell r="Y233">
            <v>18.739999999999998</v>
          </cell>
          <cell r="Z233">
            <v>7.9</v>
          </cell>
          <cell r="AB233">
            <v>26.64</v>
          </cell>
          <cell r="AC233">
            <v>7.9</v>
          </cell>
          <cell r="AD233">
            <v>26.64</v>
          </cell>
          <cell r="AE233">
            <v>0</v>
          </cell>
        </row>
        <row r="234">
          <cell r="B234" t="str">
            <v>AD-KE-A00M315</v>
          </cell>
          <cell r="C234" t="str">
            <v>AD-A00M315</v>
          </cell>
          <cell r="D234" t="str">
            <v>AD-KE</v>
          </cell>
          <cell r="E234" t="str">
            <v>DIV-AD-KE</v>
          </cell>
          <cell r="F234" t="str">
            <v>DIV-KE</v>
          </cell>
          <cell r="G234" t="str">
            <v>A00M315</v>
          </cell>
          <cell r="H234" t="str">
            <v>DIV</v>
          </cell>
          <cell r="I234">
            <v>2000</v>
          </cell>
          <cell r="J234" t="str">
            <v>P</v>
          </cell>
          <cell r="K234" t="str">
            <v>AD</v>
          </cell>
          <cell r="L234" t="str">
            <v>KE</v>
          </cell>
          <cell r="Z234">
            <v>0</v>
          </cell>
          <cell r="AB234">
            <v>0</v>
          </cell>
          <cell r="AC234">
            <v>0</v>
          </cell>
          <cell r="AD234">
            <v>0</v>
          </cell>
          <cell r="AE234">
            <v>0</v>
          </cell>
        </row>
        <row r="235">
          <cell r="B235" t="str">
            <v>AD-KN-A00M315</v>
          </cell>
          <cell r="C235" t="str">
            <v>AD-A00M315</v>
          </cell>
          <cell r="D235" t="str">
            <v>AD-KN</v>
          </cell>
          <cell r="E235" t="str">
            <v>DIV-AD-KN</v>
          </cell>
          <cell r="F235" t="str">
            <v>DIV-KN</v>
          </cell>
          <cell r="G235" t="str">
            <v>A00M315</v>
          </cell>
          <cell r="H235" t="str">
            <v>DIV</v>
          </cell>
          <cell r="I235">
            <v>2000</v>
          </cell>
          <cell r="J235" t="str">
            <v>P</v>
          </cell>
          <cell r="K235" t="str">
            <v>AD</v>
          </cell>
          <cell r="L235" t="str">
            <v>KN</v>
          </cell>
          <cell r="Z235">
            <v>0</v>
          </cell>
          <cell r="AB235">
            <v>0</v>
          </cell>
          <cell r="AC235">
            <v>0</v>
          </cell>
          <cell r="AD235">
            <v>0</v>
          </cell>
          <cell r="AE235">
            <v>0</v>
          </cell>
        </row>
        <row r="236">
          <cell r="B236" t="str">
            <v>CO-KE-A00M315</v>
          </cell>
          <cell r="C236" t="str">
            <v>CO-A00M315</v>
          </cell>
          <cell r="D236" t="str">
            <v>CO-KE</v>
          </cell>
          <cell r="E236" t="str">
            <v>DIV-CO-KE</v>
          </cell>
          <cell r="F236" t="str">
            <v>DIV-KE</v>
          </cell>
          <cell r="G236" t="str">
            <v>A00M315</v>
          </cell>
          <cell r="H236" t="str">
            <v>DIV</v>
          </cell>
          <cell r="I236">
            <v>2000</v>
          </cell>
          <cell r="J236" t="str">
            <v>P</v>
          </cell>
          <cell r="K236" t="str">
            <v>CO</v>
          </cell>
          <cell r="L236" t="str">
            <v>KE</v>
          </cell>
          <cell r="Z236">
            <v>0</v>
          </cell>
          <cell r="AB236">
            <v>0</v>
          </cell>
          <cell r="AC236">
            <v>0</v>
          </cell>
          <cell r="AD236">
            <v>0</v>
          </cell>
          <cell r="AE236">
            <v>0</v>
          </cell>
        </row>
        <row r="237">
          <cell r="B237" t="str">
            <v>CO-KN-A00M315</v>
          </cell>
          <cell r="C237" t="str">
            <v>CO-A00M315</v>
          </cell>
          <cell r="D237" t="str">
            <v>CO-KN</v>
          </cell>
          <cell r="E237" t="str">
            <v>DIV-CO-KN</v>
          </cell>
          <cell r="F237" t="str">
            <v>DIV-KN</v>
          </cell>
          <cell r="G237" t="str">
            <v>A00M315</v>
          </cell>
          <cell r="H237" t="str">
            <v>DIV</v>
          </cell>
          <cell r="I237">
            <v>2000</v>
          </cell>
          <cell r="J237" t="str">
            <v>P</v>
          </cell>
          <cell r="K237" t="str">
            <v>CO</v>
          </cell>
          <cell r="L237" t="str">
            <v>KN</v>
          </cell>
          <cell r="Z237">
            <v>0</v>
          </cell>
          <cell r="AB237">
            <v>0</v>
          </cell>
          <cell r="AC237">
            <v>0</v>
          </cell>
          <cell r="AD237">
            <v>0</v>
          </cell>
          <cell r="AE237">
            <v>0</v>
          </cell>
        </row>
        <row r="238">
          <cell r="B238" t="str">
            <v>IN-KE-A00M315</v>
          </cell>
          <cell r="C238" t="str">
            <v>IN-A00M315</v>
          </cell>
          <cell r="D238" t="str">
            <v>IN-KE</v>
          </cell>
          <cell r="E238" t="str">
            <v>DIV-IN-KE</v>
          </cell>
          <cell r="F238" t="str">
            <v>DIV-KE</v>
          </cell>
          <cell r="G238" t="str">
            <v>A00M315</v>
          </cell>
          <cell r="H238" t="str">
            <v>DIV</v>
          </cell>
          <cell r="I238">
            <v>2000</v>
          </cell>
          <cell r="J238" t="str">
            <v>P</v>
          </cell>
          <cell r="K238" t="str">
            <v>IN</v>
          </cell>
          <cell r="L238" t="str">
            <v>KE</v>
          </cell>
          <cell r="Z238">
            <v>0</v>
          </cell>
          <cell r="AB238">
            <v>0</v>
          </cell>
          <cell r="AC238">
            <v>0</v>
          </cell>
          <cell r="AD238">
            <v>0</v>
          </cell>
          <cell r="AE238">
            <v>0</v>
          </cell>
        </row>
        <row r="239">
          <cell r="B239" t="str">
            <v>IN-KN-A00M315</v>
          </cell>
          <cell r="C239" t="str">
            <v>IN-A00M315</v>
          </cell>
          <cell r="D239" t="str">
            <v>IN-KN</v>
          </cell>
          <cell r="E239" t="str">
            <v>DIV-IN-KN</v>
          </cell>
          <cell r="F239" t="str">
            <v>DIV-KN</v>
          </cell>
          <cell r="G239" t="str">
            <v>A00M315</v>
          </cell>
          <cell r="H239" t="str">
            <v>DIV</v>
          </cell>
          <cell r="I239">
            <v>2000</v>
          </cell>
          <cell r="J239" t="str">
            <v>P</v>
          </cell>
          <cell r="K239" t="str">
            <v>IN</v>
          </cell>
          <cell r="L239" t="str">
            <v>KN</v>
          </cell>
          <cell r="Z239">
            <v>0</v>
          </cell>
          <cell r="AB239">
            <v>0</v>
          </cell>
          <cell r="AC239">
            <v>0</v>
          </cell>
          <cell r="AD239">
            <v>0</v>
          </cell>
          <cell r="AE239">
            <v>0</v>
          </cell>
        </row>
        <row r="240">
          <cell r="B240" t="str">
            <v>AD-KE-A00M318</v>
          </cell>
          <cell r="C240" t="str">
            <v>AD-A00M318</v>
          </cell>
          <cell r="D240" t="str">
            <v>AD-KE</v>
          </cell>
          <cell r="E240" t="str">
            <v>DIV-AD-KE</v>
          </cell>
          <cell r="F240" t="str">
            <v>DIV-KE</v>
          </cell>
          <cell r="G240" t="str">
            <v>A00M318</v>
          </cell>
          <cell r="H240" t="str">
            <v>DIV</v>
          </cell>
          <cell r="I240">
            <v>2001</v>
          </cell>
          <cell r="J240" t="str">
            <v>P</v>
          </cell>
          <cell r="K240" t="str">
            <v>AD</v>
          </cell>
          <cell r="L240" t="str">
            <v>KE</v>
          </cell>
          <cell r="Z240">
            <v>0</v>
          </cell>
          <cell r="AB240">
            <v>0</v>
          </cell>
          <cell r="AC240">
            <v>0</v>
          </cell>
          <cell r="AD240">
            <v>0</v>
          </cell>
          <cell r="AE240">
            <v>0</v>
          </cell>
        </row>
        <row r="241">
          <cell r="B241" t="str">
            <v>AD-KN-A00M318</v>
          </cell>
          <cell r="C241" t="str">
            <v>AD-A00M318</v>
          </cell>
          <cell r="D241" t="str">
            <v>AD-KN</v>
          </cell>
          <cell r="E241" t="str">
            <v>DIV-AD-KN</v>
          </cell>
          <cell r="F241" t="str">
            <v>DIV-KN</v>
          </cell>
          <cell r="G241" t="str">
            <v>A00M318</v>
          </cell>
          <cell r="H241" t="str">
            <v>DIV</v>
          </cell>
          <cell r="I241">
            <v>2001</v>
          </cell>
          <cell r="J241" t="str">
            <v>P</v>
          </cell>
          <cell r="K241" t="str">
            <v>AD</v>
          </cell>
          <cell r="L241" t="str">
            <v>KN</v>
          </cell>
          <cell r="N241">
            <v>3.4</v>
          </cell>
          <cell r="O241">
            <v>11.8</v>
          </cell>
          <cell r="P241">
            <v>2.5</v>
          </cell>
          <cell r="Y241">
            <v>32.840000000000003</v>
          </cell>
          <cell r="Z241">
            <v>17.700000000000003</v>
          </cell>
          <cell r="AB241">
            <v>50.540000000000006</v>
          </cell>
          <cell r="AC241">
            <v>17.700000000000003</v>
          </cell>
          <cell r="AD241">
            <v>50.540000000000006</v>
          </cell>
          <cell r="AE241">
            <v>0</v>
          </cell>
        </row>
        <row r="242">
          <cell r="B242" t="str">
            <v>CO-KE-A00M318</v>
          </cell>
          <cell r="C242" t="str">
            <v>CO-A00M318</v>
          </cell>
          <cell r="D242" t="str">
            <v>CO-KE</v>
          </cell>
          <cell r="E242" t="str">
            <v>DIV-CO-KE</v>
          </cell>
          <cell r="F242" t="str">
            <v>DIV-KE</v>
          </cell>
          <cell r="G242" t="str">
            <v>A00M318</v>
          </cell>
          <cell r="H242" t="str">
            <v>DIV</v>
          </cell>
          <cell r="I242">
            <v>2001</v>
          </cell>
          <cell r="J242" t="str">
            <v>P</v>
          </cell>
          <cell r="K242" t="str">
            <v>CO</v>
          </cell>
          <cell r="L242" t="str">
            <v>KE</v>
          </cell>
          <cell r="Z242">
            <v>0</v>
          </cell>
          <cell r="AB242">
            <v>0</v>
          </cell>
          <cell r="AC242">
            <v>0</v>
          </cell>
          <cell r="AD242">
            <v>0</v>
          </cell>
          <cell r="AE242">
            <v>0</v>
          </cell>
        </row>
        <row r="243">
          <cell r="B243" t="str">
            <v>CO-KN-A00M318</v>
          </cell>
          <cell r="C243" t="str">
            <v>CO-A00M318</v>
          </cell>
          <cell r="D243" t="str">
            <v>CO-KN</v>
          </cell>
          <cell r="E243" t="str">
            <v>DIV-CO-KN</v>
          </cell>
          <cell r="F243" t="str">
            <v>DIV-KN</v>
          </cell>
          <cell r="G243" t="str">
            <v>A00M318</v>
          </cell>
          <cell r="H243" t="str">
            <v>DIV</v>
          </cell>
          <cell r="I243">
            <v>2001</v>
          </cell>
          <cell r="J243" t="str">
            <v>P</v>
          </cell>
          <cell r="K243" t="str">
            <v>CO</v>
          </cell>
          <cell r="L243" t="str">
            <v>KN</v>
          </cell>
          <cell r="M243">
            <v>0.2</v>
          </cell>
          <cell r="N243">
            <v>3.6</v>
          </cell>
          <cell r="O243">
            <v>20.6</v>
          </cell>
          <cell r="P243">
            <v>25</v>
          </cell>
          <cell r="Y243">
            <v>19.43</v>
          </cell>
          <cell r="Z243">
            <v>49.400000000000006</v>
          </cell>
          <cell r="AB243">
            <v>68.830000000000013</v>
          </cell>
          <cell r="AC243">
            <v>49.400000000000006</v>
          </cell>
          <cell r="AD243">
            <v>68.830000000000013</v>
          </cell>
          <cell r="AE243">
            <v>0</v>
          </cell>
        </row>
        <row r="244">
          <cell r="B244" t="str">
            <v>IN-KE-A00M318</v>
          </cell>
          <cell r="C244" t="str">
            <v>IN-A00M318</v>
          </cell>
          <cell r="D244" t="str">
            <v>IN-KE</v>
          </cell>
          <cell r="E244" t="str">
            <v>DIV-IN-KE</v>
          </cell>
          <cell r="F244" t="str">
            <v>DIV-KE</v>
          </cell>
          <cell r="G244" t="str">
            <v>A00M318</v>
          </cell>
          <cell r="H244" t="str">
            <v>DIV</v>
          </cell>
          <cell r="I244">
            <v>2001</v>
          </cell>
          <cell r="J244" t="str">
            <v>P</v>
          </cell>
          <cell r="K244" t="str">
            <v>IN</v>
          </cell>
          <cell r="L244" t="str">
            <v>KE</v>
          </cell>
          <cell r="Z244">
            <v>0</v>
          </cell>
          <cell r="AB244">
            <v>0</v>
          </cell>
          <cell r="AC244">
            <v>0</v>
          </cell>
          <cell r="AD244">
            <v>0</v>
          </cell>
          <cell r="AE244">
            <v>0</v>
          </cell>
        </row>
        <row r="245">
          <cell r="B245" t="str">
            <v>IN-KN-A00M318</v>
          </cell>
          <cell r="C245" t="str">
            <v>IN-A00M318</v>
          </cell>
          <cell r="D245" t="str">
            <v>IN-KN</v>
          </cell>
          <cell r="E245" t="str">
            <v>DIV-IN-KN</v>
          </cell>
          <cell r="F245" t="str">
            <v>DIV-KN</v>
          </cell>
          <cell r="G245" t="str">
            <v>A00M318</v>
          </cell>
          <cell r="H245" t="str">
            <v>DIV</v>
          </cell>
          <cell r="I245">
            <v>2001</v>
          </cell>
          <cell r="J245" t="str">
            <v>P</v>
          </cell>
          <cell r="K245" t="str">
            <v>IN</v>
          </cell>
          <cell r="L245" t="str">
            <v>KN</v>
          </cell>
          <cell r="N245">
            <v>7.8</v>
          </cell>
          <cell r="O245">
            <v>9</v>
          </cell>
          <cell r="P245">
            <v>3.5</v>
          </cell>
          <cell r="Y245">
            <v>84.5</v>
          </cell>
          <cell r="Z245">
            <v>20.3</v>
          </cell>
          <cell r="AB245">
            <v>104.8</v>
          </cell>
          <cell r="AC245">
            <v>20.3</v>
          </cell>
          <cell r="AD245">
            <v>104.8</v>
          </cell>
          <cell r="AE245">
            <v>0</v>
          </cell>
        </row>
        <row r="246">
          <cell r="B246" t="str">
            <v>AD-KE-A00M319</v>
          </cell>
          <cell r="C246" t="str">
            <v>AD-A00M319</v>
          </cell>
          <cell r="D246" t="str">
            <v>AD-KE</v>
          </cell>
          <cell r="E246" t="str">
            <v>DIV-AD-KE</v>
          </cell>
          <cell r="F246" t="str">
            <v>DIV-KE</v>
          </cell>
          <cell r="G246" t="str">
            <v>A00M319</v>
          </cell>
          <cell r="H246" t="str">
            <v>DIV</v>
          </cell>
          <cell r="I246">
            <v>2001</v>
          </cell>
          <cell r="J246" t="str">
            <v>P</v>
          </cell>
          <cell r="K246" t="str">
            <v>AD</v>
          </cell>
          <cell r="L246" t="str">
            <v>KE</v>
          </cell>
          <cell r="Z246">
            <v>0</v>
          </cell>
          <cell r="AB246">
            <v>0</v>
          </cell>
          <cell r="AC246">
            <v>0</v>
          </cell>
          <cell r="AD246">
            <v>0</v>
          </cell>
          <cell r="AE246">
            <v>0</v>
          </cell>
        </row>
        <row r="247">
          <cell r="B247" t="str">
            <v>AD-KN-A00M319</v>
          </cell>
          <cell r="C247" t="str">
            <v>AD-A00M319</v>
          </cell>
          <cell r="D247" t="str">
            <v>AD-KN</v>
          </cell>
          <cell r="E247" t="str">
            <v>DIV-AD-KN</v>
          </cell>
          <cell r="F247" t="str">
            <v>DIV-KN</v>
          </cell>
          <cell r="G247" t="str">
            <v>A00M319</v>
          </cell>
          <cell r="H247" t="str">
            <v>DIV</v>
          </cell>
          <cell r="I247">
            <v>2001</v>
          </cell>
          <cell r="J247" t="str">
            <v>P</v>
          </cell>
          <cell r="K247" t="str">
            <v>AD</v>
          </cell>
          <cell r="L247" t="str">
            <v>KN</v>
          </cell>
          <cell r="Y247">
            <v>26.21</v>
          </cell>
          <cell r="Z247">
            <v>0</v>
          </cell>
          <cell r="AB247">
            <v>26.21</v>
          </cell>
          <cell r="AC247">
            <v>0</v>
          </cell>
          <cell r="AD247">
            <v>26.21</v>
          </cell>
          <cell r="AE247">
            <v>0</v>
          </cell>
        </row>
        <row r="248">
          <cell r="B248" t="str">
            <v>CO-KE-A00M319</v>
          </cell>
          <cell r="C248" t="str">
            <v>CO-A00M319</v>
          </cell>
          <cell r="D248" t="str">
            <v>CO-KE</v>
          </cell>
          <cell r="E248" t="str">
            <v>DIV-CO-KE</v>
          </cell>
          <cell r="F248" t="str">
            <v>DIV-KE</v>
          </cell>
          <cell r="G248" t="str">
            <v>A00M319</v>
          </cell>
          <cell r="H248" t="str">
            <v>DIV</v>
          </cell>
          <cell r="I248">
            <v>2001</v>
          </cell>
          <cell r="J248" t="str">
            <v>P</v>
          </cell>
          <cell r="K248" t="str">
            <v>CO</v>
          </cell>
          <cell r="L248" t="str">
            <v>KE</v>
          </cell>
          <cell r="Z248">
            <v>0</v>
          </cell>
          <cell r="AB248">
            <v>0</v>
          </cell>
          <cell r="AC248">
            <v>0</v>
          </cell>
          <cell r="AD248">
            <v>0</v>
          </cell>
          <cell r="AE248">
            <v>0</v>
          </cell>
        </row>
        <row r="249">
          <cell r="B249" t="str">
            <v>CO-KN-A00M319</v>
          </cell>
          <cell r="C249" t="str">
            <v>CO-A00M319</v>
          </cell>
          <cell r="D249" t="str">
            <v>CO-KN</v>
          </cell>
          <cell r="E249" t="str">
            <v>DIV-CO-KN</v>
          </cell>
          <cell r="F249" t="str">
            <v>DIV-KN</v>
          </cell>
          <cell r="G249" t="str">
            <v>A00M319</v>
          </cell>
          <cell r="H249" t="str">
            <v>DIV</v>
          </cell>
          <cell r="I249">
            <v>2001</v>
          </cell>
          <cell r="J249" t="str">
            <v>P</v>
          </cell>
          <cell r="K249" t="str">
            <v>CO</v>
          </cell>
          <cell r="L249" t="str">
            <v>KN</v>
          </cell>
          <cell r="O249">
            <v>3</v>
          </cell>
          <cell r="Z249">
            <v>3</v>
          </cell>
          <cell r="AB249">
            <v>3</v>
          </cell>
          <cell r="AC249">
            <v>3</v>
          </cell>
          <cell r="AD249">
            <v>3</v>
          </cell>
          <cell r="AE249">
            <v>0</v>
          </cell>
        </row>
        <row r="250">
          <cell r="B250" t="str">
            <v>IN-KE-A00M319</v>
          </cell>
          <cell r="C250" t="str">
            <v>IN-A00M319</v>
          </cell>
          <cell r="D250" t="str">
            <v>IN-KE</v>
          </cell>
          <cell r="E250" t="str">
            <v>DIV-IN-KE</v>
          </cell>
          <cell r="F250" t="str">
            <v>DIV-KE</v>
          </cell>
          <cell r="G250" t="str">
            <v>A00M319</v>
          </cell>
          <cell r="H250" t="str">
            <v>DIV</v>
          </cell>
          <cell r="I250">
            <v>2001</v>
          </cell>
          <cell r="J250" t="str">
            <v>P</v>
          </cell>
          <cell r="K250" t="str">
            <v>IN</v>
          </cell>
          <cell r="L250" t="str">
            <v>KE</v>
          </cell>
          <cell r="Z250">
            <v>0</v>
          </cell>
          <cell r="AB250">
            <v>0</v>
          </cell>
          <cell r="AC250">
            <v>0</v>
          </cell>
          <cell r="AD250">
            <v>0</v>
          </cell>
          <cell r="AE250">
            <v>0</v>
          </cell>
        </row>
        <row r="251">
          <cell r="B251" t="str">
            <v>IN-KN-A00M319</v>
          </cell>
          <cell r="C251" t="str">
            <v>IN-A00M319</v>
          </cell>
          <cell r="D251" t="str">
            <v>IN-KN</v>
          </cell>
          <cell r="E251" t="str">
            <v>DIV-IN-KN</v>
          </cell>
          <cell r="F251" t="str">
            <v>DIV-KN</v>
          </cell>
          <cell r="G251" t="str">
            <v>A00M319</v>
          </cell>
          <cell r="H251" t="str">
            <v>DIV</v>
          </cell>
          <cell r="I251">
            <v>2001</v>
          </cell>
          <cell r="J251" t="str">
            <v>P</v>
          </cell>
          <cell r="K251" t="str">
            <v>IN</v>
          </cell>
          <cell r="L251" t="str">
            <v>KN</v>
          </cell>
          <cell r="M251">
            <v>0.4</v>
          </cell>
          <cell r="N251">
            <v>1.3</v>
          </cell>
          <cell r="O251">
            <v>3</v>
          </cell>
          <cell r="Y251">
            <v>5.56</v>
          </cell>
          <cell r="Z251">
            <v>4.7</v>
          </cell>
          <cell r="AB251">
            <v>10.26</v>
          </cell>
          <cell r="AC251">
            <v>4.7</v>
          </cell>
          <cell r="AD251">
            <v>10.26</v>
          </cell>
          <cell r="AE251">
            <v>0</v>
          </cell>
        </row>
        <row r="252">
          <cell r="B252" t="str">
            <v>AD-KE-A00M321</v>
          </cell>
          <cell r="C252" t="str">
            <v>AD-A00M321</v>
          </cell>
          <cell r="D252" t="str">
            <v>AD-KE</v>
          </cell>
          <cell r="E252" t="str">
            <v>DIV-AD-KE</v>
          </cell>
          <cell r="F252" t="str">
            <v>DIV-KE</v>
          </cell>
          <cell r="G252" t="str">
            <v>A00M321</v>
          </cell>
          <cell r="H252" t="str">
            <v>DIV</v>
          </cell>
          <cell r="I252">
            <v>2000</v>
          </cell>
          <cell r="J252" t="str">
            <v>P</v>
          </cell>
          <cell r="K252" t="str">
            <v>AD</v>
          </cell>
          <cell r="L252" t="str">
            <v>KE</v>
          </cell>
          <cell r="Z252">
            <v>0</v>
          </cell>
          <cell r="AB252">
            <v>0</v>
          </cell>
          <cell r="AC252">
            <v>0</v>
          </cell>
          <cell r="AD252">
            <v>0</v>
          </cell>
          <cell r="AE252">
            <v>0</v>
          </cell>
        </row>
        <row r="253">
          <cell r="B253" t="str">
            <v>AD-KN-A00M321</v>
          </cell>
          <cell r="C253" t="str">
            <v>AD-A00M321</v>
          </cell>
          <cell r="D253" t="str">
            <v>AD-KN</v>
          </cell>
          <cell r="E253" t="str">
            <v>DIV-AD-KN</v>
          </cell>
          <cell r="F253" t="str">
            <v>DIV-KN</v>
          </cell>
          <cell r="G253" t="str">
            <v>A00M321</v>
          </cell>
          <cell r="H253" t="str">
            <v>DIV</v>
          </cell>
          <cell r="I253">
            <v>2000</v>
          </cell>
          <cell r="J253" t="str">
            <v>P</v>
          </cell>
          <cell r="K253" t="str">
            <v>AD</v>
          </cell>
          <cell r="L253" t="str">
            <v>KN</v>
          </cell>
          <cell r="Z253">
            <v>0</v>
          </cell>
          <cell r="AB253">
            <v>0</v>
          </cell>
          <cell r="AC253">
            <v>0</v>
          </cell>
          <cell r="AD253">
            <v>0</v>
          </cell>
          <cell r="AE253">
            <v>0</v>
          </cell>
        </row>
        <row r="254">
          <cell r="B254" t="str">
            <v>CO-KE-A00M321</v>
          </cell>
          <cell r="C254" t="str">
            <v>CO-A00M321</v>
          </cell>
          <cell r="D254" t="str">
            <v>CO-KE</v>
          </cell>
          <cell r="E254" t="str">
            <v>DIV-CO-KE</v>
          </cell>
          <cell r="F254" t="str">
            <v>DIV-KE</v>
          </cell>
          <cell r="G254" t="str">
            <v>A00M321</v>
          </cell>
          <cell r="H254" t="str">
            <v>DIV</v>
          </cell>
          <cell r="I254">
            <v>2000</v>
          </cell>
          <cell r="J254" t="str">
            <v>P</v>
          </cell>
          <cell r="K254" t="str">
            <v>CO</v>
          </cell>
          <cell r="L254" t="str">
            <v>KE</v>
          </cell>
          <cell r="Z254">
            <v>0</v>
          </cell>
          <cell r="AB254">
            <v>0</v>
          </cell>
          <cell r="AC254">
            <v>0</v>
          </cell>
          <cell r="AD254">
            <v>0</v>
          </cell>
          <cell r="AE254">
            <v>0</v>
          </cell>
        </row>
        <row r="255">
          <cell r="B255" t="str">
            <v>CO-KN-A00M321</v>
          </cell>
          <cell r="C255" t="str">
            <v>CO-A00M321</v>
          </cell>
          <cell r="D255" t="str">
            <v>CO-KN</v>
          </cell>
          <cell r="E255" t="str">
            <v>DIV-CO-KN</v>
          </cell>
          <cell r="F255" t="str">
            <v>DIV-KN</v>
          </cell>
          <cell r="G255" t="str">
            <v>A00M321</v>
          </cell>
          <cell r="H255" t="str">
            <v>DIV</v>
          </cell>
          <cell r="I255">
            <v>2000</v>
          </cell>
          <cell r="J255" t="str">
            <v>P</v>
          </cell>
          <cell r="K255" t="str">
            <v>CO</v>
          </cell>
          <cell r="L255" t="str">
            <v>KN</v>
          </cell>
          <cell r="Z255">
            <v>0</v>
          </cell>
          <cell r="AB255">
            <v>0</v>
          </cell>
          <cell r="AC255">
            <v>0</v>
          </cell>
          <cell r="AD255">
            <v>0</v>
          </cell>
          <cell r="AE255">
            <v>0</v>
          </cell>
        </row>
        <row r="256">
          <cell r="B256" t="str">
            <v>IN-KE-A00M321</v>
          </cell>
          <cell r="C256" t="str">
            <v>IN-A00M321</v>
          </cell>
          <cell r="D256" t="str">
            <v>IN-KE</v>
          </cell>
          <cell r="E256" t="str">
            <v>DIV-IN-KE</v>
          </cell>
          <cell r="F256" t="str">
            <v>DIV-KE</v>
          </cell>
          <cell r="G256" t="str">
            <v>A00M321</v>
          </cell>
          <cell r="H256" t="str">
            <v>DIV</v>
          </cell>
          <cell r="I256">
            <v>2000</v>
          </cell>
          <cell r="J256" t="str">
            <v>P</v>
          </cell>
          <cell r="K256" t="str">
            <v>IN</v>
          </cell>
          <cell r="L256" t="str">
            <v>KE</v>
          </cell>
          <cell r="Z256">
            <v>0</v>
          </cell>
          <cell r="AB256">
            <v>0</v>
          </cell>
          <cell r="AC256">
            <v>0</v>
          </cell>
          <cell r="AD256">
            <v>0</v>
          </cell>
          <cell r="AE256">
            <v>0</v>
          </cell>
        </row>
        <row r="257">
          <cell r="B257" t="str">
            <v>IN-KN-A00M321</v>
          </cell>
          <cell r="C257" t="str">
            <v>IN-A00M321</v>
          </cell>
          <cell r="D257" t="str">
            <v>IN-KN</v>
          </cell>
          <cell r="E257" t="str">
            <v>DIV-IN-KN</v>
          </cell>
          <cell r="F257" t="str">
            <v>DIV-KN</v>
          </cell>
          <cell r="G257" t="str">
            <v>A00M321</v>
          </cell>
          <cell r="H257" t="str">
            <v>DIV</v>
          </cell>
          <cell r="I257">
            <v>2000</v>
          </cell>
          <cell r="J257" t="str">
            <v>P</v>
          </cell>
          <cell r="K257" t="str">
            <v>IN</v>
          </cell>
          <cell r="L257" t="str">
            <v>KN</v>
          </cell>
          <cell r="Z257">
            <v>0</v>
          </cell>
          <cell r="AB257">
            <v>0</v>
          </cell>
          <cell r="AC257">
            <v>0</v>
          </cell>
          <cell r="AD257">
            <v>0</v>
          </cell>
          <cell r="AE257">
            <v>0</v>
          </cell>
        </row>
        <row r="258">
          <cell r="B258" t="str">
            <v>AD-KE-A00M322</v>
          </cell>
          <cell r="C258" t="str">
            <v>AD-A00M322</v>
          </cell>
          <cell r="D258" t="str">
            <v>AD-KE</v>
          </cell>
          <cell r="E258" t="str">
            <v>DIV-AD-KE</v>
          </cell>
          <cell r="F258" t="str">
            <v>DIV-KE</v>
          </cell>
          <cell r="G258" t="str">
            <v>A00M322</v>
          </cell>
          <cell r="H258" t="str">
            <v>DIV</v>
          </cell>
          <cell r="I258">
            <v>2001</v>
          </cell>
          <cell r="J258" t="str">
            <v>P</v>
          </cell>
          <cell r="K258" t="str">
            <v>AD</v>
          </cell>
          <cell r="L258" t="str">
            <v>KE</v>
          </cell>
          <cell r="O258">
            <v>92</v>
          </cell>
          <cell r="P258">
            <v>34</v>
          </cell>
          <cell r="Z258">
            <v>126</v>
          </cell>
          <cell r="AB258">
            <v>126</v>
          </cell>
          <cell r="AC258">
            <v>126</v>
          </cell>
          <cell r="AD258">
            <v>126</v>
          </cell>
          <cell r="AE258">
            <v>0</v>
          </cell>
        </row>
        <row r="259">
          <cell r="B259" t="str">
            <v>AD-KN-A00M322</v>
          </cell>
          <cell r="C259" t="str">
            <v>AD-A00M322</v>
          </cell>
          <cell r="D259" t="str">
            <v>AD-KN</v>
          </cell>
          <cell r="E259" t="str">
            <v>DIV-AD-KN</v>
          </cell>
          <cell r="F259" t="str">
            <v>DIV-KN</v>
          </cell>
          <cell r="G259" t="str">
            <v>A00M322</v>
          </cell>
          <cell r="H259" t="str">
            <v>DIV</v>
          </cell>
          <cell r="I259">
            <v>2001</v>
          </cell>
          <cell r="J259" t="str">
            <v>P</v>
          </cell>
          <cell r="K259" t="str">
            <v>AD</v>
          </cell>
          <cell r="L259" t="str">
            <v>KN</v>
          </cell>
          <cell r="M259">
            <v>0.5</v>
          </cell>
          <cell r="P259">
            <v>10</v>
          </cell>
          <cell r="Q259">
            <v>6</v>
          </cell>
          <cell r="Z259">
            <v>16.5</v>
          </cell>
          <cell r="AB259">
            <v>16.5</v>
          </cell>
          <cell r="AC259">
            <v>16.5</v>
          </cell>
          <cell r="AD259">
            <v>16.5</v>
          </cell>
          <cell r="AE259">
            <v>0</v>
          </cell>
        </row>
        <row r="260">
          <cell r="B260" t="str">
            <v>CO-KE-A00M322</v>
          </cell>
          <cell r="C260" t="str">
            <v>CO-A00M322</v>
          </cell>
          <cell r="D260" t="str">
            <v>CO-KE</v>
          </cell>
          <cell r="E260" t="str">
            <v>DIV-CO-KE</v>
          </cell>
          <cell r="F260" t="str">
            <v>DIV-KE</v>
          </cell>
          <cell r="G260" t="str">
            <v>A00M322</v>
          </cell>
          <cell r="H260" t="str">
            <v>DIV</v>
          </cell>
          <cell r="I260">
            <v>2001</v>
          </cell>
          <cell r="J260" t="str">
            <v>P</v>
          </cell>
          <cell r="K260" t="str">
            <v>CO</v>
          </cell>
          <cell r="L260" t="str">
            <v>KE</v>
          </cell>
          <cell r="Z260">
            <v>0</v>
          </cell>
          <cell r="AB260">
            <v>0</v>
          </cell>
          <cell r="AC260">
            <v>0</v>
          </cell>
          <cell r="AD260">
            <v>0</v>
          </cell>
          <cell r="AE260">
            <v>0</v>
          </cell>
        </row>
        <row r="261">
          <cell r="B261" t="str">
            <v>CO-KN-A00M322</v>
          </cell>
          <cell r="C261" t="str">
            <v>CO-A00M322</v>
          </cell>
          <cell r="D261" t="str">
            <v>CO-KN</v>
          </cell>
          <cell r="E261" t="str">
            <v>DIV-CO-KN</v>
          </cell>
          <cell r="F261" t="str">
            <v>DIV-KN</v>
          </cell>
          <cell r="G261" t="str">
            <v>A00M322</v>
          </cell>
          <cell r="H261" t="str">
            <v>DIV</v>
          </cell>
          <cell r="I261">
            <v>2001</v>
          </cell>
          <cell r="J261" t="str">
            <v>P</v>
          </cell>
          <cell r="K261" t="str">
            <v>CO</v>
          </cell>
          <cell r="L261" t="str">
            <v>KN</v>
          </cell>
          <cell r="P261">
            <v>12.6</v>
          </cell>
          <cell r="Q261">
            <v>8.4</v>
          </cell>
          <cell r="R261">
            <v>2.1</v>
          </cell>
          <cell r="Z261">
            <v>23.1</v>
          </cell>
          <cell r="AB261">
            <v>23.1</v>
          </cell>
          <cell r="AC261">
            <v>23.1</v>
          </cell>
          <cell r="AD261">
            <v>23.1</v>
          </cell>
          <cell r="AE261">
            <v>0</v>
          </cell>
        </row>
        <row r="262">
          <cell r="B262" t="str">
            <v>IN-KE-A00M322</v>
          </cell>
          <cell r="C262" t="str">
            <v>IN-A00M322</v>
          </cell>
          <cell r="D262" t="str">
            <v>IN-KE</v>
          </cell>
          <cell r="E262" t="str">
            <v>DIV-IN-KE</v>
          </cell>
          <cell r="F262" t="str">
            <v>DIV-KE</v>
          </cell>
          <cell r="G262" t="str">
            <v>A00M322</v>
          </cell>
          <cell r="H262" t="str">
            <v>DIV</v>
          </cell>
          <cell r="I262">
            <v>2001</v>
          </cell>
          <cell r="J262" t="str">
            <v>P</v>
          </cell>
          <cell r="K262" t="str">
            <v>IN</v>
          </cell>
          <cell r="L262" t="str">
            <v>KE</v>
          </cell>
          <cell r="Z262">
            <v>0</v>
          </cell>
          <cell r="AB262">
            <v>0</v>
          </cell>
          <cell r="AC262">
            <v>0</v>
          </cell>
          <cell r="AD262">
            <v>0</v>
          </cell>
          <cell r="AE262">
            <v>0</v>
          </cell>
        </row>
        <row r="263">
          <cell r="B263" t="str">
            <v>IN-KN-A00M322</v>
          </cell>
          <cell r="C263" t="str">
            <v>IN-A00M322</v>
          </cell>
          <cell r="D263" t="str">
            <v>IN-KN</v>
          </cell>
          <cell r="E263" t="str">
            <v>DIV-IN-KN</v>
          </cell>
          <cell r="F263" t="str">
            <v>DIV-KN</v>
          </cell>
          <cell r="G263" t="str">
            <v>A00M322</v>
          </cell>
          <cell r="H263" t="str">
            <v>DIV</v>
          </cell>
          <cell r="I263">
            <v>2001</v>
          </cell>
          <cell r="J263" t="str">
            <v>P</v>
          </cell>
          <cell r="K263" t="str">
            <v>IN</v>
          </cell>
          <cell r="L263" t="str">
            <v>KN</v>
          </cell>
          <cell r="N263">
            <v>0.2</v>
          </cell>
          <cell r="O263">
            <v>5</v>
          </cell>
          <cell r="P263">
            <v>4</v>
          </cell>
          <cell r="Q263">
            <v>3</v>
          </cell>
          <cell r="R263">
            <v>4.8</v>
          </cell>
          <cell r="Y263">
            <v>2.11</v>
          </cell>
          <cell r="Z263">
            <v>17</v>
          </cell>
          <cell r="AB263">
            <v>19.11</v>
          </cell>
          <cell r="AC263">
            <v>17</v>
          </cell>
          <cell r="AD263">
            <v>19.11</v>
          </cell>
          <cell r="AE263">
            <v>0</v>
          </cell>
        </row>
        <row r="264">
          <cell r="B264" t="str">
            <v>AD-KE-A00M330</v>
          </cell>
          <cell r="C264" t="str">
            <v>AD-A00M330</v>
          </cell>
          <cell r="D264" t="str">
            <v>AD-KE</v>
          </cell>
          <cell r="E264" t="str">
            <v>DIV-AD-KE</v>
          </cell>
          <cell r="F264" t="str">
            <v>DIV-KE</v>
          </cell>
          <cell r="G264" t="str">
            <v>A00M330</v>
          </cell>
          <cell r="H264" t="str">
            <v>DIV</v>
          </cell>
          <cell r="I264">
            <v>2000</v>
          </cell>
          <cell r="J264" t="str">
            <v>P</v>
          </cell>
          <cell r="K264" t="str">
            <v>AD</v>
          </cell>
          <cell r="L264" t="str">
            <v>KE</v>
          </cell>
          <cell r="Z264">
            <v>0</v>
          </cell>
          <cell r="AB264">
            <v>0</v>
          </cell>
          <cell r="AC264">
            <v>0</v>
          </cell>
          <cell r="AD264">
            <v>0</v>
          </cell>
          <cell r="AE264">
            <v>0</v>
          </cell>
        </row>
        <row r="265">
          <cell r="B265" t="str">
            <v>AD-KN-A00M330</v>
          </cell>
          <cell r="C265" t="str">
            <v>AD-A00M330</v>
          </cell>
          <cell r="D265" t="str">
            <v>AD-KN</v>
          </cell>
          <cell r="E265" t="str">
            <v>DIV-AD-KN</v>
          </cell>
          <cell r="F265" t="str">
            <v>DIV-KN</v>
          </cell>
          <cell r="G265" t="str">
            <v>A00M330</v>
          </cell>
          <cell r="H265" t="str">
            <v>DIV</v>
          </cell>
          <cell r="I265">
            <v>2000</v>
          </cell>
          <cell r="J265" t="str">
            <v>P</v>
          </cell>
          <cell r="K265" t="str">
            <v>AD</v>
          </cell>
          <cell r="L265" t="str">
            <v>KN</v>
          </cell>
          <cell r="Z265">
            <v>0</v>
          </cell>
          <cell r="AB265">
            <v>0</v>
          </cell>
          <cell r="AC265">
            <v>0</v>
          </cell>
          <cell r="AD265">
            <v>0</v>
          </cell>
          <cell r="AE265">
            <v>0</v>
          </cell>
        </row>
        <row r="266">
          <cell r="B266" t="str">
            <v>CO-KE-A00M330</v>
          </cell>
          <cell r="C266" t="str">
            <v>CO-A00M330</v>
          </cell>
          <cell r="D266" t="str">
            <v>CO-KE</v>
          </cell>
          <cell r="E266" t="str">
            <v>DIV-CO-KE</v>
          </cell>
          <cell r="F266" t="str">
            <v>DIV-KE</v>
          </cell>
          <cell r="G266" t="str">
            <v>A00M330</v>
          </cell>
          <cell r="H266" t="str">
            <v>DIV</v>
          </cell>
          <cell r="I266">
            <v>2000</v>
          </cell>
          <cell r="J266" t="str">
            <v>P</v>
          </cell>
          <cell r="K266" t="str">
            <v>CO</v>
          </cell>
          <cell r="L266" t="str">
            <v>KE</v>
          </cell>
          <cell r="Z266">
            <v>0</v>
          </cell>
          <cell r="AB266">
            <v>0</v>
          </cell>
          <cell r="AC266">
            <v>0</v>
          </cell>
          <cell r="AD266">
            <v>0</v>
          </cell>
          <cell r="AE266">
            <v>0</v>
          </cell>
        </row>
        <row r="267">
          <cell r="B267" t="str">
            <v>CO-KN-A00M330</v>
          </cell>
          <cell r="C267" t="str">
            <v>CO-A00M330</v>
          </cell>
          <cell r="D267" t="str">
            <v>CO-KN</v>
          </cell>
          <cell r="E267" t="str">
            <v>DIV-CO-KN</v>
          </cell>
          <cell r="F267" t="str">
            <v>DIV-KN</v>
          </cell>
          <cell r="G267" t="str">
            <v>A00M330</v>
          </cell>
          <cell r="H267" t="str">
            <v>DIV</v>
          </cell>
          <cell r="I267">
            <v>2000</v>
          </cell>
          <cell r="J267" t="str">
            <v>P</v>
          </cell>
          <cell r="K267" t="str">
            <v>CO</v>
          </cell>
          <cell r="L267" t="str">
            <v>KN</v>
          </cell>
          <cell r="Z267">
            <v>0</v>
          </cell>
          <cell r="AB267">
            <v>0</v>
          </cell>
          <cell r="AC267">
            <v>0</v>
          </cell>
          <cell r="AD267">
            <v>0</v>
          </cell>
          <cell r="AE267">
            <v>0</v>
          </cell>
        </row>
        <row r="268">
          <cell r="B268" t="str">
            <v>IN-KE-A00M330</v>
          </cell>
          <cell r="C268" t="str">
            <v>IN-A00M330</v>
          </cell>
          <cell r="D268" t="str">
            <v>IN-KE</v>
          </cell>
          <cell r="E268" t="str">
            <v>DIV-IN-KE</v>
          </cell>
          <cell r="F268" t="str">
            <v>DIV-KE</v>
          </cell>
          <cell r="G268" t="str">
            <v>A00M330</v>
          </cell>
          <cell r="H268" t="str">
            <v>DIV</v>
          </cell>
          <cell r="I268">
            <v>2000</v>
          </cell>
          <cell r="J268" t="str">
            <v>P</v>
          </cell>
          <cell r="K268" t="str">
            <v>IN</v>
          </cell>
          <cell r="L268" t="str">
            <v>KE</v>
          </cell>
          <cell r="Z268">
            <v>0</v>
          </cell>
          <cell r="AB268">
            <v>0</v>
          </cell>
          <cell r="AC268">
            <v>0</v>
          </cell>
          <cell r="AD268">
            <v>0</v>
          </cell>
          <cell r="AE268">
            <v>0</v>
          </cell>
        </row>
        <row r="269">
          <cell r="B269" t="str">
            <v>IN-KN-A00M330</v>
          </cell>
          <cell r="C269" t="str">
            <v>IN-A00M330</v>
          </cell>
          <cell r="D269" t="str">
            <v>IN-KN</v>
          </cell>
          <cell r="E269" t="str">
            <v>DIV-IN-KN</v>
          </cell>
          <cell r="F269" t="str">
            <v>DIV-KN</v>
          </cell>
          <cell r="G269" t="str">
            <v>A00M330</v>
          </cell>
          <cell r="H269" t="str">
            <v>DIV</v>
          </cell>
          <cell r="I269">
            <v>2000</v>
          </cell>
          <cell r="J269" t="str">
            <v>P</v>
          </cell>
          <cell r="K269" t="str">
            <v>IN</v>
          </cell>
          <cell r="L269" t="str">
            <v>KN</v>
          </cell>
          <cell r="Z269">
            <v>0</v>
          </cell>
          <cell r="AB269">
            <v>0</v>
          </cell>
          <cell r="AC269">
            <v>0</v>
          </cell>
          <cell r="AD269">
            <v>0</v>
          </cell>
          <cell r="AE269">
            <v>0</v>
          </cell>
        </row>
        <row r="270">
          <cell r="B270" t="str">
            <v>AD-KE-A00M331</v>
          </cell>
          <cell r="C270" t="str">
            <v>AD-A00M331</v>
          </cell>
          <cell r="D270" t="str">
            <v>AD-KE</v>
          </cell>
          <cell r="E270" t="str">
            <v>DIV-AD-KE</v>
          </cell>
          <cell r="F270" t="str">
            <v>DIV-KE</v>
          </cell>
          <cell r="G270" t="str">
            <v>A00M331</v>
          </cell>
          <cell r="H270" t="str">
            <v>DIV</v>
          </cell>
          <cell r="I270">
            <v>2000</v>
          </cell>
          <cell r="J270" t="str">
            <v>P</v>
          </cell>
          <cell r="K270" t="str">
            <v>AD</v>
          </cell>
          <cell r="L270" t="str">
            <v>KE</v>
          </cell>
          <cell r="Z270">
            <v>0</v>
          </cell>
          <cell r="AB270">
            <v>0</v>
          </cell>
          <cell r="AC270">
            <v>0</v>
          </cell>
          <cell r="AD270">
            <v>0</v>
          </cell>
          <cell r="AE270">
            <v>0</v>
          </cell>
        </row>
        <row r="271">
          <cell r="B271" t="str">
            <v>AD-KN-A00M331</v>
          </cell>
          <cell r="C271" t="str">
            <v>AD-A00M331</v>
          </cell>
          <cell r="D271" t="str">
            <v>AD-KN</v>
          </cell>
          <cell r="E271" t="str">
            <v>DIV-AD-KN</v>
          </cell>
          <cell r="F271" t="str">
            <v>DIV-KN</v>
          </cell>
          <cell r="G271" t="str">
            <v>A00M331</v>
          </cell>
          <cell r="H271" t="str">
            <v>DIV</v>
          </cell>
          <cell r="I271">
            <v>2000</v>
          </cell>
          <cell r="J271" t="str">
            <v>P</v>
          </cell>
          <cell r="K271" t="str">
            <v>AD</v>
          </cell>
          <cell r="L271" t="str">
            <v>KN</v>
          </cell>
          <cell r="Z271">
            <v>0</v>
          </cell>
          <cell r="AB271">
            <v>0</v>
          </cell>
          <cell r="AC271">
            <v>0</v>
          </cell>
          <cell r="AD271">
            <v>0</v>
          </cell>
          <cell r="AE271">
            <v>0</v>
          </cell>
        </row>
        <row r="272">
          <cell r="B272" t="str">
            <v>CO-KE-A00M331</v>
          </cell>
          <cell r="C272" t="str">
            <v>CO-A00M331</v>
          </cell>
          <cell r="D272" t="str">
            <v>CO-KE</v>
          </cell>
          <cell r="E272" t="str">
            <v>DIV-CO-KE</v>
          </cell>
          <cell r="F272" t="str">
            <v>DIV-KE</v>
          </cell>
          <cell r="G272" t="str">
            <v>A00M331</v>
          </cell>
          <cell r="H272" t="str">
            <v>DIV</v>
          </cell>
          <cell r="I272">
            <v>2000</v>
          </cell>
          <cell r="J272" t="str">
            <v>P</v>
          </cell>
          <cell r="K272" t="str">
            <v>CO</v>
          </cell>
          <cell r="L272" t="str">
            <v>KE</v>
          </cell>
          <cell r="Z272">
            <v>0</v>
          </cell>
          <cell r="AB272">
            <v>0</v>
          </cell>
          <cell r="AC272">
            <v>0</v>
          </cell>
          <cell r="AD272">
            <v>0</v>
          </cell>
          <cell r="AE272">
            <v>0</v>
          </cell>
        </row>
        <row r="273">
          <cell r="B273" t="str">
            <v>CO-KN-A00M331</v>
          </cell>
          <cell r="C273" t="str">
            <v>CO-A00M331</v>
          </cell>
          <cell r="D273" t="str">
            <v>CO-KN</v>
          </cell>
          <cell r="E273" t="str">
            <v>DIV-CO-KN</v>
          </cell>
          <cell r="F273" t="str">
            <v>DIV-KN</v>
          </cell>
          <cell r="G273" t="str">
            <v>A00M331</v>
          </cell>
          <cell r="H273" t="str">
            <v>DIV</v>
          </cell>
          <cell r="I273">
            <v>2000</v>
          </cell>
          <cell r="J273" t="str">
            <v>P</v>
          </cell>
          <cell r="K273" t="str">
            <v>CO</v>
          </cell>
          <cell r="L273" t="str">
            <v>KN</v>
          </cell>
          <cell r="Z273">
            <v>0</v>
          </cell>
          <cell r="AB273">
            <v>0</v>
          </cell>
          <cell r="AC273">
            <v>0</v>
          </cell>
          <cell r="AD273">
            <v>0</v>
          </cell>
          <cell r="AE273">
            <v>0</v>
          </cell>
        </row>
        <row r="274">
          <cell r="B274" t="str">
            <v>IN-KE-A00M331</v>
          </cell>
          <cell r="C274" t="str">
            <v>IN-A00M331</v>
          </cell>
          <cell r="D274" t="str">
            <v>IN-KE</v>
          </cell>
          <cell r="E274" t="str">
            <v>DIV-IN-KE</v>
          </cell>
          <cell r="F274" t="str">
            <v>DIV-KE</v>
          </cell>
          <cell r="G274" t="str">
            <v>A00M331</v>
          </cell>
          <cell r="H274" t="str">
            <v>DIV</v>
          </cell>
          <cell r="I274">
            <v>2000</v>
          </cell>
          <cell r="J274" t="str">
            <v>P</v>
          </cell>
          <cell r="K274" t="str">
            <v>IN</v>
          </cell>
          <cell r="L274" t="str">
            <v>KE</v>
          </cell>
          <cell r="Z274">
            <v>0</v>
          </cell>
          <cell r="AB274">
            <v>0</v>
          </cell>
          <cell r="AC274">
            <v>0</v>
          </cell>
          <cell r="AD274">
            <v>0</v>
          </cell>
          <cell r="AE274">
            <v>0</v>
          </cell>
        </row>
        <row r="275">
          <cell r="B275" t="str">
            <v>IN-KN-A00M331</v>
          </cell>
          <cell r="C275" t="str">
            <v>IN-A00M331</v>
          </cell>
          <cell r="D275" t="str">
            <v>IN-KN</v>
          </cell>
          <cell r="E275" t="str">
            <v>DIV-IN-KN</v>
          </cell>
          <cell r="F275" t="str">
            <v>DIV-KN</v>
          </cell>
          <cell r="G275" t="str">
            <v>A00M331</v>
          </cell>
          <cell r="H275" t="str">
            <v>DIV</v>
          </cell>
          <cell r="I275">
            <v>2000</v>
          </cell>
          <cell r="J275" t="str">
            <v>P</v>
          </cell>
          <cell r="K275" t="str">
            <v>IN</v>
          </cell>
          <cell r="L275" t="str">
            <v>KN</v>
          </cell>
          <cell r="Z275">
            <v>0</v>
          </cell>
          <cell r="AB275">
            <v>0</v>
          </cell>
          <cell r="AC275">
            <v>0</v>
          </cell>
          <cell r="AD275">
            <v>0</v>
          </cell>
          <cell r="AE275">
            <v>0</v>
          </cell>
        </row>
        <row r="276">
          <cell r="B276" t="str">
            <v>AD-KE-A01M101</v>
          </cell>
          <cell r="C276" t="str">
            <v>AD-A01M101</v>
          </cell>
          <cell r="D276" t="str">
            <v>AD-KE</v>
          </cell>
          <cell r="E276" t="str">
            <v>DIV-AD-KE</v>
          </cell>
          <cell r="F276" t="str">
            <v>DIV-KE</v>
          </cell>
          <cell r="G276" t="str">
            <v>A01M101</v>
          </cell>
          <cell r="H276" t="str">
            <v>DIV</v>
          </cell>
          <cell r="I276">
            <v>2001</v>
          </cell>
          <cell r="J276" t="str">
            <v>P</v>
          </cell>
          <cell r="K276" t="str">
            <v>AD</v>
          </cell>
          <cell r="L276" t="str">
            <v>KE</v>
          </cell>
          <cell r="Z276">
            <v>0</v>
          </cell>
          <cell r="AB276">
            <v>0</v>
          </cell>
          <cell r="AC276">
            <v>0</v>
          </cell>
          <cell r="AD276">
            <v>0</v>
          </cell>
          <cell r="AE276">
            <v>0</v>
          </cell>
        </row>
        <row r="277">
          <cell r="B277" t="str">
            <v>AD-KN-A01M101</v>
          </cell>
          <cell r="C277" t="str">
            <v>AD-A01M101</v>
          </cell>
          <cell r="D277" t="str">
            <v>AD-KN</v>
          </cell>
          <cell r="E277" t="str">
            <v>DIV-AD-KN</v>
          </cell>
          <cell r="F277" t="str">
            <v>DIV-KN</v>
          </cell>
          <cell r="G277" t="str">
            <v>A01M101</v>
          </cell>
          <cell r="H277" t="str">
            <v>DIV</v>
          </cell>
          <cell r="I277">
            <v>2001</v>
          </cell>
          <cell r="J277" t="str">
            <v>P</v>
          </cell>
          <cell r="K277" t="str">
            <v>AD</v>
          </cell>
          <cell r="L277" t="str">
            <v>KN</v>
          </cell>
          <cell r="Z277">
            <v>0</v>
          </cell>
          <cell r="AB277">
            <v>0</v>
          </cell>
          <cell r="AC277">
            <v>0</v>
          </cell>
          <cell r="AD277">
            <v>0</v>
          </cell>
          <cell r="AE277">
            <v>0</v>
          </cell>
        </row>
        <row r="278">
          <cell r="B278" t="str">
            <v>CO-KE-A01M101</v>
          </cell>
          <cell r="C278" t="str">
            <v>CO-A01M101</v>
          </cell>
          <cell r="D278" t="str">
            <v>CO-KE</v>
          </cell>
          <cell r="E278" t="str">
            <v>DIV-CO-KE</v>
          </cell>
          <cell r="F278" t="str">
            <v>DIV-KE</v>
          </cell>
          <cell r="G278" t="str">
            <v>A01M101</v>
          </cell>
          <cell r="H278" t="str">
            <v>DIV</v>
          </cell>
          <cell r="I278">
            <v>2001</v>
          </cell>
          <cell r="J278" t="str">
            <v>P</v>
          </cell>
          <cell r="K278" t="str">
            <v>CO</v>
          </cell>
          <cell r="L278" t="str">
            <v>KE</v>
          </cell>
          <cell r="Z278">
            <v>0</v>
          </cell>
          <cell r="AB278">
            <v>0</v>
          </cell>
          <cell r="AC278">
            <v>0</v>
          </cell>
          <cell r="AD278">
            <v>0</v>
          </cell>
          <cell r="AE278">
            <v>0</v>
          </cell>
        </row>
        <row r="279">
          <cell r="B279" t="str">
            <v>CO-KN-A01M101</v>
          </cell>
          <cell r="C279" t="str">
            <v>CO-A01M101</v>
          </cell>
          <cell r="D279" t="str">
            <v>CO-KN</v>
          </cell>
          <cell r="E279" t="str">
            <v>DIV-CO-KN</v>
          </cell>
          <cell r="F279" t="str">
            <v>DIV-KN</v>
          </cell>
          <cell r="G279" t="str">
            <v>A01M101</v>
          </cell>
          <cell r="H279" t="str">
            <v>DIV</v>
          </cell>
          <cell r="I279">
            <v>2001</v>
          </cell>
          <cell r="J279" t="str">
            <v>P</v>
          </cell>
          <cell r="K279" t="str">
            <v>CO</v>
          </cell>
          <cell r="L279" t="str">
            <v>KN</v>
          </cell>
          <cell r="Z279">
            <v>0</v>
          </cell>
          <cell r="AB279">
            <v>0</v>
          </cell>
          <cell r="AC279">
            <v>0</v>
          </cell>
          <cell r="AD279">
            <v>0</v>
          </cell>
          <cell r="AE279">
            <v>0</v>
          </cell>
        </row>
        <row r="280">
          <cell r="B280" t="str">
            <v>IN-KE-A01M101</v>
          </cell>
          <cell r="C280" t="str">
            <v>IN-A01M101</v>
          </cell>
          <cell r="D280" t="str">
            <v>IN-KE</v>
          </cell>
          <cell r="E280" t="str">
            <v>DIV-IN-KE</v>
          </cell>
          <cell r="F280" t="str">
            <v>DIV-KE</v>
          </cell>
          <cell r="G280" t="str">
            <v>A01M101</v>
          </cell>
          <cell r="H280" t="str">
            <v>DIV</v>
          </cell>
          <cell r="I280">
            <v>2001</v>
          </cell>
          <cell r="J280" t="str">
            <v>P</v>
          </cell>
          <cell r="K280" t="str">
            <v>IN</v>
          </cell>
          <cell r="L280" t="str">
            <v>KE</v>
          </cell>
          <cell r="Z280">
            <v>0</v>
          </cell>
          <cell r="AB280">
            <v>0</v>
          </cell>
          <cell r="AC280">
            <v>0</v>
          </cell>
          <cell r="AD280">
            <v>0</v>
          </cell>
          <cell r="AE280">
            <v>0</v>
          </cell>
        </row>
        <row r="281">
          <cell r="B281" t="str">
            <v>IN-KN-A01M101</v>
          </cell>
          <cell r="C281" t="str">
            <v>IN-A01M101</v>
          </cell>
          <cell r="D281" t="str">
            <v>IN-KN</v>
          </cell>
          <cell r="E281" t="str">
            <v>DIV-IN-KN</v>
          </cell>
          <cell r="F281" t="str">
            <v>DIV-KN</v>
          </cell>
          <cell r="G281" t="str">
            <v>A01M101</v>
          </cell>
          <cell r="H281" t="str">
            <v>DIV</v>
          </cell>
          <cell r="I281">
            <v>2001</v>
          </cell>
          <cell r="J281" t="str">
            <v>P</v>
          </cell>
          <cell r="K281" t="str">
            <v>IN</v>
          </cell>
          <cell r="L281" t="str">
            <v>KN</v>
          </cell>
          <cell r="P281">
            <v>22.8</v>
          </cell>
          <cell r="Q281">
            <v>22.6</v>
          </cell>
          <cell r="R281">
            <v>22.6</v>
          </cell>
          <cell r="S281">
            <v>5.4</v>
          </cell>
          <cell r="T281">
            <v>19.600000000000001</v>
          </cell>
          <cell r="Z281">
            <v>93</v>
          </cell>
          <cell r="AB281">
            <v>93</v>
          </cell>
          <cell r="AC281">
            <v>73.400000000000006</v>
          </cell>
          <cell r="AD281">
            <v>73.400000000000006</v>
          </cell>
          <cell r="AE281">
            <v>19.599999999999994</v>
          </cell>
        </row>
        <row r="282">
          <cell r="B282" t="str">
            <v>AD-KE-A01M103</v>
          </cell>
          <cell r="C282" t="str">
            <v>AD-A01M103</v>
          </cell>
          <cell r="D282" t="str">
            <v>AD-KE</v>
          </cell>
          <cell r="E282" t="str">
            <v>DIV-AD-KE</v>
          </cell>
          <cell r="F282" t="str">
            <v>DIV-KE</v>
          </cell>
          <cell r="G282" t="str">
            <v>A01M103</v>
          </cell>
          <cell r="H282" t="str">
            <v>DIV</v>
          </cell>
          <cell r="I282">
            <v>2001</v>
          </cell>
          <cell r="J282" t="str">
            <v>P</v>
          </cell>
          <cell r="K282" t="str">
            <v>AD</v>
          </cell>
          <cell r="L282" t="str">
            <v>KE</v>
          </cell>
          <cell r="Z282">
            <v>0</v>
          </cell>
          <cell r="AB282">
            <v>0</v>
          </cell>
          <cell r="AC282">
            <v>0</v>
          </cell>
          <cell r="AD282">
            <v>0</v>
          </cell>
          <cell r="AE282">
            <v>0</v>
          </cell>
        </row>
        <row r="283">
          <cell r="B283" t="str">
            <v>AD-KN-A01M103</v>
          </cell>
          <cell r="C283" t="str">
            <v>AD-A01M103</v>
          </cell>
          <cell r="D283" t="str">
            <v>AD-KN</v>
          </cell>
          <cell r="E283" t="str">
            <v>DIV-AD-KN</v>
          </cell>
          <cell r="F283" t="str">
            <v>DIV-KN</v>
          </cell>
          <cell r="G283" t="str">
            <v>A01M103</v>
          </cell>
          <cell r="H283" t="str">
            <v>DIV</v>
          </cell>
          <cell r="I283">
            <v>2001</v>
          </cell>
          <cell r="J283" t="str">
            <v>P</v>
          </cell>
          <cell r="K283" t="str">
            <v>AD</v>
          </cell>
          <cell r="L283" t="str">
            <v>KN</v>
          </cell>
          <cell r="Z283">
            <v>0</v>
          </cell>
          <cell r="AB283">
            <v>0</v>
          </cell>
          <cell r="AC283">
            <v>0</v>
          </cell>
          <cell r="AD283">
            <v>0</v>
          </cell>
          <cell r="AE283">
            <v>0</v>
          </cell>
        </row>
        <row r="284">
          <cell r="B284" t="str">
            <v>CO-KE-A01M103</v>
          </cell>
          <cell r="C284" t="str">
            <v>CO-A01M103</v>
          </cell>
          <cell r="D284" t="str">
            <v>CO-KE</v>
          </cell>
          <cell r="E284" t="str">
            <v>DIV-CO-KE</v>
          </cell>
          <cell r="F284" t="str">
            <v>DIV-KE</v>
          </cell>
          <cell r="G284" t="str">
            <v>A01M103</v>
          </cell>
          <cell r="H284" t="str">
            <v>DIV</v>
          </cell>
          <cell r="I284">
            <v>2001</v>
          </cell>
          <cell r="J284" t="str">
            <v>P</v>
          </cell>
          <cell r="K284" t="str">
            <v>CO</v>
          </cell>
          <cell r="L284" t="str">
            <v>KE</v>
          </cell>
          <cell r="Z284">
            <v>0</v>
          </cell>
          <cell r="AB284">
            <v>0</v>
          </cell>
          <cell r="AC284">
            <v>0</v>
          </cell>
          <cell r="AD284">
            <v>0</v>
          </cell>
          <cell r="AE284">
            <v>0</v>
          </cell>
        </row>
        <row r="285">
          <cell r="B285" t="str">
            <v>CO-KN-A01M103</v>
          </cell>
          <cell r="C285" t="str">
            <v>CO-A01M103</v>
          </cell>
          <cell r="D285" t="str">
            <v>CO-KN</v>
          </cell>
          <cell r="E285" t="str">
            <v>DIV-CO-KN</v>
          </cell>
          <cell r="F285" t="str">
            <v>DIV-KN</v>
          </cell>
          <cell r="G285" t="str">
            <v>A01M103</v>
          </cell>
          <cell r="H285" t="str">
            <v>DIV</v>
          </cell>
          <cell r="I285">
            <v>2001</v>
          </cell>
          <cell r="J285" t="str">
            <v>P</v>
          </cell>
          <cell r="K285" t="str">
            <v>CO</v>
          </cell>
          <cell r="L285" t="str">
            <v>KN</v>
          </cell>
          <cell r="Z285">
            <v>0</v>
          </cell>
          <cell r="AB285">
            <v>0</v>
          </cell>
          <cell r="AC285">
            <v>0</v>
          </cell>
          <cell r="AD285">
            <v>0</v>
          </cell>
          <cell r="AE285">
            <v>0</v>
          </cell>
        </row>
        <row r="286">
          <cell r="B286" t="str">
            <v>IN-KE-A01M103</v>
          </cell>
          <cell r="C286" t="str">
            <v>IN-A01M103</v>
          </cell>
          <cell r="D286" t="str">
            <v>IN-KE</v>
          </cell>
          <cell r="E286" t="str">
            <v>DIV-IN-KE</v>
          </cell>
          <cell r="F286" t="str">
            <v>DIV-KE</v>
          </cell>
          <cell r="G286" t="str">
            <v>A01M103</v>
          </cell>
          <cell r="H286" t="str">
            <v>DIV</v>
          </cell>
          <cell r="I286">
            <v>2001</v>
          </cell>
          <cell r="J286" t="str">
            <v>P</v>
          </cell>
          <cell r="K286" t="str">
            <v>IN</v>
          </cell>
          <cell r="L286" t="str">
            <v>KE</v>
          </cell>
          <cell r="Z286">
            <v>0</v>
          </cell>
          <cell r="AB286">
            <v>0</v>
          </cell>
          <cell r="AC286">
            <v>0</v>
          </cell>
          <cell r="AD286">
            <v>0</v>
          </cell>
          <cell r="AE286">
            <v>0</v>
          </cell>
        </row>
        <row r="287">
          <cell r="B287" t="str">
            <v>IN-KN-A01M103</v>
          </cell>
          <cell r="C287" t="str">
            <v>IN-A01M103</v>
          </cell>
          <cell r="D287" t="str">
            <v>IN-KN</v>
          </cell>
          <cell r="E287" t="str">
            <v>DIV-IN-KN</v>
          </cell>
          <cell r="F287" t="str">
            <v>DIV-KN</v>
          </cell>
          <cell r="G287" t="str">
            <v>A01M103</v>
          </cell>
          <cell r="H287" t="str">
            <v>DIV</v>
          </cell>
          <cell r="I287">
            <v>2001</v>
          </cell>
          <cell r="J287" t="str">
            <v>P</v>
          </cell>
          <cell r="K287" t="str">
            <v>IN</v>
          </cell>
          <cell r="L287" t="str">
            <v>KN</v>
          </cell>
          <cell r="R287">
            <v>113.3</v>
          </cell>
          <cell r="S287">
            <v>8.5</v>
          </cell>
          <cell r="T287">
            <v>27.2</v>
          </cell>
          <cell r="Z287">
            <v>149</v>
          </cell>
          <cell r="AB287">
            <v>149</v>
          </cell>
          <cell r="AC287">
            <v>121.8</v>
          </cell>
          <cell r="AD287">
            <v>121.8</v>
          </cell>
          <cell r="AE287">
            <v>27.200000000000003</v>
          </cell>
        </row>
        <row r="288">
          <cell r="B288" t="str">
            <v>AD-KE-A01M104</v>
          </cell>
          <cell r="C288" t="str">
            <v>AD-A01M104</v>
          </cell>
          <cell r="D288" t="str">
            <v>AD-KE</v>
          </cell>
          <cell r="E288" t="str">
            <v>DIV-AD-KE</v>
          </cell>
          <cell r="F288" t="str">
            <v>DIV-KE</v>
          </cell>
          <cell r="G288" t="str">
            <v>A01M104</v>
          </cell>
          <cell r="H288" t="str">
            <v>DIV</v>
          </cell>
          <cell r="I288">
            <v>2001</v>
          </cell>
          <cell r="J288" t="str">
            <v>P</v>
          </cell>
          <cell r="K288" t="str">
            <v>AD</v>
          </cell>
          <cell r="L288" t="str">
            <v>KE</v>
          </cell>
          <cell r="Z288">
            <v>0</v>
          </cell>
          <cell r="AB288">
            <v>0</v>
          </cell>
          <cell r="AC288">
            <v>0</v>
          </cell>
          <cell r="AD288">
            <v>0</v>
          </cell>
          <cell r="AE288">
            <v>0</v>
          </cell>
        </row>
        <row r="289">
          <cell r="B289" t="str">
            <v>AD-KN-A01M104</v>
          </cell>
          <cell r="C289" t="str">
            <v>AD-A01M104</v>
          </cell>
          <cell r="D289" t="str">
            <v>AD-KN</v>
          </cell>
          <cell r="E289" t="str">
            <v>DIV-AD-KN</v>
          </cell>
          <cell r="F289" t="str">
            <v>DIV-KN</v>
          </cell>
          <cell r="G289" t="str">
            <v>A01M104</v>
          </cell>
          <cell r="H289" t="str">
            <v>DIV</v>
          </cell>
          <cell r="I289">
            <v>2001</v>
          </cell>
          <cell r="J289" t="str">
            <v>P</v>
          </cell>
          <cell r="K289" t="str">
            <v>AD</v>
          </cell>
          <cell r="L289" t="str">
            <v>KN</v>
          </cell>
          <cell r="Z289">
            <v>0</v>
          </cell>
          <cell r="AB289">
            <v>0</v>
          </cell>
          <cell r="AC289">
            <v>0</v>
          </cell>
          <cell r="AD289">
            <v>0</v>
          </cell>
          <cell r="AE289">
            <v>0</v>
          </cell>
        </row>
        <row r="290">
          <cell r="B290" t="str">
            <v>CO-KE-A01M104</v>
          </cell>
          <cell r="C290" t="str">
            <v>CO-A01M104</v>
          </cell>
          <cell r="D290" t="str">
            <v>CO-KE</v>
          </cell>
          <cell r="E290" t="str">
            <v>DIV-CO-KE</v>
          </cell>
          <cell r="F290" t="str">
            <v>DIV-KE</v>
          </cell>
          <cell r="G290" t="str">
            <v>A01M104</v>
          </cell>
          <cell r="H290" t="str">
            <v>DIV</v>
          </cell>
          <cell r="I290">
            <v>2001</v>
          </cell>
          <cell r="J290" t="str">
            <v>P</v>
          </cell>
          <cell r="K290" t="str">
            <v>CO</v>
          </cell>
          <cell r="L290" t="str">
            <v>KE</v>
          </cell>
          <cell r="Z290">
            <v>0</v>
          </cell>
          <cell r="AB290">
            <v>0</v>
          </cell>
          <cell r="AC290">
            <v>0</v>
          </cell>
          <cell r="AD290">
            <v>0</v>
          </cell>
          <cell r="AE290">
            <v>0</v>
          </cell>
        </row>
        <row r="291">
          <cell r="B291" t="str">
            <v>CO-KN-A01M104</v>
          </cell>
          <cell r="C291" t="str">
            <v>CO-A01M104</v>
          </cell>
          <cell r="D291" t="str">
            <v>CO-KN</v>
          </cell>
          <cell r="E291" t="str">
            <v>DIV-CO-KN</v>
          </cell>
          <cell r="F291" t="str">
            <v>DIV-KN</v>
          </cell>
          <cell r="G291" t="str">
            <v>A01M104</v>
          </cell>
          <cell r="H291" t="str">
            <v>DIV</v>
          </cell>
          <cell r="I291">
            <v>2001</v>
          </cell>
          <cell r="J291" t="str">
            <v>P</v>
          </cell>
          <cell r="K291" t="str">
            <v>CO</v>
          </cell>
          <cell r="L291" t="str">
            <v>KN</v>
          </cell>
          <cell r="Z291">
            <v>0</v>
          </cell>
          <cell r="AB291">
            <v>0</v>
          </cell>
          <cell r="AC291">
            <v>0</v>
          </cell>
          <cell r="AD291">
            <v>0</v>
          </cell>
          <cell r="AE291">
            <v>0</v>
          </cell>
        </row>
        <row r="292">
          <cell r="B292" t="str">
            <v>IN-KE-A01M104</v>
          </cell>
          <cell r="C292" t="str">
            <v>IN-A01M104</v>
          </cell>
          <cell r="D292" t="str">
            <v>IN-KE</v>
          </cell>
          <cell r="E292" t="str">
            <v>DIV-IN-KE</v>
          </cell>
          <cell r="F292" t="str">
            <v>DIV-KE</v>
          </cell>
          <cell r="G292" t="str">
            <v>A01M104</v>
          </cell>
          <cell r="H292" t="str">
            <v>DIV</v>
          </cell>
          <cell r="I292">
            <v>2001</v>
          </cell>
          <cell r="J292" t="str">
            <v>P</v>
          </cell>
          <cell r="K292" t="str">
            <v>IN</v>
          </cell>
          <cell r="L292" t="str">
            <v>KE</v>
          </cell>
          <cell r="Z292">
            <v>0</v>
          </cell>
          <cell r="AB292">
            <v>0</v>
          </cell>
          <cell r="AC292">
            <v>0</v>
          </cell>
          <cell r="AD292">
            <v>0</v>
          </cell>
          <cell r="AE292">
            <v>0</v>
          </cell>
        </row>
        <row r="293">
          <cell r="B293" t="str">
            <v>IN-KN-A01M104</v>
          </cell>
          <cell r="C293" t="str">
            <v>IN-A01M104</v>
          </cell>
          <cell r="D293" t="str">
            <v>IN-KN</v>
          </cell>
          <cell r="E293" t="str">
            <v>DIV-IN-KN</v>
          </cell>
          <cell r="F293" t="str">
            <v>DIV-KN</v>
          </cell>
          <cell r="G293" t="str">
            <v>A01M104</v>
          </cell>
          <cell r="H293" t="str">
            <v>DIV</v>
          </cell>
          <cell r="I293">
            <v>2001</v>
          </cell>
          <cell r="J293" t="str">
            <v>P</v>
          </cell>
          <cell r="K293" t="str">
            <v>IN</v>
          </cell>
          <cell r="L293" t="str">
            <v>KN</v>
          </cell>
          <cell r="Q293">
            <v>21.5</v>
          </cell>
          <cell r="R293">
            <v>19.3</v>
          </cell>
          <cell r="S293">
            <v>19.399999999999999</v>
          </cell>
          <cell r="T293">
            <v>7.8</v>
          </cell>
          <cell r="Z293">
            <v>68</v>
          </cell>
          <cell r="AB293">
            <v>68</v>
          </cell>
          <cell r="AC293">
            <v>60.199999999999996</v>
          </cell>
          <cell r="AD293">
            <v>60.199999999999996</v>
          </cell>
          <cell r="AE293">
            <v>7.8000000000000043</v>
          </cell>
        </row>
        <row r="294">
          <cell r="B294" t="str">
            <v>AD-KE-A01M201</v>
          </cell>
          <cell r="C294" t="str">
            <v>AD-A01M201</v>
          </cell>
          <cell r="D294" t="str">
            <v>AD-KE</v>
          </cell>
          <cell r="E294" t="str">
            <v>EXT-AD-KE</v>
          </cell>
          <cell r="F294" t="str">
            <v>EXT-KE</v>
          </cell>
          <cell r="G294" t="str">
            <v>A01M201</v>
          </cell>
          <cell r="H294" t="str">
            <v>EXT</v>
          </cell>
          <cell r="I294">
            <v>2002</v>
          </cell>
          <cell r="J294" t="str">
            <v>P</v>
          </cell>
          <cell r="K294" t="str">
            <v>AD</v>
          </cell>
          <cell r="L294" t="str">
            <v>KE</v>
          </cell>
          <cell r="Z294">
            <v>0</v>
          </cell>
          <cell r="AB294">
            <v>0</v>
          </cell>
          <cell r="AC294">
            <v>0</v>
          </cell>
          <cell r="AD294">
            <v>0</v>
          </cell>
          <cell r="AE294">
            <v>0</v>
          </cell>
        </row>
        <row r="295">
          <cell r="B295" t="str">
            <v>AD-KN-A01M201</v>
          </cell>
          <cell r="C295" t="str">
            <v>AD-A01M201</v>
          </cell>
          <cell r="D295" t="str">
            <v>AD-KN</v>
          </cell>
          <cell r="E295" t="str">
            <v>EXT-AD-KN</v>
          </cell>
          <cell r="F295" t="str">
            <v>EXT-KN</v>
          </cell>
          <cell r="G295" t="str">
            <v>A01M201</v>
          </cell>
          <cell r="H295" t="str">
            <v>EXT</v>
          </cell>
          <cell r="I295">
            <v>2002</v>
          </cell>
          <cell r="J295" t="str">
            <v>P</v>
          </cell>
          <cell r="K295" t="str">
            <v>AD</v>
          </cell>
          <cell r="L295" t="str">
            <v>KN</v>
          </cell>
          <cell r="Z295">
            <v>0</v>
          </cell>
          <cell r="AB295">
            <v>0</v>
          </cell>
          <cell r="AC295">
            <v>0</v>
          </cell>
          <cell r="AD295">
            <v>0</v>
          </cell>
          <cell r="AE295">
            <v>0</v>
          </cell>
        </row>
        <row r="296">
          <cell r="B296" t="str">
            <v>CO-KE-A01M201</v>
          </cell>
          <cell r="C296" t="str">
            <v>CO-A01M201</v>
          </cell>
          <cell r="D296" t="str">
            <v>CO-KE</v>
          </cell>
          <cell r="E296" t="str">
            <v>EXT-CO-KE</v>
          </cell>
          <cell r="F296" t="str">
            <v>EXT-KE</v>
          </cell>
          <cell r="G296" t="str">
            <v>A01M201</v>
          </cell>
          <cell r="H296" t="str">
            <v>EXT</v>
          </cell>
          <cell r="I296">
            <v>2002</v>
          </cell>
          <cell r="J296" t="str">
            <v>P</v>
          </cell>
          <cell r="K296" t="str">
            <v>CO</v>
          </cell>
          <cell r="L296" t="str">
            <v>KE</v>
          </cell>
          <cell r="Z296">
            <v>0</v>
          </cell>
          <cell r="AB296">
            <v>0</v>
          </cell>
          <cell r="AC296">
            <v>0</v>
          </cell>
          <cell r="AD296">
            <v>0</v>
          </cell>
          <cell r="AE296">
            <v>0</v>
          </cell>
        </row>
        <row r="297">
          <cell r="B297" t="str">
            <v>CO-KN-A01M201</v>
          </cell>
          <cell r="C297" t="str">
            <v>CO-A01M201</v>
          </cell>
          <cell r="D297" t="str">
            <v>CO-KN</v>
          </cell>
          <cell r="E297" t="str">
            <v>EXT-CO-KN</v>
          </cell>
          <cell r="F297" t="str">
            <v>EXT-KN</v>
          </cell>
          <cell r="G297" t="str">
            <v>A01M201</v>
          </cell>
          <cell r="H297" t="str">
            <v>EXT</v>
          </cell>
          <cell r="I297">
            <v>2002</v>
          </cell>
          <cell r="J297" t="str">
            <v>P</v>
          </cell>
          <cell r="K297" t="str">
            <v>CO</v>
          </cell>
          <cell r="L297" t="str">
            <v>KN</v>
          </cell>
          <cell r="Z297">
            <v>0</v>
          </cell>
          <cell r="AB297">
            <v>0</v>
          </cell>
          <cell r="AC297">
            <v>0</v>
          </cell>
          <cell r="AD297">
            <v>0</v>
          </cell>
          <cell r="AE297">
            <v>0</v>
          </cell>
        </row>
        <row r="298">
          <cell r="B298" t="str">
            <v>IN-KE-A01M201</v>
          </cell>
          <cell r="C298" t="str">
            <v>IN-A01M201</v>
          </cell>
          <cell r="D298" t="str">
            <v>IN-KE</v>
          </cell>
          <cell r="E298" t="str">
            <v>EXT-IN-KE</v>
          </cell>
          <cell r="F298" t="str">
            <v>EXT-KE</v>
          </cell>
          <cell r="G298" t="str">
            <v>A01M201</v>
          </cell>
          <cell r="H298" t="str">
            <v>EXT</v>
          </cell>
          <cell r="I298">
            <v>2002</v>
          </cell>
          <cell r="J298" t="str">
            <v>P</v>
          </cell>
          <cell r="K298" t="str">
            <v>IN</v>
          </cell>
          <cell r="L298" t="str">
            <v>KE</v>
          </cell>
          <cell r="Z298">
            <v>0</v>
          </cell>
          <cell r="AB298">
            <v>0</v>
          </cell>
          <cell r="AC298">
            <v>0</v>
          </cell>
          <cell r="AD298">
            <v>0</v>
          </cell>
          <cell r="AE298">
            <v>0</v>
          </cell>
        </row>
        <row r="299">
          <cell r="B299" t="str">
            <v>IN-KN-A01M201</v>
          </cell>
          <cell r="C299" t="str">
            <v>IN-A01M201</v>
          </cell>
          <cell r="D299" t="str">
            <v>IN-KN</v>
          </cell>
          <cell r="E299" t="str">
            <v>EXT-IN-KN</v>
          </cell>
          <cell r="F299" t="str">
            <v>EXT-KN</v>
          </cell>
          <cell r="G299" t="str">
            <v>A01M201</v>
          </cell>
          <cell r="H299" t="str">
            <v>EXT</v>
          </cell>
          <cell r="I299">
            <v>2002</v>
          </cell>
          <cell r="J299" t="str">
            <v>P</v>
          </cell>
          <cell r="K299" t="str">
            <v>IN</v>
          </cell>
          <cell r="L299" t="str">
            <v>KN</v>
          </cell>
          <cell r="T299">
            <v>277</v>
          </cell>
          <cell r="U299">
            <v>194.9</v>
          </cell>
          <cell r="V299">
            <v>242.2</v>
          </cell>
          <cell r="W299">
            <v>301.39999999999998</v>
          </cell>
          <cell r="X299">
            <v>222.3</v>
          </cell>
          <cell r="Z299">
            <v>1237.8</v>
          </cell>
          <cell r="AA299">
            <v>320</v>
          </cell>
          <cell r="AB299">
            <v>1557.8</v>
          </cell>
          <cell r="AC299">
            <v>0</v>
          </cell>
          <cell r="AD299">
            <v>0</v>
          </cell>
          <cell r="AE299">
            <v>1237.8</v>
          </cell>
        </row>
        <row r="300">
          <cell r="B300" t="str">
            <v>AD-KE-A01M301</v>
          </cell>
          <cell r="C300" t="str">
            <v>AD-A01M301</v>
          </cell>
          <cell r="D300" t="str">
            <v>AD-KE</v>
          </cell>
          <cell r="E300" t="str">
            <v>DIV-AD-KE</v>
          </cell>
          <cell r="F300" t="str">
            <v>DIV-KE</v>
          </cell>
          <cell r="G300" t="str">
            <v>A01M301</v>
          </cell>
          <cell r="H300" t="str">
            <v>DIV</v>
          </cell>
          <cell r="I300">
            <v>2001</v>
          </cell>
          <cell r="J300" t="str">
            <v>P</v>
          </cell>
          <cell r="K300" t="str">
            <v>AD</v>
          </cell>
          <cell r="L300" t="str">
            <v>KE</v>
          </cell>
          <cell r="Z300">
            <v>0</v>
          </cell>
          <cell r="AB300">
            <v>0</v>
          </cell>
          <cell r="AC300">
            <v>0</v>
          </cell>
          <cell r="AD300">
            <v>0</v>
          </cell>
          <cell r="AE300">
            <v>0</v>
          </cell>
        </row>
        <row r="301">
          <cell r="B301" t="str">
            <v>AD-KN-A01M301</v>
          </cell>
          <cell r="C301" t="str">
            <v>AD-A01M301</v>
          </cell>
          <cell r="D301" t="str">
            <v>AD-KN</v>
          </cell>
          <cell r="E301" t="str">
            <v>DIV-AD-KN</v>
          </cell>
          <cell r="F301" t="str">
            <v>DIV-KN</v>
          </cell>
          <cell r="G301" t="str">
            <v>A01M301</v>
          </cell>
          <cell r="H301" t="str">
            <v>DIV</v>
          </cell>
          <cell r="I301">
            <v>2001</v>
          </cell>
          <cell r="J301" t="str">
            <v>P</v>
          </cell>
          <cell r="K301" t="str">
            <v>AD</v>
          </cell>
          <cell r="L301" t="str">
            <v>KN</v>
          </cell>
          <cell r="Z301">
            <v>0</v>
          </cell>
          <cell r="AB301">
            <v>0</v>
          </cell>
          <cell r="AC301">
            <v>0</v>
          </cell>
          <cell r="AD301">
            <v>0</v>
          </cell>
          <cell r="AE301">
            <v>0</v>
          </cell>
        </row>
        <row r="302">
          <cell r="B302" t="str">
            <v>CO-KE-A01M301</v>
          </cell>
          <cell r="C302" t="str">
            <v>CO-A01M301</v>
          </cell>
          <cell r="D302" t="str">
            <v>CO-KE</v>
          </cell>
          <cell r="E302" t="str">
            <v>DIV-CO-KE</v>
          </cell>
          <cell r="F302" t="str">
            <v>DIV-KE</v>
          </cell>
          <cell r="G302" t="str">
            <v>A01M301</v>
          </cell>
          <cell r="H302" t="str">
            <v>DIV</v>
          </cell>
          <cell r="I302">
            <v>2001</v>
          </cell>
          <cell r="J302" t="str">
            <v>P</v>
          </cell>
          <cell r="K302" t="str">
            <v>CO</v>
          </cell>
          <cell r="L302" t="str">
            <v>KE</v>
          </cell>
          <cell r="Z302">
            <v>0</v>
          </cell>
          <cell r="AB302">
            <v>0</v>
          </cell>
          <cell r="AC302">
            <v>0</v>
          </cell>
          <cell r="AD302">
            <v>0</v>
          </cell>
          <cell r="AE302">
            <v>0</v>
          </cell>
        </row>
        <row r="303">
          <cell r="B303" t="str">
            <v>CO-KN-A01M301</v>
          </cell>
          <cell r="C303" t="str">
            <v>CO-A01M301</v>
          </cell>
          <cell r="D303" t="str">
            <v>CO-KN</v>
          </cell>
          <cell r="E303" t="str">
            <v>DIV-CO-KN</v>
          </cell>
          <cell r="F303" t="str">
            <v>DIV-KN</v>
          </cell>
          <cell r="G303" t="str">
            <v>A01M301</v>
          </cell>
          <cell r="H303" t="str">
            <v>DIV</v>
          </cell>
          <cell r="I303">
            <v>2001</v>
          </cell>
          <cell r="J303" t="str">
            <v>P</v>
          </cell>
          <cell r="K303" t="str">
            <v>CO</v>
          </cell>
          <cell r="L303" t="str">
            <v>KN</v>
          </cell>
          <cell r="T303">
            <v>1</v>
          </cell>
          <cell r="U303">
            <v>16.2</v>
          </cell>
          <cell r="V303">
            <v>16.2</v>
          </cell>
          <cell r="W303">
            <v>33</v>
          </cell>
          <cell r="X303">
            <v>19.5</v>
          </cell>
          <cell r="Z303">
            <v>85.9</v>
          </cell>
          <cell r="AB303">
            <v>85.9</v>
          </cell>
          <cell r="AC303">
            <v>0</v>
          </cell>
          <cell r="AD303">
            <v>0</v>
          </cell>
          <cell r="AE303">
            <v>85.9</v>
          </cell>
        </row>
        <row r="304">
          <cell r="B304" t="str">
            <v>IN-KE-A01M301</v>
          </cell>
          <cell r="C304" t="str">
            <v>IN-A01M301</v>
          </cell>
          <cell r="D304" t="str">
            <v>IN-KE</v>
          </cell>
          <cell r="E304" t="str">
            <v>DIV-IN-KE</v>
          </cell>
          <cell r="F304" t="str">
            <v>DIV-KE</v>
          </cell>
          <cell r="G304" t="str">
            <v>A01M301</v>
          </cell>
          <cell r="H304" t="str">
            <v>DIV</v>
          </cell>
          <cell r="I304">
            <v>2001</v>
          </cell>
          <cell r="J304" t="str">
            <v>P</v>
          </cell>
          <cell r="K304" t="str">
            <v>IN</v>
          </cell>
          <cell r="L304" t="str">
            <v>KE</v>
          </cell>
          <cell r="Z304">
            <v>0</v>
          </cell>
          <cell r="AB304">
            <v>0</v>
          </cell>
          <cell r="AC304">
            <v>0</v>
          </cell>
          <cell r="AD304">
            <v>0</v>
          </cell>
          <cell r="AE304">
            <v>0</v>
          </cell>
        </row>
        <row r="305">
          <cell r="B305" t="str">
            <v>IN-KN-A01M301</v>
          </cell>
          <cell r="C305" t="str">
            <v>IN-A01M301</v>
          </cell>
          <cell r="D305" t="str">
            <v>IN-KN</v>
          </cell>
          <cell r="E305" t="str">
            <v>DIV-IN-KN</v>
          </cell>
          <cell r="F305" t="str">
            <v>DIV-KN</v>
          </cell>
          <cell r="G305" t="str">
            <v>A01M301</v>
          </cell>
          <cell r="H305" t="str">
            <v>DIV</v>
          </cell>
          <cell r="I305">
            <v>2001</v>
          </cell>
          <cell r="J305" t="str">
            <v>P</v>
          </cell>
          <cell r="K305" t="str">
            <v>IN</v>
          </cell>
          <cell r="L305" t="str">
            <v>KN</v>
          </cell>
          <cell r="P305">
            <v>1</v>
          </cell>
          <cell r="Q305">
            <v>8.5</v>
          </cell>
          <cell r="R305">
            <v>5.4</v>
          </cell>
          <cell r="S305">
            <v>1.3</v>
          </cell>
          <cell r="T305">
            <v>1</v>
          </cell>
          <cell r="U305">
            <v>1.5</v>
          </cell>
          <cell r="V305">
            <v>1.3</v>
          </cell>
          <cell r="W305">
            <v>3.3</v>
          </cell>
          <cell r="X305">
            <v>0.8</v>
          </cell>
          <cell r="Z305">
            <v>24.1</v>
          </cell>
          <cell r="AB305">
            <v>24.1</v>
          </cell>
          <cell r="AC305">
            <v>16.2</v>
          </cell>
          <cell r="AD305">
            <v>16.2</v>
          </cell>
          <cell r="AE305">
            <v>7.9000000000000021</v>
          </cell>
        </row>
        <row r="306">
          <cell r="B306" t="str">
            <v>AD-KE-A01M303</v>
          </cell>
          <cell r="C306" t="str">
            <v>AD-A01M303</v>
          </cell>
          <cell r="D306" t="str">
            <v>AD-KE</v>
          </cell>
          <cell r="E306" t="str">
            <v>DIV-AD-KE</v>
          </cell>
          <cell r="F306" t="str">
            <v>DIV-KE</v>
          </cell>
          <cell r="G306" t="str">
            <v>A01M303</v>
          </cell>
          <cell r="H306" t="str">
            <v>DIV</v>
          </cell>
          <cell r="I306">
            <v>2002</v>
          </cell>
          <cell r="J306" t="str">
            <v>P</v>
          </cell>
          <cell r="K306" t="str">
            <v>AD</v>
          </cell>
          <cell r="L306" t="str">
            <v>KE</v>
          </cell>
          <cell r="Z306">
            <v>0</v>
          </cell>
          <cell r="AB306">
            <v>0</v>
          </cell>
          <cell r="AC306">
            <v>0</v>
          </cell>
          <cell r="AD306">
            <v>0</v>
          </cell>
          <cell r="AE306">
            <v>0</v>
          </cell>
        </row>
        <row r="307">
          <cell r="B307" t="str">
            <v>AD-KN-A01M303</v>
          </cell>
          <cell r="C307" t="str">
            <v>AD-A01M303</v>
          </cell>
          <cell r="D307" t="str">
            <v>AD-KN</v>
          </cell>
          <cell r="E307" t="str">
            <v>DIV-AD-KN</v>
          </cell>
          <cell r="F307" t="str">
            <v>DIV-KN</v>
          </cell>
          <cell r="G307" t="str">
            <v>A01M303</v>
          </cell>
          <cell r="H307" t="str">
            <v>DIV</v>
          </cell>
          <cell r="I307">
            <v>2002</v>
          </cell>
          <cell r="J307" t="str">
            <v>P</v>
          </cell>
          <cell r="K307" t="str">
            <v>AD</v>
          </cell>
          <cell r="L307" t="str">
            <v>KN</v>
          </cell>
          <cell r="Z307">
            <v>0</v>
          </cell>
          <cell r="AB307">
            <v>0</v>
          </cell>
          <cell r="AC307">
            <v>0</v>
          </cell>
          <cell r="AD307">
            <v>0</v>
          </cell>
          <cell r="AE307">
            <v>0</v>
          </cell>
        </row>
        <row r="308">
          <cell r="B308" t="str">
            <v>CO-KE-A01M303</v>
          </cell>
          <cell r="C308" t="str">
            <v>CO-A01M303</v>
          </cell>
          <cell r="D308" t="str">
            <v>CO-KE</v>
          </cell>
          <cell r="E308" t="str">
            <v>DIV-CO-KE</v>
          </cell>
          <cell r="F308" t="str">
            <v>DIV-KE</v>
          </cell>
          <cell r="G308" t="str">
            <v>A01M303</v>
          </cell>
          <cell r="H308" t="str">
            <v>DIV</v>
          </cell>
          <cell r="I308">
            <v>2002</v>
          </cell>
          <cell r="J308" t="str">
            <v>P</v>
          </cell>
          <cell r="K308" t="str">
            <v>CO</v>
          </cell>
          <cell r="L308" t="str">
            <v>KE</v>
          </cell>
          <cell r="Z308">
            <v>0</v>
          </cell>
          <cell r="AB308">
            <v>0</v>
          </cell>
          <cell r="AC308">
            <v>0</v>
          </cell>
          <cell r="AD308">
            <v>0</v>
          </cell>
          <cell r="AE308">
            <v>0</v>
          </cell>
        </row>
        <row r="309">
          <cell r="B309" t="str">
            <v>CO-KN-A01M303</v>
          </cell>
          <cell r="C309" t="str">
            <v>CO-A01M303</v>
          </cell>
          <cell r="D309" t="str">
            <v>CO-KN</v>
          </cell>
          <cell r="E309" t="str">
            <v>DIV-CO-KN</v>
          </cell>
          <cell r="F309" t="str">
            <v>DIV-KN</v>
          </cell>
          <cell r="G309" t="str">
            <v>A01M303</v>
          </cell>
          <cell r="H309" t="str">
            <v>DIV</v>
          </cell>
          <cell r="I309">
            <v>2002</v>
          </cell>
          <cell r="J309" t="str">
            <v>P</v>
          </cell>
          <cell r="K309" t="str">
            <v>CO</v>
          </cell>
          <cell r="L309" t="str">
            <v>KN</v>
          </cell>
          <cell r="Z309">
            <v>0</v>
          </cell>
          <cell r="AB309">
            <v>0</v>
          </cell>
          <cell r="AC309">
            <v>0</v>
          </cell>
          <cell r="AD309">
            <v>0</v>
          </cell>
          <cell r="AE309">
            <v>0</v>
          </cell>
        </row>
        <row r="310">
          <cell r="B310" t="str">
            <v>IN-KE-A01M303</v>
          </cell>
          <cell r="C310" t="str">
            <v>IN-A01M303</v>
          </cell>
          <cell r="D310" t="str">
            <v>IN-KE</v>
          </cell>
          <cell r="E310" t="str">
            <v>DIV-IN-KE</v>
          </cell>
          <cell r="F310" t="str">
            <v>DIV-KE</v>
          </cell>
          <cell r="G310" t="str">
            <v>A01M303</v>
          </cell>
          <cell r="H310" t="str">
            <v>DIV</v>
          </cell>
          <cell r="I310">
            <v>2002</v>
          </cell>
          <cell r="J310" t="str">
            <v>P</v>
          </cell>
          <cell r="K310" t="str">
            <v>IN</v>
          </cell>
          <cell r="L310" t="str">
            <v>KE</v>
          </cell>
          <cell r="Z310">
            <v>0</v>
          </cell>
          <cell r="AB310">
            <v>0</v>
          </cell>
          <cell r="AC310">
            <v>0</v>
          </cell>
          <cell r="AD310">
            <v>0</v>
          </cell>
          <cell r="AE310">
            <v>0</v>
          </cell>
        </row>
        <row r="311">
          <cell r="B311" t="str">
            <v>IN-KN-A01M303</v>
          </cell>
          <cell r="C311" t="str">
            <v>IN-A01M303</v>
          </cell>
          <cell r="D311" t="str">
            <v>IN-KN</v>
          </cell>
          <cell r="E311" t="str">
            <v>DIV-IN-KN</v>
          </cell>
          <cell r="F311" t="str">
            <v>DIV-KN</v>
          </cell>
          <cell r="G311" t="str">
            <v>A01M303</v>
          </cell>
          <cell r="H311" t="str">
            <v>DIV</v>
          </cell>
          <cell r="I311">
            <v>2002</v>
          </cell>
          <cell r="J311" t="str">
            <v>P</v>
          </cell>
          <cell r="K311" t="str">
            <v>IN</v>
          </cell>
          <cell r="L311" t="str">
            <v>KN</v>
          </cell>
          <cell r="T311">
            <v>2</v>
          </cell>
          <cell r="U311">
            <v>1</v>
          </cell>
          <cell r="W311">
            <v>1</v>
          </cell>
          <cell r="Z311">
            <v>4</v>
          </cell>
          <cell r="AB311">
            <v>4</v>
          </cell>
          <cell r="AC311">
            <v>0</v>
          </cell>
          <cell r="AD311">
            <v>0</v>
          </cell>
          <cell r="AE311">
            <v>4</v>
          </cell>
        </row>
        <row r="312">
          <cell r="B312" t="str">
            <v>AD-KE-A01M304</v>
          </cell>
          <cell r="C312" t="str">
            <v>AD-A01M304</v>
          </cell>
          <cell r="D312" t="str">
            <v>AD-KE</v>
          </cell>
          <cell r="E312" t="str">
            <v>DIV-AD-KE</v>
          </cell>
          <cell r="F312" t="str">
            <v>DIV-KE</v>
          </cell>
          <cell r="G312" t="str">
            <v>A01M304</v>
          </cell>
          <cell r="H312" t="str">
            <v>DIV</v>
          </cell>
          <cell r="I312">
            <v>2001</v>
          </cell>
          <cell r="J312" t="str">
            <v>P</v>
          </cell>
          <cell r="K312" t="str">
            <v>AD</v>
          </cell>
          <cell r="L312" t="str">
            <v>KE</v>
          </cell>
          <cell r="Z312">
            <v>0</v>
          </cell>
          <cell r="AB312">
            <v>0</v>
          </cell>
          <cell r="AC312">
            <v>0</v>
          </cell>
          <cell r="AD312">
            <v>0</v>
          </cell>
          <cell r="AE312">
            <v>0</v>
          </cell>
        </row>
        <row r="313">
          <cell r="B313" t="str">
            <v>AD-KN-A01M304</v>
          </cell>
          <cell r="C313" t="str">
            <v>AD-A01M304</v>
          </cell>
          <cell r="D313" t="str">
            <v>AD-KN</v>
          </cell>
          <cell r="E313" t="str">
            <v>DIV-AD-KN</v>
          </cell>
          <cell r="F313" t="str">
            <v>DIV-KN</v>
          </cell>
          <cell r="G313" t="str">
            <v>A01M304</v>
          </cell>
          <cell r="H313" t="str">
            <v>DIV</v>
          </cell>
          <cell r="I313">
            <v>2001</v>
          </cell>
          <cell r="J313" t="str">
            <v>P</v>
          </cell>
          <cell r="K313" t="str">
            <v>AD</v>
          </cell>
          <cell r="L313" t="str">
            <v>KN</v>
          </cell>
          <cell r="V313">
            <v>17.8</v>
          </cell>
          <cell r="X313">
            <v>1.8</v>
          </cell>
          <cell r="Z313">
            <v>19.600000000000001</v>
          </cell>
          <cell r="AB313">
            <v>19.600000000000001</v>
          </cell>
          <cell r="AC313">
            <v>0</v>
          </cell>
          <cell r="AD313">
            <v>0</v>
          </cell>
          <cell r="AE313">
            <v>19.600000000000001</v>
          </cell>
        </row>
        <row r="314">
          <cell r="B314" t="str">
            <v>CO-KE-A01M304</v>
          </cell>
          <cell r="C314" t="str">
            <v>CO-A01M304</v>
          </cell>
          <cell r="D314" t="str">
            <v>CO-KE</v>
          </cell>
          <cell r="E314" t="str">
            <v>DIV-CO-KE</v>
          </cell>
          <cell r="F314" t="str">
            <v>DIV-KE</v>
          </cell>
          <cell r="G314" t="str">
            <v>A01M304</v>
          </cell>
          <cell r="H314" t="str">
            <v>DIV</v>
          </cell>
          <cell r="I314">
            <v>2001</v>
          </cell>
          <cell r="J314" t="str">
            <v>P</v>
          </cell>
          <cell r="K314" t="str">
            <v>CO</v>
          </cell>
          <cell r="L314" t="str">
            <v>KE</v>
          </cell>
          <cell r="Z314">
            <v>0</v>
          </cell>
          <cell r="AB314">
            <v>0</v>
          </cell>
          <cell r="AC314">
            <v>0</v>
          </cell>
          <cell r="AD314">
            <v>0</v>
          </cell>
          <cell r="AE314">
            <v>0</v>
          </cell>
        </row>
        <row r="315">
          <cell r="B315" t="str">
            <v>CO-KN-A01M304</v>
          </cell>
          <cell r="C315" t="str">
            <v>CO-A01M304</v>
          </cell>
          <cell r="D315" t="str">
            <v>CO-KN</v>
          </cell>
          <cell r="E315" t="str">
            <v>DIV-CO-KN</v>
          </cell>
          <cell r="F315" t="str">
            <v>DIV-KN</v>
          </cell>
          <cell r="G315" t="str">
            <v>A01M304</v>
          </cell>
          <cell r="H315" t="str">
            <v>DIV</v>
          </cell>
          <cell r="I315">
            <v>2001</v>
          </cell>
          <cell r="J315" t="str">
            <v>P</v>
          </cell>
          <cell r="K315" t="str">
            <v>CO</v>
          </cell>
          <cell r="L315" t="str">
            <v>KN</v>
          </cell>
          <cell r="W315">
            <v>17.399999999999999</v>
          </cell>
          <cell r="X315">
            <v>20.8</v>
          </cell>
          <cell r="Z315">
            <v>38.200000000000003</v>
          </cell>
          <cell r="AB315">
            <v>38.200000000000003</v>
          </cell>
          <cell r="AC315">
            <v>0</v>
          </cell>
          <cell r="AD315">
            <v>0</v>
          </cell>
          <cell r="AE315">
            <v>38.200000000000003</v>
          </cell>
        </row>
        <row r="316">
          <cell r="B316" t="str">
            <v>IN-KE-A01M304</v>
          </cell>
          <cell r="C316" t="str">
            <v>IN-A01M304</v>
          </cell>
          <cell r="D316" t="str">
            <v>IN-KE</v>
          </cell>
          <cell r="E316" t="str">
            <v>DIV-IN-KE</v>
          </cell>
          <cell r="F316" t="str">
            <v>DIV-KE</v>
          </cell>
          <cell r="G316" t="str">
            <v>A01M304</v>
          </cell>
          <cell r="H316" t="str">
            <v>DIV</v>
          </cell>
          <cell r="I316">
            <v>2001</v>
          </cell>
          <cell r="J316" t="str">
            <v>P</v>
          </cell>
          <cell r="K316" t="str">
            <v>IN</v>
          </cell>
          <cell r="L316" t="str">
            <v>KE</v>
          </cell>
          <cell r="Z316">
            <v>0</v>
          </cell>
          <cell r="AB316">
            <v>0</v>
          </cell>
          <cell r="AC316">
            <v>0</v>
          </cell>
          <cell r="AD316">
            <v>0</v>
          </cell>
          <cell r="AE316">
            <v>0</v>
          </cell>
        </row>
        <row r="317">
          <cell r="B317" t="str">
            <v>IN-KN-A01M304</v>
          </cell>
          <cell r="C317" t="str">
            <v>IN-A01M304</v>
          </cell>
          <cell r="D317" t="str">
            <v>IN-KN</v>
          </cell>
          <cell r="E317" t="str">
            <v>DIV-IN-KN</v>
          </cell>
          <cell r="F317" t="str">
            <v>DIV-KN</v>
          </cell>
          <cell r="G317" t="str">
            <v>A01M304</v>
          </cell>
          <cell r="H317" t="str">
            <v>DIV</v>
          </cell>
          <cell r="I317">
            <v>2001</v>
          </cell>
          <cell r="J317" t="str">
            <v>P</v>
          </cell>
          <cell r="K317" t="str">
            <v>IN</v>
          </cell>
          <cell r="L317" t="str">
            <v>KN</v>
          </cell>
          <cell r="T317">
            <v>2.2000000000000002</v>
          </cell>
          <cell r="U317">
            <v>2.5</v>
          </cell>
          <cell r="V317">
            <v>2.6</v>
          </cell>
          <cell r="W317">
            <v>2.5</v>
          </cell>
          <cell r="X317">
            <v>3.3</v>
          </cell>
          <cell r="Z317">
            <v>13.100000000000001</v>
          </cell>
          <cell r="AB317">
            <v>13.100000000000001</v>
          </cell>
          <cell r="AC317">
            <v>0</v>
          </cell>
          <cell r="AD317">
            <v>0</v>
          </cell>
          <cell r="AE317">
            <v>13.100000000000001</v>
          </cell>
        </row>
        <row r="318">
          <cell r="B318" t="str">
            <v>AD-KE-A01M305</v>
          </cell>
          <cell r="C318" t="str">
            <v>AD-A01M305</v>
          </cell>
          <cell r="D318" t="str">
            <v>AD-KE</v>
          </cell>
          <cell r="E318" t="str">
            <v>DIV-AD-KE</v>
          </cell>
          <cell r="F318" t="str">
            <v>DIV-KE</v>
          </cell>
          <cell r="G318" t="str">
            <v>A01M305</v>
          </cell>
          <cell r="H318" t="str">
            <v>DIV</v>
          </cell>
          <cell r="I318">
            <v>2001</v>
          </cell>
          <cell r="J318" t="str">
            <v>P</v>
          </cell>
          <cell r="K318" t="str">
            <v>AD</v>
          </cell>
          <cell r="L318" t="str">
            <v>KE</v>
          </cell>
          <cell r="Z318">
            <v>0</v>
          </cell>
          <cell r="AB318">
            <v>0</v>
          </cell>
          <cell r="AC318">
            <v>0</v>
          </cell>
          <cell r="AD318">
            <v>0</v>
          </cell>
          <cell r="AE318">
            <v>0</v>
          </cell>
        </row>
        <row r="319">
          <cell r="B319" t="str">
            <v>AD-KN-A01M305</v>
          </cell>
          <cell r="C319" t="str">
            <v>AD-A01M305</v>
          </cell>
          <cell r="D319" t="str">
            <v>AD-KN</v>
          </cell>
          <cell r="E319" t="str">
            <v>DIV-AD-KN</v>
          </cell>
          <cell r="F319" t="str">
            <v>DIV-KN</v>
          </cell>
          <cell r="G319" t="str">
            <v>A01M305</v>
          </cell>
          <cell r="H319" t="str">
            <v>DIV</v>
          </cell>
          <cell r="I319">
            <v>2001</v>
          </cell>
          <cell r="J319" t="str">
            <v>P</v>
          </cell>
          <cell r="K319" t="str">
            <v>AD</v>
          </cell>
          <cell r="L319" t="str">
            <v>KN</v>
          </cell>
          <cell r="V319">
            <v>31.2</v>
          </cell>
          <cell r="X319">
            <v>4.7</v>
          </cell>
          <cell r="Z319">
            <v>35.9</v>
          </cell>
          <cell r="AB319">
            <v>35.9</v>
          </cell>
          <cell r="AC319">
            <v>0</v>
          </cell>
          <cell r="AD319">
            <v>0</v>
          </cell>
          <cell r="AE319">
            <v>35.9</v>
          </cell>
        </row>
        <row r="320">
          <cell r="B320" t="str">
            <v>CO-KE-A01M305</v>
          </cell>
          <cell r="C320" t="str">
            <v>CO-A01M305</v>
          </cell>
          <cell r="D320" t="str">
            <v>CO-KE</v>
          </cell>
          <cell r="E320" t="str">
            <v>DIV-CO-KE</v>
          </cell>
          <cell r="F320" t="str">
            <v>DIV-KE</v>
          </cell>
          <cell r="G320" t="str">
            <v>A01M305</v>
          </cell>
          <cell r="H320" t="str">
            <v>DIV</v>
          </cell>
          <cell r="I320">
            <v>2001</v>
          </cell>
          <cell r="J320" t="str">
            <v>P</v>
          </cell>
          <cell r="K320" t="str">
            <v>CO</v>
          </cell>
          <cell r="L320" t="str">
            <v>KE</v>
          </cell>
          <cell r="Z320">
            <v>0</v>
          </cell>
          <cell r="AB320">
            <v>0</v>
          </cell>
          <cell r="AC320">
            <v>0</v>
          </cell>
          <cell r="AD320">
            <v>0</v>
          </cell>
          <cell r="AE320">
            <v>0</v>
          </cell>
        </row>
        <row r="321">
          <cell r="B321" t="str">
            <v>CO-KN-A01M305</v>
          </cell>
          <cell r="C321" t="str">
            <v>CO-A01M305</v>
          </cell>
          <cell r="D321" t="str">
            <v>CO-KN</v>
          </cell>
          <cell r="E321" t="str">
            <v>DIV-CO-KN</v>
          </cell>
          <cell r="F321" t="str">
            <v>DIV-KN</v>
          </cell>
          <cell r="G321" t="str">
            <v>A01M305</v>
          </cell>
          <cell r="H321" t="str">
            <v>DIV</v>
          </cell>
          <cell r="I321">
            <v>2001</v>
          </cell>
          <cell r="J321" t="str">
            <v>P</v>
          </cell>
          <cell r="K321" t="str">
            <v>CO</v>
          </cell>
          <cell r="L321" t="str">
            <v>KN</v>
          </cell>
          <cell r="W321">
            <v>36.799999999999997</v>
          </cell>
          <cell r="X321">
            <v>47.9</v>
          </cell>
          <cell r="Z321">
            <v>84.699999999999989</v>
          </cell>
          <cell r="AB321">
            <v>84.699999999999989</v>
          </cell>
          <cell r="AC321">
            <v>0</v>
          </cell>
          <cell r="AD321">
            <v>0</v>
          </cell>
          <cell r="AE321">
            <v>84.699999999999989</v>
          </cell>
        </row>
        <row r="322">
          <cell r="B322" t="str">
            <v>IN-KE-A01M305</v>
          </cell>
          <cell r="C322" t="str">
            <v>IN-A01M305</v>
          </cell>
          <cell r="D322" t="str">
            <v>IN-KE</v>
          </cell>
          <cell r="E322" t="str">
            <v>DIV-IN-KE</v>
          </cell>
          <cell r="F322" t="str">
            <v>DIV-KE</v>
          </cell>
          <cell r="G322" t="str">
            <v>A01M305</v>
          </cell>
          <cell r="H322" t="str">
            <v>DIV</v>
          </cell>
          <cell r="I322">
            <v>2001</v>
          </cell>
          <cell r="J322" t="str">
            <v>P</v>
          </cell>
          <cell r="K322" t="str">
            <v>IN</v>
          </cell>
          <cell r="L322" t="str">
            <v>KE</v>
          </cell>
          <cell r="Z322">
            <v>0</v>
          </cell>
          <cell r="AB322">
            <v>0</v>
          </cell>
          <cell r="AC322">
            <v>0</v>
          </cell>
          <cell r="AD322">
            <v>0</v>
          </cell>
          <cell r="AE322">
            <v>0</v>
          </cell>
        </row>
        <row r="323">
          <cell r="B323" t="str">
            <v>IN-KN-A01M305</v>
          </cell>
          <cell r="C323" t="str">
            <v>IN-A01M305</v>
          </cell>
          <cell r="D323" t="str">
            <v>IN-KN</v>
          </cell>
          <cell r="E323" t="str">
            <v>DIV-IN-KN</v>
          </cell>
          <cell r="F323" t="str">
            <v>DIV-KN</v>
          </cell>
          <cell r="G323" t="str">
            <v>A01M305</v>
          </cell>
          <cell r="H323" t="str">
            <v>DIV</v>
          </cell>
          <cell r="I323">
            <v>2001</v>
          </cell>
          <cell r="J323" t="str">
            <v>P</v>
          </cell>
          <cell r="K323" t="str">
            <v>IN</v>
          </cell>
          <cell r="L323" t="str">
            <v>KN</v>
          </cell>
          <cell r="T323">
            <v>4.4000000000000004</v>
          </cell>
          <cell r="U323">
            <v>5.6</v>
          </cell>
          <cell r="V323">
            <v>2.4</v>
          </cell>
          <cell r="W323">
            <v>2.6</v>
          </cell>
          <cell r="X323">
            <v>5.0999999999999996</v>
          </cell>
          <cell r="Z323">
            <v>20.100000000000001</v>
          </cell>
          <cell r="AB323">
            <v>20.100000000000001</v>
          </cell>
          <cell r="AC323">
            <v>0</v>
          </cell>
          <cell r="AD323">
            <v>0</v>
          </cell>
          <cell r="AE323">
            <v>20.100000000000001</v>
          </cell>
        </row>
        <row r="324">
          <cell r="B324" t="str">
            <v>AD-KE-A01M307</v>
          </cell>
          <cell r="C324" t="str">
            <v>AD-A01M307</v>
          </cell>
          <cell r="D324" t="str">
            <v>AD-KE</v>
          </cell>
          <cell r="E324" t="str">
            <v>DIV-AD-KE</v>
          </cell>
          <cell r="F324" t="str">
            <v>DIV-KE</v>
          </cell>
          <cell r="G324" t="str">
            <v>A01M307</v>
          </cell>
          <cell r="H324" t="str">
            <v>DIV</v>
          </cell>
          <cell r="I324">
            <v>2002</v>
          </cell>
          <cell r="J324" t="str">
            <v>P</v>
          </cell>
          <cell r="K324" t="str">
            <v>AD</v>
          </cell>
          <cell r="L324" t="str">
            <v>KE</v>
          </cell>
          <cell r="Z324">
            <v>0</v>
          </cell>
          <cell r="AB324">
            <v>0</v>
          </cell>
          <cell r="AC324">
            <v>0</v>
          </cell>
          <cell r="AD324">
            <v>0</v>
          </cell>
          <cell r="AE324">
            <v>0</v>
          </cell>
        </row>
        <row r="325">
          <cell r="B325" t="str">
            <v>AD-KN-A01M307</v>
          </cell>
          <cell r="C325" t="str">
            <v>AD-A01M307</v>
          </cell>
          <cell r="D325" t="str">
            <v>AD-KN</v>
          </cell>
          <cell r="E325" t="str">
            <v>DIV-AD-KN</v>
          </cell>
          <cell r="F325" t="str">
            <v>DIV-KN</v>
          </cell>
          <cell r="G325" t="str">
            <v>A01M307</v>
          </cell>
          <cell r="H325" t="str">
            <v>DIV</v>
          </cell>
          <cell r="I325">
            <v>2002</v>
          </cell>
          <cell r="J325" t="str">
            <v>P</v>
          </cell>
          <cell r="K325" t="str">
            <v>AD</v>
          </cell>
          <cell r="L325" t="str">
            <v>KN</v>
          </cell>
          <cell r="W325">
            <v>2.069</v>
          </cell>
          <cell r="X325">
            <v>70.924000000000007</v>
          </cell>
          <cell r="Z325">
            <v>72.993000000000009</v>
          </cell>
          <cell r="AA325">
            <v>0</v>
          </cell>
          <cell r="AB325">
            <v>72.993000000000009</v>
          </cell>
          <cell r="AC325">
            <v>0</v>
          </cell>
          <cell r="AD325">
            <v>0</v>
          </cell>
          <cell r="AE325">
            <v>72.993000000000009</v>
          </cell>
        </row>
        <row r="326">
          <cell r="B326" t="str">
            <v>CO-KE-A01M307</v>
          </cell>
          <cell r="C326" t="str">
            <v>CO-A01M307</v>
          </cell>
          <cell r="D326" t="str">
            <v>CO-KE</v>
          </cell>
          <cell r="E326" t="str">
            <v>DIV-CO-KE</v>
          </cell>
          <cell r="F326" t="str">
            <v>DIV-KE</v>
          </cell>
          <cell r="G326" t="str">
            <v>A01M307</v>
          </cell>
          <cell r="H326" t="str">
            <v>DIV</v>
          </cell>
          <cell r="I326">
            <v>2002</v>
          </cell>
          <cell r="J326" t="str">
            <v>P</v>
          </cell>
          <cell r="K326" t="str">
            <v>CO</v>
          </cell>
          <cell r="L326" t="str">
            <v>KE</v>
          </cell>
          <cell r="Z326">
            <v>0</v>
          </cell>
          <cell r="AB326">
            <v>0</v>
          </cell>
          <cell r="AC326">
            <v>0</v>
          </cell>
          <cell r="AD326">
            <v>0</v>
          </cell>
          <cell r="AE326">
            <v>0</v>
          </cell>
        </row>
        <row r="327">
          <cell r="B327" t="str">
            <v>CO-KN-A01M307</v>
          </cell>
          <cell r="C327" t="str">
            <v>CO-A01M307</v>
          </cell>
          <cell r="D327" t="str">
            <v>CO-KN</v>
          </cell>
          <cell r="E327" t="str">
            <v>DIV-CO-KN</v>
          </cell>
          <cell r="F327" t="str">
            <v>DIV-KN</v>
          </cell>
          <cell r="G327" t="str">
            <v>A01M307</v>
          </cell>
          <cell r="H327" t="str">
            <v>DIV</v>
          </cell>
          <cell r="I327">
            <v>2002</v>
          </cell>
          <cell r="J327" t="str">
            <v>P</v>
          </cell>
          <cell r="K327" t="str">
            <v>CO</v>
          </cell>
          <cell r="L327" t="str">
            <v>KN</v>
          </cell>
          <cell r="T327">
            <v>2.028</v>
          </cell>
          <cell r="X327">
            <v>0.41099999999999998</v>
          </cell>
          <cell r="Z327">
            <v>2.4390000000000001</v>
          </cell>
          <cell r="AA327">
            <v>32.738999999999997</v>
          </cell>
          <cell r="AB327">
            <v>35.177999999999997</v>
          </cell>
          <cell r="AC327">
            <v>0</v>
          </cell>
          <cell r="AD327">
            <v>0</v>
          </cell>
          <cell r="AE327">
            <v>2.4390000000000001</v>
          </cell>
        </row>
        <row r="328">
          <cell r="B328" t="str">
            <v>IN-KE-A01M307</v>
          </cell>
          <cell r="C328" t="str">
            <v>IN-A01M307</v>
          </cell>
          <cell r="D328" t="str">
            <v>IN-KE</v>
          </cell>
          <cell r="E328" t="str">
            <v>DIV-IN-KE</v>
          </cell>
          <cell r="F328" t="str">
            <v>DIV-KE</v>
          </cell>
          <cell r="G328" t="str">
            <v>A01M307</v>
          </cell>
          <cell r="H328" t="str">
            <v>DIV</v>
          </cell>
          <cell r="I328">
            <v>2002</v>
          </cell>
          <cell r="J328" t="str">
            <v>P</v>
          </cell>
          <cell r="K328" t="str">
            <v>IN</v>
          </cell>
          <cell r="L328" t="str">
            <v>KE</v>
          </cell>
          <cell r="Z328">
            <v>0</v>
          </cell>
          <cell r="AB328">
            <v>0</v>
          </cell>
          <cell r="AC328">
            <v>0</v>
          </cell>
          <cell r="AD328">
            <v>0</v>
          </cell>
          <cell r="AE328">
            <v>0</v>
          </cell>
        </row>
        <row r="329">
          <cell r="B329" t="str">
            <v>IN-KN-A01M307</v>
          </cell>
          <cell r="C329" t="str">
            <v>IN-A01M307</v>
          </cell>
          <cell r="D329" t="str">
            <v>IN-KN</v>
          </cell>
          <cell r="E329" t="str">
            <v>DIV-IN-KN</v>
          </cell>
          <cell r="F329" t="str">
            <v>DIV-KN</v>
          </cell>
          <cell r="G329" t="str">
            <v>A01M307</v>
          </cell>
          <cell r="H329" t="str">
            <v>DIV</v>
          </cell>
          <cell r="I329">
            <v>2002</v>
          </cell>
          <cell r="J329" t="str">
            <v>P</v>
          </cell>
          <cell r="K329" t="str">
            <v>IN</v>
          </cell>
          <cell r="L329" t="str">
            <v>KN</v>
          </cell>
          <cell r="S329">
            <v>1.94</v>
          </cell>
          <cell r="T329">
            <v>1.1379999999999999</v>
          </cell>
          <cell r="U329">
            <v>6.5069999999999997</v>
          </cell>
          <cell r="V329">
            <v>5.2640000000000002</v>
          </cell>
          <cell r="W329">
            <v>1.1379999999999999</v>
          </cell>
          <cell r="X329">
            <v>1.1379999999999999</v>
          </cell>
          <cell r="Z329">
            <v>17.125</v>
          </cell>
          <cell r="AA329">
            <v>7.806</v>
          </cell>
          <cell r="AB329">
            <v>24.931000000000001</v>
          </cell>
          <cell r="AC329">
            <v>1.94</v>
          </cell>
          <cell r="AD329">
            <v>1.94</v>
          </cell>
          <cell r="AE329">
            <v>15.185</v>
          </cell>
        </row>
        <row r="330">
          <cell r="B330" t="str">
            <v>AD-KE-A01M308</v>
          </cell>
          <cell r="C330" t="str">
            <v>AD-A01M308</v>
          </cell>
          <cell r="D330" t="str">
            <v>AD-KE</v>
          </cell>
          <cell r="E330" t="str">
            <v>DIV-AD-KE</v>
          </cell>
          <cell r="F330" t="str">
            <v>DIV-KE</v>
          </cell>
          <cell r="G330" t="str">
            <v>A01M308</v>
          </cell>
          <cell r="H330" t="str">
            <v>DIV</v>
          </cell>
          <cell r="I330">
            <v>2001</v>
          </cell>
          <cell r="J330" t="str">
            <v>P</v>
          </cell>
          <cell r="K330" t="str">
            <v>AD</v>
          </cell>
          <cell r="L330" t="str">
            <v>KE</v>
          </cell>
          <cell r="S330">
            <v>40.6</v>
          </cell>
          <cell r="T330">
            <v>4.0999999999999996</v>
          </cell>
          <cell r="V330">
            <v>4.5</v>
          </cell>
          <cell r="Z330">
            <v>49.2</v>
          </cell>
          <cell r="AB330">
            <v>49.2</v>
          </cell>
          <cell r="AC330">
            <v>40.6</v>
          </cell>
          <cell r="AD330">
            <v>40.6</v>
          </cell>
          <cell r="AE330">
            <v>8.6000000000000014</v>
          </cell>
        </row>
        <row r="331">
          <cell r="B331" t="str">
            <v>AD-KN-A01M308</v>
          </cell>
          <cell r="C331" t="str">
            <v>AD-A01M308</v>
          </cell>
          <cell r="D331" t="str">
            <v>AD-KN</v>
          </cell>
          <cell r="E331" t="str">
            <v>DIV-AD-KN</v>
          </cell>
          <cell r="F331" t="str">
            <v>DIV-KN</v>
          </cell>
          <cell r="G331" t="str">
            <v>A01M308</v>
          </cell>
          <cell r="H331" t="str">
            <v>DIV</v>
          </cell>
          <cell r="I331">
            <v>2001</v>
          </cell>
          <cell r="J331" t="str">
            <v>P</v>
          </cell>
          <cell r="K331" t="str">
            <v>AD</v>
          </cell>
          <cell r="L331" t="str">
            <v>KN</v>
          </cell>
          <cell r="Z331">
            <v>0</v>
          </cell>
          <cell r="AB331">
            <v>0</v>
          </cell>
          <cell r="AC331">
            <v>0</v>
          </cell>
          <cell r="AD331">
            <v>0</v>
          </cell>
          <cell r="AE331">
            <v>0</v>
          </cell>
        </row>
        <row r="332">
          <cell r="B332" t="str">
            <v>CO-KE-A01M308</v>
          </cell>
          <cell r="C332" t="str">
            <v>CO-A01M308</v>
          </cell>
          <cell r="D332" t="str">
            <v>CO-KE</v>
          </cell>
          <cell r="E332" t="str">
            <v>DIV-CO-KE</v>
          </cell>
          <cell r="F332" t="str">
            <v>DIV-KE</v>
          </cell>
          <cell r="G332" t="str">
            <v>A01M308</v>
          </cell>
          <cell r="H332" t="str">
            <v>DIV</v>
          </cell>
          <cell r="I332">
            <v>2001</v>
          </cell>
          <cell r="J332" t="str">
            <v>P</v>
          </cell>
          <cell r="K332" t="str">
            <v>CO</v>
          </cell>
          <cell r="L332" t="str">
            <v>KE</v>
          </cell>
          <cell r="Z332">
            <v>0</v>
          </cell>
          <cell r="AB332">
            <v>0</v>
          </cell>
          <cell r="AC332">
            <v>0</v>
          </cell>
          <cell r="AD332">
            <v>0</v>
          </cell>
          <cell r="AE332">
            <v>0</v>
          </cell>
        </row>
        <row r="333">
          <cell r="B333" t="str">
            <v>CO-KN-A01M308</v>
          </cell>
          <cell r="C333" t="str">
            <v>CO-A01M308</v>
          </cell>
          <cell r="D333" t="str">
            <v>CO-KN</v>
          </cell>
          <cell r="E333" t="str">
            <v>DIV-CO-KN</v>
          </cell>
          <cell r="F333" t="str">
            <v>DIV-KN</v>
          </cell>
          <cell r="G333" t="str">
            <v>A01M308</v>
          </cell>
          <cell r="H333" t="str">
            <v>DIV</v>
          </cell>
          <cell r="I333">
            <v>2001</v>
          </cell>
          <cell r="J333" t="str">
            <v>P</v>
          </cell>
          <cell r="K333" t="str">
            <v>CO</v>
          </cell>
          <cell r="L333" t="str">
            <v>KN</v>
          </cell>
          <cell r="T333">
            <v>6.8</v>
          </cell>
          <cell r="U333">
            <v>16.7</v>
          </cell>
          <cell r="V333">
            <v>5.3</v>
          </cell>
          <cell r="Z333">
            <v>28.8</v>
          </cell>
          <cell r="AB333">
            <v>28.8</v>
          </cell>
          <cell r="AC333">
            <v>0</v>
          </cell>
          <cell r="AD333">
            <v>0</v>
          </cell>
          <cell r="AE333">
            <v>28.8</v>
          </cell>
        </row>
        <row r="334">
          <cell r="B334" t="str">
            <v>IN-KE-A01M308</v>
          </cell>
          <cell r="C334" t="str">
            <v>IN-A01M308</v>
          </cell>
          <cell r="D334" t="str">
            <v>IN-KE</v>
          </cell>
          <cell r="E334" t="str">
            <v>DIV-IN-KE</v>
          </cell>
          <cell r="F334" t="str">
            <v>DIV-KE</v>
          </cell>
          <cell r="G334" t="str">
            <v>A01M308</v>
          </cell>
          <cell r="H334" t="str">
            <v>DIV</v>
          </cell>
          <cell r="I334">
            <v>2001</v>
          </cell>
          <cell r="J334" t="str">
            <v>P</v>
          </cell>
          <cell r="K334" t="str">
            <v>IN</v>
          </cell>
          <cell r="L334" t="str">
            <v>KE</v>
          </cell>
          <cell r="Z334">
            <v>0</v>
          </cell>
          <cell r="AB334">
            <v>0</v>
          </cell>
          <cell r="AC334">
            <v>0</v>
          </cell>
          <cell r="AD334">
            <v>0</v>
          </cell>
          <cell r="AE334">
            <v>0</v>
          </cell>
        </row>
        <row r="335">
          <cell r="B335" t="str">
            <v>IN-KN-A01M308</v>
          </cell>
          <cell r="C335" t="str">
            <v>IN-A01M308</v>
          </cell>
          <cell r="D335" t="str">
            <v>IN-KN</v>
          </cell>
          <cell r="E335" t="str">
            <v>DIV-IN-KN</v>
          </cell>
          <cell r="F335" t="str">
            <v>DIV-KN</v>
          </cell>
          <cell r="G335" t="str">
            <v>A01M308</v>
          </cell>
          <cell r="H335" t="str">
            <v>DIV</v>
          </cell>
          <cell r="I335">
            <v>2001</v>
          </cell>
          <cell r="J335" t="str">
            <v>P</v>
          </cell>
          <cell r="K335" t="str">
            <v>IN</v>
          </cell>
          <cell r="L335" t="str">
            <v>KN</v>
          </cell>
          <cell r="P335">
            <v>1.8</v>
          </cell>
          <cell r="Q335">
            <v>8.6999999999999993</v>
          </cell>
          <cell r="R335">
            <v>8.6999999999999993</v>
          </cell>
          <cell r="S335">
            <v>3.5</v>
          </cell>
          <cell r="T335">
            <v>1.8</v>
          </cell>
          <cell r="U335">
            <v>1.8</v>
          </cell>
          <cell r="V335">
            <v>4.5</v>
          </cell>
          <cell r="Z335">
            <v>30.8</v>
          </cell>
          <cell r="AB335">
            <v>30.8</v>
          </cell>
          <cell r="AC335">
            <v>22.7</v>
          </cell>
          <cell r="AD335">
            <v>22.7</v>
          </cell>
          <cell r="AE335">
            <v>8.1000000000000014</v>
          </cell>
        </row>
        <row r="336">
          <cell r="B336" t="str">
            <v>AD-KE-A01M310</v>
          </cell>
          <cell r="C336" t="str">
            <v>AD-A01M310</v>
          </cell>
          <cell r="D336" t="str">
            <v>AD-KE</v>
          </cell>
          <cell r="E336" t="str">
            <v>DIV-AD-KE</v>
          </cell>
          <cell r="F336" t="str">
            <v>DIV-KE</v>
          </cell>
          <cell r="G336" t="str">
            <v>A01M310</v>
          </cell>
          <cell r="H336" t="str">
            <v>DIV</v>
          </cell>
          <cell r="I336">
            <v>2001</v>
          </cell>
          <cell r="J336" t="str">
            <v>P</v>
          </cell>
          <cell r="K336" t="str">
            <v>AD</v>
          </cell>
          <cell r="L336" t="str">
            <v>KE</v>
          </cell>
          <cell r="Z336">
            <v>0</v>
          </cell>
          <cell r="AB336">
            <v>0</v>
          </cell>
          <cell r="AC336">
            <v>0</v>
          </cell>
          <cell r="AD336">
            <v>0</v>
          </cell>
          <cell r="AE336">
            <v>0</v>
          </cell>
        </row>
        <row r="337">
          <cell r="B337" t="str">
            <v>AD-KN-A01M310</v>
          </cell>
          <cell r="C337" t="str">
            <v>AD-A01M310</v>
          </cell>
          <cell r="D337" t="str">
            <v>AD-KN</v>
          </cell>
          <cell r="E337" t="str">
            <v>DIV-AD-KN</v>
          </cell>
          <cell r="F337" t="str">
            <v>DIV-KN</v>
          </cell>
          <cell r="G337" t="str">
            <v>A01M310</v>
          </cell>
          <cell r="H337" t="str">
            <v>DIV</v>
          </cell>
          <cell r="I337">
            <v>2001</v>
          </cell>
          <cell r="J337" t="str">
            <v>P</v>
          </cell>
          <cell r="K337" t="str">
            <v>AD</v>
          </cell>
          <cell r="L337" t="str">
            <v>KN</v>
          </cell>
          <cell r="Z337">
            <v>0</v>
          </cell>
          <cell r="AB337">
            <v>0</v>
          </cell>
          <cell r="AC337">
            <v>0</v>
          </cell>
          <cell r="AD337">
            <v>0</v>
          </cell>
          <cell r="AE337">
            <v>0</v>
          </cell>
        </row>
        <row r="338">
          <cell r="B338" t="str">
            <v>CO-KE-A01M310</v>
          </cell>
          <cell r="C338" t="str">
            <v>CO-A01M310</v>
          </cell>
          <cell r="D338" t="str">
            <v>CO-KE</v>
          </cell>
          <cell r="E338" t="str">
            <v>DIV-CO-KE</v>
          </cell>
          <cell r="F338" t="str">
            <v>DIV-KE</v>
          </cell>
          <cell r="G338" t="str">
            <v>A01M310</v>
          </cell>
          <cell r="H338" t="str">
            <v>DIV</v>
          </cell>
          <cell r="I338">
            <v>2001</v>
          </cell>
          <cell r="J338" t="str">
            <v>P</v>
          </cell>
          <cell r="K338" t="str">
            <v>CO</v>
          </cell>
          <cell r="L338" t="str">
            <v>KE</v>
          </cell>
          <cell r="Z338">
            <v>0</v>
          </cell>
          <cell r="AB338">
            <v>0</v>
          </cell>
          <cell r="AC338">
            <v>0</v>
          </cell>
          <cell r="AD338">
            <v>0</v>
          </cell>
          <cell r="AE338">
            <v>0</v>
          </cell>
        </row>
        <row r="339">
          <cell r="B339" t="str">
            <v>CO-KN-A01M310</v>
          </cell>
          <cell r="C339" t="str">
            <v>CO-A01M310</v>
          </cell>
          <cell r="D339" t="str">
            <v>CO-KN</v>
          </cell>
          <cell r="E339" t="str">
            <v>DIV-CO-KN</v>
          </cell>
          <cell r="F339" t="str">
            <v>DIV-KN</v>
          </cell>
          <cell r="G339" t="str">
            <v>A01M310</v>
          </cell>
          <cell r="H339" t="str">
            <v>DIV</v>
          </cell>
          <cell r="I339">
            <v>2001</v>
          </cell>
          <cell r="J339" t="str">
            <v>P</v>
          </cell>
          <cell r="K339" t="str">
            <v>CO</v>
          </cell>
          <cell r="L339" t="str">
            <v>KN</v>
          </cell>
          <cell r="R339">
            <v>28.57</v>
          </cell>
          <cell r="Z339">
            <v>28.57</v>
          </cell>
          <cell r="AB339">
            <v>28.57</v>
          </cell>
          <cell r="AC339">
            <v>28.57</v>
          </cell>
          <cell r="AD339">
            <v>28.57</v>
          </cell>
          <cell r="AE339">
            <v>0</v>
          </cell>
        </row>
        <row r="340">
          <cell r="B340" t="str">
            <v>IN-KE-A01M310</v>
          </cell>
          <cell r="C340" t="str">
            <v>IN-A01M310</v>
          </cell>
          <cell r="D340" t="str">
            <v>IN-KE</v>
          </cell>
          <cell r="E340" t="str">
            <v>DIV-IN-KE</v>
          </cell>
          <cell r="F340" t="str">
            <v>DIV-KE</v>
          </cell>
          <cell r="G340" t="str">
            <v>A01M310</v>
          </cell>
          <cell r="H340" t="str">
            <v>DIV</v>
          </cell>
          <cell r="I340">
            <v>2001</v>
          </cell>
          <cell r="J340" t="str">
            <v>P</v>
          </cell>
          <cell r="K340" t="str">
            <v>IN</v>
          </cell>
          <cell r="L340" t="str">
            <v>KE</v>
          </cell>
          <cell r="Z340">
            <v>0</v>
          </cell>
          <cell r="AB340">
            <v>0</v>
          </cell>
          <cell r="AC340">
            <v>0</v>
          </cell>
          <cell r="AD340">
            <v>0</v>
          </cell>
          <cell r="AE340">
            <v>0</v>
          </cell>
        </row>
        <row r="341">
          <cell r="B341" t="str">
            <v>IN-KN-A01M310</v>
          </cell>
          <cell r="C341" t="str">
            <v>IN-A01M310</v>
          </cell>
          <cell r="D341" t="str">
            <v>IN-KN</v>
          </cell>
          <cell r="E341" t="str">
            <v>DIV-IN-KN</v>
          </cell>
          <cell r="F341" t="str">
            <v>DIV-KN</v>
          </cell>
          <cell r="G341" t="str">
            <v>A01M310</v>
          </cell>
          <cell r="H341" t="str">
            <v>DIV</v>
          </cell>
          <cell r="I341">
            <v>2001</v>
          </cell>
          <cell r="J341" t="str">
            <v>P</v>
          </cell>
          <cell r="K341" t="str">
            <v>IN</v>
          </cell>
          <cell r="L341" t="str">
            <v>KN</v>
          </cell>
          <cell r="Q341">
            <v>2.2999999999999998</v>
          </cell>
          <cell r="R341">
            <v>1.8</v>
          </cell>
          <cell r="Z341">
            <v>4.0999999999999996</v>
          </cell>
          <cell r="AB341">
            <v>4.0999999999999996</v>
          </cell>
          <cell r="AC341">
            <v>4.0999999999999996</v>
          </cell>
          <cell r="AD341">
            <v>4.0999999999999996</v>
          </cell>
          <cell r="AE341">
            <v>0</v>
          </cell>
        </row>
        <row r="342">
          <cell r="B342" t="str">
            <v>AD-KE-A01M312</v>
          </cell>
          <cell r="C342" t="str">
            <v>AD-A01M312</v>
          </cell>
          <cell r="D342" t="str">
            <v>AD-KE</v>
          </cell>
          <cell r="E342" t="str">
            <v>DIV-AD-KE</v>
          </cell>
          <cell r="F342" t="str">
            <v>DIV-KE</v>
          </cell>
          <cell r="G342" t="str">
            <v>A01M312</v>
          </cell>
          <cell r="H342" t="str">
            <v>DIV</v>
          </cell>
          <cell r="I342">
            <v>2001</v>
          </cell>
          <cell r="J342" t="str">
            <v>P</v>
          </cell>
          <cell r="K342" t="str">
            <v>AD</v>
          </cell>
          <cell r="L342" t="str">
            <v>KE</v>
          </cell>
          <cell r="Z342">
            <v>0</v>
          </cell>
          <cell r="AB342">
            <v>0</v>
          </cell>
          <cell r="AC342">
            <v>0</v>
          </cell>
          <cell r="AD342">
            <v>0</v>
          </cell>
          <cell r="AE342">
            <v>0</v>
          </cell>
        </row>
        <row r="343">
          <cell r="B343" t="str">
            <v>AD-KN-A01M312</v>
          </cell>
          <cell r="C343" t="str">
            <v>AD-A01M312</v>
          </cell>
          <cell r="D343" t="str">
            <v>AD-KN</v>
          </cell>
          <cell r="E343" t="str">
            <v>DIV-AD-KN</v>
          </cell>
          <cell r="F343" t="str">
            <v>DIV-KN</v>
          </cell>
          <cell r="G343" t="str">
            <v>A01M312</v>
          </cell>
          <cell r="H343" t="str">
            <v>DIV</v>
          </cell>
          <cell r="I343">
            <v>2001</v>
          </cell>
          <cell r="J343" t="str">
            <v>P</v>
          </cell>
          <cell r="K343" t="str">
            <v>AD</v>
          </cell>
          <cell r="L343" t="str">
            <v>KN</v>
          </cell>
          <cell r="R343">
            <v>0.1</v>
          </cell>
          <cell r="U343">
            <v>33.4</v>
          </cell>
          <cell r="Z343">
            <v>33.5</v>
          </cell>
          <cell r="AB343">
            <v>33.5</v>
          </cell>
          <cell r="AC343">
            <v>0.1</v>
          </cell>
          <cell r="AD343">
            <v>0.1</v>
          </cell>
          <cell r="AE343">
            <v>33.4</v>
          </cell>
        </row>
        <row r="344">
          <cell r="B344" t="str">
            <v>CO-KE-A01M312</v>
          </cell>
          <cell r="C344" t="str">
            <v>CO-A01M312</v>
          </cell>
          <cell r="D344" t="str">
            <v>CO-KE</v>
          </cell>
          <cell r="E344" t="str">
            <v>DIV-CO-KE</v>
          </cell>
          <cell r="F344" t="str">
            <v>DIV-KE</v>
          </cell>
          <cell r="G344" t="str">
            <v>A01M312</v>
          </cell>
          <cell r="H344" t="str">
            <v>DIV</v>
          </cell>
          <cell r="I344">
            <v>2001</v>
          </cell>
          <cell r="J344" t="str">
            <v>P</v>
          </cell>
          <cell r="K344" t="str">
            <v>CO</v>
          </cell>
          <cell r="L344" t="str">
            <v>KE</v>
          </cell>
          <cell r="Z344">
            <v>0</v>
          </cell>
          <cell r="AB344">
            <v>0</v>
          </cell>
          <cell r="AC344">
            <v>0</v>
          </cell>
          <cell r="AD344">
            <v>0</v>
          </cell>
          <cell r="AE344">
            <v>0</v>
          </cell>
        </row>
        <row r="345">
          <cell r="B345" t="str">
            <v>CO-KN-A01M312</v>
          </cell>
          <cell r="C345" t="str">
            <v>CO-A01M312</v>
          </cell>
          <cell r="D345" t="str">
            <v>CO-KN</v>
          </cell>
          <cell r="E345" t="str">
            <v>DIV-CO-KN</v>
          </cell>
          <cell r="F345" t="str">
            <v>DIV-KN</v>
          </cell>
          <cell r="G345" t="str">
            <v>A01M312</v>
          </cell>
          <cell r="H345" t="str">
            <v>DIV</v>
          </cell>
          <cell r="I345">
            <v>2001</v>
          </cell>
          <cell r="J345" t="str">
            <v>P</v>
          </cell>
          <cell r="K345" t="str">
            <v>CO</v>
          </cell>
          <cell r="L345" t="str">
            <v>KN</v>
          </cell>
          <cell r="T345">
            <v>19.5</v>
          </cell>
          <cell r="U345">
            <v>28.4</v>
          </cell>
          <cell r="Z345">
            <v>47.9</v>
          </cell>
          <cell r="AB345">
            <v>47.9</v>
          </cell>
          <cell r="AC345">
            <v>0</v>
          </cell>
          <cell r="AD345">
            <v>0</v>
          </cell>
          <cell r="AE345">
            <v>47.9</v>
          </cell>
        </row>
        <row r="346">
          <cell r="B346" t="str">
            <v>IN-KE-A01M312</v>
          </cell>
          <cell r="C346" t="str">
            <v>IN-A01M312</v>
          </cell>
          <cell r="D346" t="str">
            <v>IN-KE</v>
          </cell>
          <cell r="E346" t="str">
            <v>DIV-IN-KE</v>
          </cell>
          <cell r="F346" t="str">
            <v>DIV-KE</v>
          </cell>
          <cell r="G346" t="str">
            <v>A01M312</v>
          </cell>
          <cell r="H346" t="str">
            <v>DIV</v>
          </cell>
          <cell r="I346">
            <v>2001</v>
          </cell>
          <cell r="J346" t="str">
            <v>P</v>
          </cell>
          <cell r="K346" t="str">
            <v>IN</v>
          </cell>
          <cell r="L346" t="str">
            <v>KE</v>
          </cell>
          <cell r="Z346">
            <v>0</v>
          </cell>
          <cell r="AB346">
            <v>0</v>
          </cell>
          <cell r="AC346">
            <v>0</v>
          </cell>
          <cell r="AD346">
            <v>0</v>
          </cell>
          <cell r="AE346">
            <v>0</v>
          </cell>
        </row>
        <row r="347">
          <cell r="B347" t="str">
            <v>IN-KN-A01M312</v>
          </cell>
          <cell r="C347" t="str">
            <v>IN-A01M312</v>
          </cell>
          <cell r="D347" t="str">
            <v>IN-KN</v>
          </cell>
          <cell r="E347" t="str">
            <v>DIV-IN-KN</v>
          </cell>
          <cell r="F347" t="str">
            <v>DIV-KN</v>
          </cell>
          <cell r="G347" t="str">
            <v>A01M312</v>
          </cell>
          <cell r="H347" t="str">
            <v>DIV</v>
          </cell>
          <cell r="I347">
            <v>2001</v>
          </cell>
          <cell r="J347" t="str">
            <v>P</v>
          </cell>
          <cell r="K347" t="str">
            <v>IN</v>
          </cell>
          <cell r="L347" t="str">
            <v>KN</v>
          </cell>
          <cell r="Q347">
            <v>0.5</v>
          </cell>
          <cell r="R347">
            <v>3.3</v>
          </cell>
          <cell r="S347">
            <v>7.6</v>
          </cell>
          <cell r="T347">
            <v>3.2</v>
          </cell>
          <cell r="U347">
            <v>4.5</v>
          </cell>
          <cell r="Z347">
            <v>19.099999999999998</v>
          </cell>
          <cell r="AB347">
            <v>19.099999999999998</v>
          </cell>
          <cell r="AC347">
            <v>11.399999999999999</v>
          </cell>
          <cell r="AD347">
            <v>11.399999999999999</v>
          </cell>
          <cell r="AE347">
            <v>7.6999999999999993</v>
          </cell>
        </row>
        <row r="348">
          <cell r="B348" t="str">
            <v>AD-KE-A01M317</v>
          </cell>
          <cell r="C348" t="str">
            <v>AD-A01M317</v>
          </cell>
          <cell r="D348" t="str">
            <v>AD-KE</v>
          </cell>
          <cell r="E348" t="str">
            <v>DIV-AD-KE</v>
          </cell>
          <cell r="F348" t="str">
            <v>DIV-KE</v>
          </cell>
          <cell r="G348" t="str">
            <v>A01M317</v>
          </cell>
          <cell r="H348" t="str">
            <v>DIV</v>
          </cell>
          <cell r="I348">
            <v>2001</v>
          </cell>
          <cell r="J348" t="str">
            <v>P</v>
          </cell>
          <cell r="K348" t="str">
            <v>AD</v>
          </cell>
          <cell r="L348" t="str">
            <v>KE</v>
          </cell>
          <cell r="Z348">
            <v>0</v>
          </cell>
          <cell r="AB348">
            <v>0</v>
          </cell>
          <cell r="AC348">
            <v>0</v>
          </cell>
          <cell r="AD348">
            <v>0</v>
          </cell>
          <cell r="AE348">
            <v>0</v>
          </cell>
        </row>
        <row r="349">
          <cell r="B349" t="str">
            <v>AD-KN-A01M317</v>
          </cell>
          <cell r="C349" t="str">
            <v>AD-A01M317</v>
          </cell>
          <cell r="D349" t="str">
            <v>AD-KN</v>
          </cell>
          <cell r="E349" t="str">
            <v>DIV-AD-KN</v>
          </cell>
          <cell r="F349" t="str">
            <v>DIV-KN</v>
          </cell>
          <cell r="G349" t="str">
            <v>A01M317</v>
          </cell>
          <cell r="H349" t="str">
            <v>DIV</v>
          </cell>
          <cell r="I349">
            <v>2001</v>
          </cell>
          <cell r="J349" t="str">
            <v>P</v>
          </cell>
          <cell r="K349" t="str">
            <v>AD</v>
          </cell>
          <cell r="L349" t="str">
            <v>KN</v>
          </cell>
          <cell r="U349">
            <v>11.8</v>
          </cell>
          <cell r="V349">
            <v>11.8</v>
          </cell>
          <cell r="X349">
            <v>2.4</v>
          </cell>
          <cell r="Z349">
            <v>26</v>
          </cell>
          <cell r="AB349">
            <v>26</v>
          </cell>
          <cell r="AC349">
            <v>0</v>
          </cell>
          <cell r="AD349">
            <v>0</v>
          </cell>
          <cell r="AE349">
            <v>26</v>
          </cell>
        </row>
        <row r="350">
          <cell r="B350" t="str">
            <v>CO-KE-A01M317</v>
          </cell>
          <cell r="C350" t="str">
            <v>CO-A01M317</v>
          </cell>
          <cell r="D350" t="str">
            <v>CO-KE</v>
          </cell>
          <cell r="E350" t="str">
            <v>DIV-CO-KE</v>
          </cell>
          <cell r="F350" t="str">
            <v>DIV-KE</v>
          </cell>
          <cell r="G350" t="str">
            <v>A01M317</v>
          </cell>
          <cell r="H350" t="str">
            <v>DIV</v>
          </cell>
          <cell r="I350">
            <v>2001</v>
          </cell>
          <cell r="J350" t="str">
            <v>P</v>
          </cell>
          <cell r="K350" t="str">
            <v>CO</v>
          </cell>
          <cell r="L350" t="str">
            <v>KE</v>
          </cell>
          <cell r="Z350">
            <v>0</v>
          </cell>
          <cell r="AB350">
            <v>0</v>
          </cell>
          <cell r="AC350">
            <v>0</v>
          </cell>
          <cell r="AD350">
            <v>0</v>
          </cell>
          <cell r="AE350">
            <v>0</v>
          </cell>
        </row>
        <row r="351">
          <cell r="B351" t="str">
            <v>CO-KN-A01M317</v>
          </cell>
          <cell r="C351" t="str">
            <v>CO-A01M317</v>
          </cell>
          <cell r="D351" t="str">
            <v>CO-KN</v>
          </cell>
          <cell r="E351" t="str">
            <v>DIV-CO-KN</v>
          </cell>
          <cell r="F351" t="str">
            <v>DIV-KN</v>
          </cell>
          <cell r="G351" t="str">
            <v>A01M317</v>
          </cell>
          <cell r="H351" t="str">
            <v>DIV</v>
          </cell>
          <cell r="I351">
            <v>2001</v>
          </cell>
          <cell r="J351" t="str">
            <v>P</v>
          </cell>
          <cell r="K351" t="str">
            <v>CO</v>
          </cell>
          <cell r="L351" t="str">
            <v>KN</v>
          </cell>
          <cell r="U351">
            <v>12.3</v>
          </cell>
          <cell r="V351">
            <v>62</v>
          </cell>
          <cell r="W351">
            <v>19.8</v>
          </cell>
          <cell r="X351">
            <v>9.4</v>
          </cell>
          <cell r="Z351">
            <v>103.5</v>
          </cell>
          <cell r="AB351">
            <v>103.5</v>
          </cell>
          <cell r="AC351">
            <v>0</v>
          </cell>
          <cell r="AD351">
            <v>0</v>
          </cell>
          <cell r="AE351">
            <v>103.5</v>
          </cell>
        </row>
        <row r="352">
          <cell r="B352" t="str">
            <v>IN-KE-A01M317</v>
          </cell>
          <cell r="C352" t="str">
            <v>IN-A01M317</v>
          </cell>
          <cell r="D352" t="str">
            <v>IN-KE</v>
          </cell>
          <cell r="E352" t="str">
            <v>DIV-IN-KE</v>
          </cell>
          <cell r="F352" t="str">
            <v>DIV-KE</v>
          </cell>
          <cell r="G352" t="str">
            <v>A01M317</v>
          </cell>
          <cell r="H352" t="str">
            <v>DIV</v>
          </cell>
          <cell r="I352">
            <v>2001</v>
          </cell>
          <cell r="J352" t="str">
            <v>P</v>
          </cell>
          <cell r="K352" t="str">
            <v>IN</v>
          </cell>
          <cell r="L352" t="str">
            <v>KE</v>
          </cell>
          <cell r="Z352">
            <v>0</v>
          </cell>
          <cell r="AB352">
            <v>0</v>
          </cell>
          <cell r="AC352">
            <v>0</v>
          </cell>
          <cell r="AD352">
            <v>0</v>
          </cell>
          <cell r="AE352">
            <v>0</v>
          </cell>
        </row>
        <row r="353">
          <cell r="B353" t="str">
            <v>IN-KN-A01M317</v>
          </cell>
          <cell r="C353" t="str">
            <v>IN-A01M317</v>
          </cell>
          <cell r="D353" t="str">
            <v>IN-KN</v>
          </cell>
          <cell r="E353" t="str">
            <v>DIV-IN-KN</v>
          </cell>
          <cell r="F353" t="str">
            <v>DIV-KN</v>
          </cell>
          <cell r="G353" t="str">
            <v>A01M317</v>
          </cell>
          <cell r="H353" t="str">
            <v>DIV</v>
          </cell>
          <cell r="I353">
            <v>2001</v>
          </cell>
          <cell r="J353" t="str">
            <v>P</v>
          </cell>
          <cell r="K353" t="str">
            <v>IN</v>
          </cell>
          <cell r="L353" t="str">
            <v>KN</v>
          </cell>
          <cell r="S353">
            <v>6</v>
          </cell>
          <cell r="T353">
            <v>7.4</v>
          </cell>
          <cell r="U353">
            <v>3.1</v>
          </cell>
          <cell r="V353">
            <v>2.6</v>
          </cell>
          <cell r="W353">
            <v>2.1</v>
          </cell>
          <cell r="X353">
            <v>4.5</v>
          </cell>
          <cell r="Z353">
            <v>25.700000000000003</v>
          </cell>
          <cell r="AB353">
            <v>25.700000000000003</v>
          </cell>
          <cell r="AC353">
            <v>6</v>
          </cell>
          <cell r="AD353">
            <v>6</v>
          </cell>
          <cell r="AE353">
            <v>19.700000000000003</v>
          </cell>
        </row>
        <row r="354">
          <cell r="B354" t="str">
            <v>AD-KE-A01M321</v>
          </cell>
          <cell r="C354" t="str">
            <v>AD-A01M321</v>
          </cell>
          <cell r="D354" t="str">
            <v>AD-KE</v>
          </cell>
          <cell r="E354" t="str">
            <v>DIV-AD-KE</v>
          </cell>
          <cell r="F354" t="str">
            <v>DIV-KE</v>
          </cell>
          <cell r="G354" t="str">
            <v>A01M321</v>
          </cell>
          <cell r="H354" t="str">
            <v>DIV</v>
          </cell>
          <cell r="I354">
            <v>2001</v>
          </cell>
          <cell r="J354" t="str">
            <v>P</v>
          </cell>
          <cell r="K354" t="str">
            <v>AD</v>
          </cell>
          <cell r="L354" t="str">
            <v>KE</v>
          </cell>
          <cell r="Z354">
            <v>0</v>
          </cell>
          <cell r="AB354">
            <v>0</v>
          </cell>
          <cell r="AC354">
            <v>0</v>
          </cell>
          <cell r="AD354">
            <v>0</v>
          </cell>
          <cell r="AE354">
            <v>0</v>
          </cell>
        </row>
        <row r="355">
          <cell r="B355" t="str">
            <v>AD-KN-A01M321</v>
          </cell>
          <cell r="C355" t="str">
            <v>AD-A01M321</v>
          </cell>
          <cell r="D355" t="str">
            <v>AD-KN</v>
          </cell>
          <cell r="E355" t="str">
            <v>DIV-AD-KN</v>
          </cell>
          <cell r="F355" t="str">
            <v>DIV-KN</v>
          </cell>
          <cell r="G355" t="str">
            <v>A01M321</v>
          </cell>
          <cell r="H355" t="str">
            <v>DIV</v>
          </cell>
          <cell r="I355">
            <v>2001</v>
          </cell>
          <cell r="J355" t="str">
            <v>P</v>
          </cell>
          <cell r="K355" t="str">
            <v>AD</v>
          </cell>
          <cell r="L355" t="str">
            <v>KN</v>
          </cell>
          <cell r="Q355">
            <v>33.564</v>
          </cell>
          <cell r="R355">
            <v>54.695999999999998</v>
          </cell>
          <cell r="S355">
            <v>50.09</v>
          </cell>
          <cell r="T355">
            <v>56.75</v>
          </cell>
          <cell r="U355">
            <v>36.82</v>
          </cell>
          <cell r="V355">
            <v>12</v>
          </cell>
          <cell r="W355">
            <v>35.603000000000002</v>
          </cell>
          <cell r="Z355">
            <v>279.52299999999997</v>
          </cell>
          <cell r="AB355">
            <v>279.52299999999997</v>
          </cell>
          <cell r="AC355">
            <v>138.35</v>
          </cell>
          <cell r="AD355">
            <v>138.35</v>
          </cell>
          <cell r="AE355">
            <v>141.17299999999997</v>
          </cell>
        </row>
        <row r="356">
          <cell r="B356" t="str">
            <v>CO-KE-A01M321</v>
          </cell>
          <cell r="C356" t="str">
            <v>CO-A01M321</v>
          </cell>
          <cell r="D356" t="str">
            <v>CO-KE</v>
          </cell>
          <cell r="E356" t="str">
            <v>DIV-CO-KE</v>
          </cell>
          <cell r="F356" t="str">
            <v>DIV-KE</v>
          </cell>
          <cell r="G356" t="str">
            <v>A01M321</v>
          </cell>
          <cell r="H356" t="str">
            <v>DIV</v>
          </cell>
          <cell r="I356">
            <v>2001</v>
          </cell>
          <cell r="J356" t="str">
            <v>P</v>
          </cell>
          <cell r="K356" t="str">
            <v>CO</v>
          </cell>
          <cell r="L356" t="str">
            <v>KE</v>
          </cell>
          <cell r="Z356">
            <v>0</v>
          </cell>
          <cell r="AB356">
            <v>0</v>
          </cell>
          <cell r="AC356">
            <v>0</v>
          </cell>
          <cell r="AD356">
            <v>0</v>
          </cell>
          <cell r="AE356">
            <v>0</v>
          </cell>
        </row>
        <row r="357">
          <cell r="B357" t="str">
            <v>CO-KN-A01M321</v>
          </cell>
          <cell r="C357" t="str">
            <v>CO-A01M321</v>
          </cell>
          <cell r="D357" t="str">
            <v>CO-KN</v>
          </cell>
          <cell r="E357" t="str">
            <v>DIV-CO-KN</v>
          </cell>
          <cell r="F357" t="str">
            <v>DIV-KN</v>
          </cell>
          <cell r="G357" t="str">
            <v>A01M321</v>
          </cell>
          <cell r="H357" t="str">
            <v>DIV</v>
          </cell>
          <cell r="I357">
            <v>2001</v>
          </cell>
          <cell r="J357" t="str">
            <v>P</v>
          </cell>
          <cell r="K357" t="str">
            <v>CO</v>
          </cell>
          <cell r="L357" t="str">
            <v>KN</v>
          </cell>
          <cell r="R357">
            <v>22.48</v>
          </cell>
          <cell r="S357">
            <v>32.479999999999997</v>
          </cell>
          <cell r="T357">
            <v>32.479999999999997</v>
          </cell>
          <cell r="U357">
            <v>32.479999999999997</v>
          </cell>
          <cell r="V357">
            <v>22.48</v>
          </cell>
          <cell r="W357">
            <v>10</v>
          </cell>
          <cell r="X357">
            <v>26.24</v>
          </cell>
          <cell r="Z357">
            <v>178.64</v>
          </cell>
          <cell r="AB357">
            <v>178.64</v>
          </cell>
          <cell r="AC357">
            <v>54.959999999999994</v>
          </cell>
          <cell r="AD357">
            <v>54.959999999999994</v>
          </cell>
          <cell r="AE357">
            <v>123.67999999999999</v>
          </cell>
        </row>
        <row r="358">
          <cell r="B358" t="str">
            <v>IN-KE-A01M321</v>
          </cell>
          <cell r="C358" t="str">
            <v>IN-A01M321</v>
          </cell>
          <cell r="D358" t="str">
            <v>IN-KE</v>
          </cell>
          <cell r="E358" t="str">
            <v>DIV-IN-KE</v>
          </cell>
          <cell r="F358" t="str">
            <v>DIV-KE</v>
          </cell>
          <cell r="G358" t="str">
            <v>A01M321</v>
          </cell>
          <cell r="H358" t="str">
            <v>DIV</v>
          </cell>
          <cell r="I358">
            <v>2001</v>
          </cell>
          <cell r="J358" t="str">
            <v>P</v>
          </cell>
          <cell r="K358" t="str">
            <v>IN</v>
          </cell>
          <cell r="L358" t="str">
            <v>KE</v>
          </cell>
          <cell r="Z358">
            <v>0</v>
          </cell>
          <cell r="AB358">
            <v>0</v>
          </cell>
          <cell r="AC358">
            <v>0</v>
          </cell>
          <cell r="AD358">
            <v>0</v>
          </cell>
          <cell r="AE358">
            <v>0</v>
          </cell>
        </row>
        <row r="359">
          <cell r="B359" t="str">
            <v>IN-KN-A01M321</v>
          </cell>
          <cell r="C359" t="str">
            <v>IN-A01M321</v>
          </cell>
          <cell r="D359" t="str">
            <v>IN-KN</v>
          </cell>
          <cell r="E359" t="str">
            <v>DIV-IN-KN</v>
          </cell>
          <cell r="F359" t="str">
            <v>DIV-KN</v>
          </cell>
          <cell r="G359" t="str">
            <v>A01M321</v>
          </cell>
          <cell r="H359" t="str">
            <v>DIV</v>
          </cell>
          <cell r="I359">
            <v>2001</v>
          </cell>
          <cell r="J359" t="str">
            <v>P</v>
          </cell>
          <cell r="K359" t="str">
            <v>IN</v>
          </cell>
          <cell r="L359" t="str">
            <v>KN</v>
          </cell>
          <cell r="Q359">
            <v>2.4</v>
          </cell>
          <cell r="R359">
            <v>3.9380000000000002</v>
          </cell>
          <cell r="S359">
            <v>3.15</v>
          </cell>
          <cell r="T359">
            <v>3.0830000000000002</v>
          </cell>
          <cell r="U359">
            <v>2.95</v>
          </cell>
          <cell r="V359">
            <v>2.8730000000000002</v>
          </cell>
          <cell r="W359">
            <v>2.95</v>
          </cell>
          <cell r="X359">
            <v>5.1040000000000001</v>
          </cell>
          <cell r="Z359">
            <v>26.448</v>
          </cell>
          <cell r="AB359">
            <v>26.448</v>
          </cell>
          <cell r="AC359">
            <v>9.4879999999999995</v>
          </cell>
          <cell r="AD359">
            <v>9.4879999999999995</v>
          </cell>
          <cell r="AE359">
            <v>16.96</v>
          </cell>
        </row>
        <row r="360">
          <cell r="B360" t="str">
            <v>AD-KE-A01M322</v>
          </cell>
          <cell r="C360" t="str">
            <v>AD-A01M322</v>
          </cell>
          <cell r="D360" t="str">
            <v>AD-KE</v>
          </cell>
          <cell r="E360" t="str">
            <v>DIV-AD-KE</v>
          </cell>
          <cell r="F360" t="str">
            <v>DIV-KE</v>
          </cell>
          <cell r="G360" t="str">
            <v>A01M322</v>
          </cell>
          <cell r="H360" t="str">
            <v>DIV</v>
          </cell>
          <cell r="I360">
            <v>2001</v>
          </cell>
          <cell r="J360" t="str">
            <v>P</v>
          </cell>
          <cell r="K360" t="str">
            <v>AD</v>
          </cell>
          <cell r="L360" t="str">
            <v>KE</v>
          </cell>
          <cell r="Z360">
            <v>0</v>
          </cell>
          <cell r="AB360">
            <v>0</v>
          </cell>
          <cell r="AC360">
            <v>0</v>
          </cell>
          <cell r="AD360">
            <v>0</v>
          </cell>
          <cell r="AE360">
            <v>0</v>
          </cell>
        </row>
        <row r="361">
          <cell r="B361" t="str">
            <v>AD-KN-A01M322</v>
          </cell>
          <cell r="C361" t="str">
            <v>AD-A01M322</v>
          </cell>
          <cell r="D361" t="str">
            <v>AD-KN</v>
          </cell>
          <cell r="E361" t="str">
            <v>DIV-AD-KN</v>
          </cell>
          <cell r="F361" t="str">
            <v>DIV-KN</v>
          </cell>
          <cell r="G361" t="str">
            <v>A01M322</v>
          </cell>
          <cell r="H361" t="str">
            <v>DIV</v>
          </cell>
          <cell r="I361">
            <v>2001</v>
          </cell>
          <cell r="J361" t="str">
            <v>P</v>
          </cell>
          <cell r="K361" t="str">
            <v>AD</v>
          </cell>
          <cell r="L361" t="str">
            <v>KN</v>
          </cell>
          <cell r="Q361">
            <v>23.7</v>
          </cell>
          <cell r="R361">
            <v>39.6</v>
          </cell>
          <cell r="S361">
            <v>15.8</v>
          </cell>
          <cell r="T361">
            <v>10.3</v>
          </cell>
          <cell r="W361">
            <v>8.9</v>
          </cell>
          <cell r="Z361">
            <v>98.3</v>
          </cell>
          <cell r="AB361">
            <v>98.3</v>
          </cell>
          <cell r="AC361">
            <v>79.099999999999994</v>
          </cell>
          <cell r="AD361">
            <v>79.099999999999994</v>
          </cell>
          <cell r="AE361">
            <v>19.200000000000003</v>
          </cell>
        </row>
        <row r="362">
          <cell r="B362" t="str">
            <v>CO-KE-A01M322</v>
          </cell>
          <cell r="C362" t="str">
            <v>CO-A01M322</v>
          </cell>
          <cell r="D362" t="str">
            <v>CO-KE</v>
          </cell>
          <cell r="E362" t="str">
            <v>DIV-CO-KE</v>
          </cell>
          <cell r="F362" t="str">
            <v>DIV-KE</v>
          </cell>
          <cell r="G362" t="str">
            <v>A01M322</v>
          </cell>
          <cell r="H362" t="str">
            <v>DIV</v>
          </cell>
          <cell r="I362">
            <v>2001</v>
          </cell>
          <cell r="J362" t="str">
            <v>P</v>
          </cell>
          <cell r="K362" t="str">
            <v>CO</v>
          </cell>
          <cell r="L362" t="str">
            <v>KE</v>
          </cell>
          <cell r="Z362">
            <v>0</v>
          </cell>
          <cell r="AB362">
            <v>0</v>
          </cell>
          <cell r="AC362">
            <v>0</v>
          </cell>
          <cell r="AD362">
            <v>0</v>
          </cell>
          <cell r="AE362">
            <v>0</v>
          </cell>
        </row>
        <row r="363">
          <cell r="B363" t="str">
            <v>CO-KN-A01M322</v>
          </cell>
          <cell r="C363" t="str">
            <v>CO-A01M322</v>
          </cell>
          <cell r="D363" t="str">
            <v>CO-KN</v>
          </cell>
          <cell r="E363" t="str">
            <v>DIV-CO-KN</v>
          </cell>
          <cell r="F363" t="str">
            <v>DIV-KN</v>
          </cell>
          <cell r="G363" t="str">
            <v>A01M322</v>
          </cell>
          <cell r="H363" t="str">
            <v>DIV</v>
          </cell>
          <cell r="I363">
            <v>2001</v>
          </cell>
          <cell r="J363" t="str">
            <v>P</v>
          </cell>
          <cell r="K363" t="str">
            <v>CO</v>
          </cell>
          <cell r="L363" t="str">
            <v>KN</v>
          </cell>
          <cell r="Q363">
            <v>15.3</v>
          </cell>
          <cell r="R363">
            <v>32.6</v>
          </cell>
          <cell r="S363">
            <v>3.4</v>
          </cell>
          <cell r="T363">
            <v>3.4</v>
          </cell>
          <cell r="U363">
            <v>3.4</v>
          </cell>
          <cell r="V363">
            <v>3.4</v>
          </cell>
          <cell r="W363">
            <v>6.2</v>
          </cell>
          <cell r="Z363">
            <v>67.7</v>
          </cell>
          <cell r="AB363">
            <v>67.7</v>
          </cell>
          <cell r="AC363">
            <v>51.300000000000004</v>
          </cell>
          <cell r="AD363">
            <v>51.300000000000004</v>
          </cell>
          <cell r="AE363">
            <v>16.399999999999999</v>
          </cell>
        </row>
        <row r="364">
          <cell r="B364" t="str">
            <v>IN-KE-A01M322</v>
          </cell>
          <cell r="C364" t="str">
            <v>IN-A01M322</v>
          </cell>
          <cell r="D364" t="str">
            <v>IN-KE</v>
          </cell>
          <cell r="E364" t="str">
            <v>DIV-IN-KE</v>
          </cell>
          <cell r="F364" t="str">
            <v>DIV-KE</v>
          </cell>
          <cell r="G364" t="str">
            <v>A01M322</v>
          </cell>
          <cell r="H364" t="str">
            <v>DIV</v>
          </cell>
          <cell r="I364">
            <v>2001</v>
          </cell>
          <cell r="J364" t="str">
            <v>P</v>
          </cell>
          <cell r="K364" t="str">
            <v>IN</v>
          </cell>
          <cell r="L364" t="str">
            <v>KE</v>
          </cell>
          <cell r="Z364">
            <v>0</v>
          </cell>
          <cell r="AB364">
            <v>0</v>
          </cell>
          <cell r="AC364">
            <v>0</v>
          </cell>
          <cell r="AD364">
            <v>0</v>
          </cell>
          <cell r="AE364">
            <v>0</v>
          </cell>
        </row>
        <row r="365">
          <cell r="B365" t="str">
            <v>IN-KN-A01M322</v>
          </cell>
          <cell r="C365" t="str">
            <v>IN-A01M322</v>
          </cell>
          <cell r="D365" t="str">
            <v>IN-KN</v>
          </cell>
          <cell r="E365" t="str">
            <v>DIV-IN-KN</v>
          </cell>
          <cell r="F365" t="str">
            <v>DIV-KN</v>
          </cell>
          <cell r="G365" t="str">
            <v>A01M322</v>
          </cell>
          <cell r="H365" t="str">
            <v>DIV</v>
          </cell>
          <cell r="I365">
            <v>2001</v>
          </cell>
          <cell r="J365" t="str">
            <v>P</v>
          </cell>
          <cell r="K365" t="str">
            <v>IN</v>
          </cell>
          <cell r="L365" t="str">
            <v>KN</v>
          </cell>
          <cell r="Q365">
            <v>2.2000000000000002</v>
          </cell>
          <cell r="R365">
            <v>2.2000000000000002</v>
          </cell>
          <cell r="S365">
            <v>2.2000000000000002</v>
          </cell>
          <cell r="T365">
            <v>1</v>
          </cell>
          <cell r="U365">
            <v>1</v>
          </cell>
          <cell r="V365">
            <v>1</v>
          </cell>
          <cell r="W365">
            <v>2</v>
          </cell>
          <cell r="Z365">
            <v>11.600000000000001</v>
          </cell>
          <cell r="AB365">
            <v>11.600000000000001</v>
          </cell>
          <cell r="AC365">
            <v>6.6000000000000005</v>
          </cell>
          <cell r="AD365">
            <v>6.6000000000000005</v>
          </cell>
          <cell r="AE365">
            <v>5.0000000000000009</v>
          </cell>
        </row>
        <row r="366">
          <cell r="B366" t="str">
            <v>AD-KE-A01M323</v>
          </cell>
          <cell r="C366" t="str">
            <v>AD-A01M323</v>
          </cell>
          <cell r="D366" t="str">
            <v>AD-KE</v>
          </cell>
          <cell r="E366" t="str">
            <v>DIV-AD-KE</v>
          </cell>
          <cell r="F366" t="str">
            <v>DIV-KE</v>
          </cell>
          <cell r="G366" t="str">
            <v>A01M323</v>
          </cell>
          <cell r="H366" t="str">
            <v>DIV</v>
          </cell>
          <cell r="I366">
            <v>2001</v>
          </cell>
          <cell r="J366" t="str">
            <v>P</v>
          </cell>
          <cell r="K366" t="str">
            <v>AD</v>
          </cell>
          <cell r="L366" t="str">
            <v>KE</v>
          </cell>
          <cell r="Z366">
            <v>0</v>
          </cell>
          <cell r="AB366">
            <v>0</v>
          </cell>
          <cell r="AC366">
            <v>0</v>
          </cell>
          <cell r="AD366">
            <v>0</v>
          </cell>
          <cell r="AE366">
            <v>0</v>
          </cell>
        </row>
        <row r="367">
          <cell r="B367" t="str">
            <v>AD-KN-A01M323</v>
          </cell>
          <cell r="C367" t="str">
            <v>AD-A01M323</v>
          </cell>
          <cell r="D367" t="str">
            <v>AD-KN</v>
          </cell>
          <cell r="E367" t="str">
            <v>DIV-AD-KN</v>
          </cell>
          <cell r="F367" t="str">
            <v>DIV-KN</v>
          </cell>
          <cell r="G367" t="str">
            <v>A01M323</v>
          </cell>
          <cell r="H367" t="str">
            <v>DIV</v>
          </cell>
          <cell r="I367">
            <v>2001</v>
          </cell>
          <cell r="J367" t="str">
            <v>P</v>
          </cell>
          <cell r="K367" t="str">
            <v>AD</v>
          </cell>
          <cell r="L367" t="str">
            <v>KN</v>
          </cell>
          <cell r="Z367">
            <v>0</v>
          </cell>
          <cell r="AB367">
            <v>0</v>
          </cell>
          <cell r="AC367">
            <v>0</v>
          </cell>
          <cell r="AD367">
            <v>0</v>
          </cell>
          <cell r="AE367">
            <v>0</v>
          </cell>
        </row>
        <row r="368">
          <cell r="B368" t="str">
            <v>CO-KE-A01M323</v>
          </cell>
          <cell r="C368" t="str">
            <v>CO-A01M323</v>
          </cell>
          <cell r="D368" t="str">
            <v>CO-KE</v>
          </cell>
          <cell r="E368" t="str">
            <v>DIV-CO-KE</v>
          </cell>
          <cell r="F368" t="str">
            <v>DIV-KE</v>
          </cell>
          <cell r="G368" t="str">
            <v>A01M323</v>
          </cell>
          <cell r="H368" t="str">
            <v>DIV</v>
          </cell>
          <cell r="I368">
            <v>2001</v>
          </cell>
          <cell r="J368" t="str">
            <v>P</v>
          </cell>
          <cell r="K368" t="str">
            <v>CO</v>
          </cell>
          <cell r="L368" t="str">
            <v>KE</v>
          </cell>
          <cell r="Z368">
            <v>0</v>
          </cell>
          <cell r="AB368">
            <v>0</v>
          </cell>
          <cell r="AC368">
            <v>0</v>
          </cell>
          <cell r="AD368">
            <v>0</v>
          </cell>
          <cell r="AE368">
            <v>0</v>
          </cell>
        </row>
        <row r="369">
          <cell r="B369" t="str">
            <v>CO-KN-A01M323</v>
          </cell>
          <cell r="C369" t="str">
            <v>CO-A01M323</v>
          </cell>
          <cell r="D369" t="str">
            <v>CO-KN</v>
          </cell>
          <cell r="E369" t="str">
            <v>DIV-CO-KN</v>
          </cell>
          <cell r="F369" t="str">
            <v>DIV-KN</v>
          </cell>
          <cell r="G369" t="str">
            <v>A01M323</v>
          </cell>
          <cell r="H369" t="str">
            <v>DIV</v>
          </cell>
          <cell r="I369">
            <v>2001</v>
          </cell>
          <cell r="J369" t="str">
            <v>P</v>
          </cell>
          <cell r="K369" t="str">
            <v>CO</v>
          </cell>
          <cell r="L369" t="str">
            <v>KN</v>
          </cell>
          <cell r="R369">
            <v>83.1</v>
          </cell>
          <cell r="V369">
            <v>19.25</v>
          </cell>
          <cell r="W369">
            <v>24.68</v>
          </cell>
          <cell r="Z369">
            <v>127.03</v>
          </cell>
          <cell r="AB369">
            <v>127.03</v>
          </cell>
          <cell r="AC369">
            <v>83.1</v>
          </cell>
          <cell r="AD369">
            <v>83.1</v>
          </cell>
          <cell r="AE369">
            <v>43.930000000000007</v>
          </cell>
        </row>
        <row r="370">
          <cell r="B370" t="str">
            <v>IN-KE-A01M323</v>
          </cell>
          <cell r="C370" t="str">
            <v>IN-A01M323</v>
          </cell>
          <cell r="D370" t="str">
            <v>IN-KE</v>
          </cell>
          <cell r="E370" t="str">
            <v>DIV-IN-KE</v>
          </cell>
          <cell r="F370" t="str">
            <v>DIV-KE</v>
          </cell>
          <cell r="G370" t="str">
            <v>A01M323</v>
          </cell>
          <cell r="H370" t="str">
            <v>DIV</v>
          </cell>
          <cell r="I370">
            <v>2001</v>
          </cell>
          <cell r="J370" t="str">
            <v>P</v>
          </cell>
          <cell r="K370" t="str">
            <v>IN</v>
          </cell>
          <cell r="L370" t="str">
            <v>KE</v>
          </cell>
          <cell r="Z370">
            <v>0</v>
          </cell>
          <cell r="AB370">
            <v>0</v>
          </cell>
          <cell r="AC370">
            <v>0</v>
          </cell>
          <cell r="AD370">
            <v>0</v>
          </cell>
          <cell r="AE370">
            <v>0</v>
          </cell>
        </row>
        <row r="371">
          <cell r="B371" t="str">
            <v>IN-KN-A01M323</v>
          </cell>
          <cell r="C371" t="str">
            <v>IN-A01M323</v>
          </cell>
          <cell r="D371" t="str">
            <v>IN-KN</v>
          </cell>
          <cell r="E371" t="str">
            <v>DIV-IN-KN</v>
          </cell>
          <cell r="F371" t="str">
            <v>DIV-KN</v>
          </cell>
          <cell r="G371" t="str">
            <v>A01M323</v>
          </cell>
          <cell r="H371" t="str">
            <v>DIV</v>
          </cell>
          <cell r="I371">
            <v>2001</v>
          </cell>
          <cell r="J371" t="str">
            <v>P</v>
          </cell>
          <cell r="K371" t="str">
            <v>IN</v>
          </cell>
          <cell r="L371" t="str">
            <v>KN</v>
          </cell>
          <cell r="R371">
            <v>17.2</v>
          </cell>
          <cell r="V371">
            <v>3.34</v>
          </cell>
          <cell r="W371">
            <v>3.4</v>
          </cell>
          <cell r="Z371">
            <v>23.939999999999998</v>
          </cell>
          <cell r="AB371">
            <v>23.939999999999998</v>
          </cell>
          <cell r="AC371">
            <v>17.2</v>
          </cell>
          <cell r="AD371">
            <v>17.2</v>
          </cell>
          <cell r="AE371">
            <v>6.7399999999999984</v>
          </cell>
        </row>
        <row r="372">
          <cell r="B372" t="str">
            <v>AD-KE-A01MDIVI</v>
          </cell>
          <cell r="C372" t="str">
            <v>AD-A01MDIVI</v>
          </cell>
          <cell r="D372" t="str">
            <v>AD-KE</v>
          </cell>
          <cell r="E372" t="str">
            <v>DIV-AD-KE</v>
          </cell>
          <cell r="F372" t="str">
            <v>DIV-KE</v>
          </cell>
          <cell r="G372" t="str">
            <v>A01MDIVI</v>
          </cell>
          <cell r="H372" t="str">
            <v>DIV</v>
          </cell>
          <cell r="I372">
            <v>2001</v>
          </cell>
          <cell r="J372" t="str">
            <v>P</v>
          </cell>
          <cell r="K372" t="str">
            <v>AD</v>
          </cell>
          <cell r="L372" t="str">
            <v>KE</v>
          </cell>
          <cell r="Z372">
            <v>0</v>
          </cell>
          <cell r="AB372">
            <v>0</v>
          </cell>
          <cell r="AC372">
            <v>0</v>
          </cell>
          <cell r="AD372">
            <v>0</v>
          </cell>
          <cell r="AE372">
            <v>0</v>
          </cell>
        </row>
        <row r="373">
          <cell r="B373" t="str">
            <v>AD-KN-A01MDIVI</v>
          </cell>
          <cell r="C373" t="str">
            <v>AD-A01MDIVI</v>
          </cell>
          <cell r="D373" t="str">
            <v>AD-KN</v>
          </cell>
          <cell r="E373" t="str">
            <v>DIV-AD-KN</v>
          </cell>
          <cell r="F373" t="str">
            <v>DIV-KN</v>
          </cell>
          <cell r="G373" t="str">
            <v>A01MDIVI</v>
          </cell>
          <cell r="H373" t="str">
            <v>DIV</v>
          </cell>
          <cell r="I373">
            <v>2001</v>
          </cell>
          <cell r="J373" t="str">
            <v>P</v>
          </cell>
          <cell r="K373" t="str">
            <v>AD</v>
          </cell>
          <cell r="L373" t="str">
            <v>KN</v>
          </cell>
          <cell r="Z373">
            <v>0</v>
          </cell>
          <cell r="AB373">
            <v>0</v>
          </cell>
          <cell r="AC373">
            <v>0</v>
          </cell>
          <cell r="AD373">
            <v>0</v>
          </cell>
          <cell r="AE373">
            <v>0</v>
          </cell>
        </row>
        <row r="374">
          <cell r="B374" t="str">
            <v>CO-KE-A01MDIVI</v>
          </cell>
          <cell r="C374" t="str">
            <v>CO-A01MDIVI</v>
          </cell>
          <cell r="D374" t="str">
            <v>CO-KE</v>
          </cell>
          <cell r="E374" t="str">
            <v>DIV-CO-KE</v>
          </cell>
          <cell r="F374" t="str">
            <v>DIV-KE</v>
          </cell>
          <cell r="G374" t="str">
            <v>A01MDIVI</v>
          </cell>
          <cell r="H374" t="str">
            <v>DIV</v>
          </cell>
          <cell r="I374">
            <v>2001</v>
          </cell>
          <cell r="J374" t="str">
            <v>P</v>
          </cell>
          <cell r="K374" t="str">
            <v>CO</v>
          </cell>
          <cell r="L374" t="str">
            <v>KE</v>
          </cell>
          <cell r="Z374">
            <v>0</v>
          </cell>
          <cell r="AB374">
            <v>0</v>
          </cell>
          <cell r="AC374">
            <v>0</v>
          </cell>
          <cell r="AD374">
            <v>0</v>
          </cell>
          <cell r="AE374">
            <v>0</v>
          </cell>
        </row>
        <row r="375">
          <cell r="B375" t="str">
            <v>CO-KN-A01MDIVI</v>
          </cell>
          <cell r="C375" t="str">
            <v>CO-A01MDIVI</v>
          </cell>
          <cell r="D375" t="str">
            <v>CO-KN</v>
          </cell>
          <cell r="E375" t="str">
            <v>DIV-CO-KN</v>
          </cell>
          <cell r="F375" t="str">
            <v>DIV-KN</v>
          </cell>
          <cell r="G375" t="str">
            <v>A01MDIVI</v>
          </cell>
          <cell r="H375" t="str">
            <v>DIV</v>
          </cell>
          <cell r="I375">
            <v>2001</v>
          </cell>
          <cell r="J375" t="str">
            <v>P</v>
          </cell>
          <cell r="K375" t="str">
            <v>CO</v>
          </cell>
          <cell r="L375" t="str">
            <v>KN</v>
          </cell>
          <cell r="U375">
            <v>260</v>
          </cell>
          <cell r="V375">
            <v>325</v>
          </cell>
          <cell r="W375">
            <v>325</v>
          </cell>
          <cell r="X375">
            <v>390</v>
          </cell>
          <cell r="Z375">
            <v>1300</v>
          </cell>
          <cell r="AB375">
            <v>1300</v>
          </cell>
          <cell r="AC375">
            <v>0</v>
          </cell>
          <cell r="AD375">
            <v>0</v>
          </cell>
          <cell r="AE375">
            <v>1300</v>
          </cell>
        </row>
        <row r="376">
          <cell r="B376" t="str">
            <v>IN-KE-A01MDIVI</v>
          </cell>
          <cell r="C376" t="str">
            <v>IN-A01MDIVI</v>
          </cell>
          <cell r="D376" t="str">
            <v>IN-KE</v>
          </cell>
          <cell r="E376" t="str">
            <v>DIV-IN-KE</v>
          </cell>
          <cell r="F376" t="str">
            <v>DIV-KE</v>
          </cell>
          <cell r="G376" t="str">
            <v>A01MDIVI</v>
          </cell>
          <cell r="H376" t="str">
            <v>DIV</v>
          </cell>
          <cell r="I376">
            <v>2001</v>
          </cell>
          <cell r="J376" t="str">
            <v>P</v>
          </cell>
          <cell r="K376" t="str">
            <v>IN</v>
          </cell>
          <cell r="L376" t="str">
            <v>KE</v>
          </cell>
          <cell r="Z376">
            <v>0</v>
          </cell>
          <cell r="AB376">
            <v>0</v>
          </cell>
          <cell r="AC376">
            <v>0</v>
          </cell>
          <cell r="AD376">
            <v>0</v>
          </cell>
          <cell r="AE376">
            <v>0</v>
          </cell>
        </row>
        <row r="377">
          <cell r="B377" t="str">
            <v>IN-KN-A01MDIVI</v>
          </cell>
          <cell r="C377" t="str">
            <v>IN-A01MDIVI</v>
          </cell>
          <cell r="D377" t="str">
            <v>IN-KN</v>
          </cell>
          <cell r="E377" t="str">
            <v>DIV-IN-KN</v>
          </cell>
          <cell r="F377" t="str">
            <v>DIV-KN</v>
          </cell>
          <cell r="G377" t="str">
            <v>A01MDIVI</v>
          </cell>
          <cell r="H377" t="str">
            <v>DIV</v>
          </cell>
          <cell r="I377">
            <v>2001</v>
          </cell>
          <cell r="J377" t="str">
            <v>P</v>
          </cell>
          <cell r="K377" t="str">
            <v>IN</v>
          </cell>
          <cell r="L377" t="str">
            <v>KN</v>
          </cell>
          <cell r="Z377">
            <v>0</v>
          </cell>
          <cell r="AB377">
            <v>0</v>
          </cell>
          <cell r="AC377">
            <v>0</v>
          </cell>
          <cell r="AD377">
            <v>0</v>
          </cell>
          <cell r="AE377">
            <v>0</v>
          </cell>
        </row>
        <row r="378">
          <cell r="B378" t="str">
            <v>AD-KE-A01MEXT</v>
          </cell>
          <cell r="C378" t="str">
            <v>AD-A01MEXT</v>
          </cell>
          <cell r="D378" t="str">
            <v>AD-KE</v>
          </cell>
          <cell r="E378" t="str">
            <v>EXT-AD-KE</v>
          </cell>
          <cell r="F378" t="str">
            <v>EXT-KE</v>
          </cell>
          <cell r="G378" t="str">
            <v>A01MEXT</v>
          </cell>
          <cell r="H378" t="str">
            <v>EXT</v>
          </cell>
          <cell r="I378">
            <v>2001</v>
          </cell>
          <cell r="J378" t="str">
            <v>P</v>
          </cell>
          <cell r="K378" t="str">
            <v>AD</v>
          </cell>
          <cell r="L378" t="str">
            <v>KE</v>
          </cell>
          <cell r="Z378">
            <v>0</v>
          </cell>
          <cell r="AB378">
            <v>0</v>
          </cell>
          <cell r="AC378">
            <v>0</v>
          </cell>
          <cell r="AD378">
            <v>0</v>
          </cell>
          <cell r="AE378">
            <v>0</v>
          </cell>
        </row>
        <row r="379">
          <cell r="B379" t="str">
            <v>AD-KN-A01MEXT</v>
          </cell>
          <cell r="C379" t="str">
            <v>AD-A01MEXT</v>
          </cell>
          <cell r="D379" t="str">
            <v>AD-KN</v>
          </cell>
          <cell r="E379" t="str">
            <v>EXT-AD-KN</v>
          </cell>
          <cell r="F379" t="str">
            <v>EXT-KN</v>
          </cell>
          <cell r="G379" t="str">
            <v>A01MEXT</v>
          </cell>
          <cell r="H379" t="str">
            <v>EXT</v>
          </cell>
          <cell r="I379">
            <v>2001</v>
          </cell>
          <cell r="J379" t="str">
            <v>P</v>
          </cell>
          <cell r="K379" t="str">
            <v>AD</v>
          </cell>
          <cell r="L379" t="str">
            <v>KN</v>
          </cell>
          <cell r="Z379">
            <v>0</v>
          </cell>
          <cell r="AB379">
            <v>0</v>
          </cell>
          <cell r="AC379">
            <v>0</v>
          </cell>
          <cell r="AD379">
            <v>0</v>
          </cell>
          <cell r="AE379">
            <v>0</v>
          </cell>
        </row>
        <row r="380">
          <cell r="B380" t="str">
            <v>CO-KE-A01MEXT</v>
          </cell>
          <cell r="C380" t="str">
            <v>CO-A01MEXT</v>
          </cell>
          <cell r="D380" t="str">
            <v>CO-KE</v>
          </cell>
          <cell r="E380" t="str">
            <v>EXT-CO-KE</v>
          </cell>
          <cell r="F380" t="str">
            <v>EXT-KE</v>
          </cell>
          <cell r="G380" t="str">
            <v>A01MEXT</v>
          </cell>
          <cell r="H380" t="str">
            <v>EXT</v>
          </cell>
          <cell r="I380">
            <v>2001</v>
          </cell>
          <cell r="J380" t="str">
            <v>P</v>
          </cell>
          <cell r="K380" t="str">
            <v>CO</v>
          </cell>
          <cell r="L380" t="str">
            <v>KE</v>
          </cell>
          <cell r="Z380">
            <v>0</v>
          </cell>
          <cell r="AB380">
            <v>0</v>
          </cell>
          <cell r="AC380">
            <v>0</v>
          </cell>
          <cell r="AD380">
            <v>0</v>
          </cell>
          <cell r="AE380">
            <v>0</v>
          </cell>
        </row>
        <row r="381">
          <cell r="B381" t="str">
            <v>CO-KN-A01MEXT</v>
          </cell>
          <cell r="C381" t="str">
            <v>CO-A01MEXT</v>
          </cell>
          <cell r="D381" t="str">
            <v>CO-KN</v>
          </cell>
          <cell r="E381" t="str">
            <v>EXT-CO-KN</v>
          </cell>
          <cell r="F381" t="str">
            <v>EXT-KN</v>
          </cell>
          <cell r="G381" t="str">
            <v>A01MEXT</v>
          </cell>
          <cell r="H381" t="str">
            <v>EXT</v>
          </cell>
          <cell r="I381">
            <v>2001</v>
          </cell>
          <cell r="J381" t="str">
            <v>P</v>
          </cell>
          <cell r="K381" t="str">
            <v>CO</v>
          </cell>
          <cell r="L381" t="str">
            <v>KN</v>
          </cell>
          <cell r="U381">
            <v>1172.4000000000001</v>
          </cell>
          <cell r="V381">
            <v>1465.5</v>
          </cell>
          <cell r="W381">
            <v>1465.5</v>
          </cell>
          <cell r="X381">
            <v>1758.6000000000001</v>
          </cell>
          <cell r="Z381">
            <v>5862</v>
          </cell>
          <cell r="AB381">
            <v>5862</v>
          </cell>
          <cell r="AC381">
            <v>0</v>
          </cell>
          <cell r="AD381">
            <v>0</v>
          </cell>
          <cell r="AE381">
            <v>5862</v>
          </cell>
        </row>
        <row r="382">
          <cell r="B382" t="str">
            <v>IN-KE-A01MEXT</v>
          </cell>
          <cell r="C382" t="str">
            <v>IN-A01MEXT</v>
          </cell>
          <cell r="D382" t="str">
            <v>IN-KE</v>
          </cell>
          <cell r="E382" t="str">
            <v>EXT-IN-KE</v>
          </cell>
          <cell r="F382" t="str">
            <v>EXT-KE</v>
          </cell>
          <cell r="G382" t="str">
            <v>A01MEXT</v>
          </cell>
          <cell r="H382" t="str">
            <v>EXT</v>
          </cell>
          <cell r="I382">
            <v>2001</v>
          </cell>
          <cell r="J382" t="str">
            <v>P</v>
          </cell>
          <cell r="K382" t="str">
            <v>IN</v>
          </cell>
          <cell r="L382" t="str">
            <v>KE</v>
          </cell>
          <cell r="Z382">
            <v>0</v>
          </cell>
          <cell r="AB382">
            <v>0</v>
          </cell>
          <cell r="AC382">
            <v>0</v>
          </cell>
          <cell r="AD382">
            <v>0</v>
          </cell>
          <cell r="AE382">
            <v>0</v>
          </cell>
        </row>
        <row r="383">
          <cell r="B383" t="str">
            <v>IN-KN-A01MEXT</v>
          </cell>
          <cell r="C383" t="str">
            <v>IN-A01MEXT</v>
          </cell>
          <cell r="D383" t="str">
            <v>IN-KN</v>
          </cell>
          <cell r="E383" t="str">
            <v>EXT-IN-KN</v>
          </cell>
          <cell r="F383" t="str">
            <v>EXT-KN</v>
          </cell>
          <cell r="G383" t="str">
            <v>A01MEXT</v>
          </cell>
          <cell r="H383" t="str">
            <v>EXT</v>
          </cell>
          <cell r="I383">
            <v>2001</v>
          </cell>
          <cell r="J383" t="str">
            <v>P</v>
          </cell>
          <cell r="K383" t="str">
            <v>IN</v>
          </cell>
          <cell r="L383" t="str">
            <v>KN</v>
          </cell>
          <cell r="Z383">
            <v>0</v>
          </cell>
          <cell r="AB383">
            <v>0</v>
          </cell>
          <cell r="AC383">
            <v>0</v>
          </cell>
          <cell r="AD383">
            <v>0</v>
          </cell>
          <cell r="AE383">
            <v>0</v>
          </cell>
        </row>
        <row r="384">
          <cell r="B384" t="str">
            <v>AD-KE-A00M417</v>
          </cell>
          <cell r="C384" t="str">
            <v>AD-A00M417</v>
          </cell>
          <cell r="D384" t="str">
            <v>AD-KE</v>
          </cell>
          <cell r="E384" t="str">
            <v>PRI-AD-KE</v>
          </cell>
          <cell r="F384" t="str">
            <v>PRI-KE</v>
          </cell>
          <cell r="G384" t="str">
            <v>A00M417</v>
          </cell>
          <cell r="H384" t="str">
            <v>PRI</v>
          </cell>
          <cell r="I384">
            <v>2001</v>
          </cell>
          <cell r="J384" t="str">
            <v>P</v>
          </cell>
          <cell r="K384" t="str">
            <v>AD</v>
          </cell>
          <cell r="L384" t="str">
            <v>KE</v>
          </cell>
          <cell r="N384">
            <v>1</v>
          </cell>
          <cell r="O384">
            <v>189</v>
          </cell>
          <cell r="P384">
            <v>2297</v>
          </cell>
          <cell r="Z384">
            <v>2487</v>
          </cell>
          <cell r="AB384">
            <v>2487</v>
          </cell>
          <cell r="AC384">
            <v>2487</v>
          </cell>
          <cell r="AD384">
            <v>2487</v>
          </cell>
          <cell r="AE384">
            <v>0</v>
          </cell>
        </row>
        <row r="385">
          <cell r="B385" t="str">
            <v>AD-KN-A00M417</v>
          </cell>
          <cell r="C385" t="str">
            <v>AD-A00M417</v>
          </cell>
          <cell r="D385" t="str">
            <v>AD-KN</v>
          </cell>
          <cell r="E385" t="str">
            <v>PRI-AD-KN</v>
          </cell>
          <cell r="F385" t="str">
            <v>PRI-KN</v>
          </cell>
          <cell r="G385" t="str">
            <v>A00M417</v>
          </cell>
          <cell r="H385" t="str">
            <v>PRI</v>
          </cell>
          <cell r="I385">
            <v>2001</v>
          </cell>
          <cell r="J385" t="str">
            <v>P</v>
          </cell>
          <cell r="K385" t="str">
            <v>AD</v>
          </cell>
          <cell r="L385" t="str">
            <v>KN</v>
          </cell>
          <cell r="N385">
            <v>1</v>
          </cell>
          <cell r="O385">
            <v>874</v>
          </cell>
          <cell r="P385">
            <v>469</v>
          </cell>
          <cell r="Y385">
            <v>128.38</v>
          </cell>
          <cell r="Z385">
            <v>1344</v>
          </cell>
          <cell r="AB385">
            <v>1472.38</v>
          </cell>
          <cell r="AC385">
            <v>1344</v>
          </cell>
          <cell r="AD385">
            <v>1472.38</v>
          </cell>
          <cell r="AE385">
            <v>0</v>
          </cell>
        </row>
        <row r="386">
          <cell r="B386" t="str">
            <v>CO-KE-A00M417</v>
          </cell>
          <cell r="C386" t="str">
            <v>CO-A00M417</v>
          </cell>
          <cell r="D386" t="str">
            <v>CO-KE</v>
          </cell>
          <cell r="E386" t="str">
            <v>PRI-CO-KE</v>
          </cell>
          <cell r="F386" t="str">
            <v>PRI-KE</v>
          </cell>
          <cell r="G386" t="str">
            <v>A00M417</v>
          </cell>
          <cell r="H386" t="str">
            <v>PRI</v>
          </cell>
          <cell r="I386">
            <v>2001</v>
          </cell>
          <cell r="J386" t="str">
            <v>P</v>
          </cell>
          <cell r="K386" t="str">
            <v>CO</v>
          </cell>
          <cell r="L386" t="str">
            <v>KE</v>
          </cell>
          <cell r="Z386">
            <v>0</v>
          </cell>
          <cell r="AB386">
            <v>0</v>
          </cell>
          <cell r="AC386">
            <v>0</v>
          </cell>
          <cell r="AD386">
            <v>0</v>
          </cell>
          <cell r="AE386">
            <v>0</v>
          </cell>
        </row>
        <row r="387">
          <cell r="B387" t="str">
            <v>CO-KN-A00M417</v>
          </cell>
          <cell r="C387" t="str">
            <v>CO-A00M417</v>
          </cell>
          <cell r="D387" t="str">
            <v>CO-KN</v>
          </cell>
          <cell r="E387" t="str">
            <v>PRI-CO-KN</v>
          </cell>
          <cell r="F387" t="str">
            <v>PRI-KN</v>
          </cell>
          <cell r="G387" t="str">
            <v>A00M417</v>
          </cell>
          <cell r="H387" t="str">
            <v>PRI</v>
          </cell>
          <cell r="I387">
            <v>2001</v>
          </cell>
          <cell r="J387" t="str">
            <v>P</v>
          </cell>
          <cell r="K387" t="str">
            <v>CO</v>
          </cell>
          <cell r="L387" t="str">
            <v>KN</v>
          </cell>
          <cell r="M387">
            <v>-54</v>
          </cell>
          <cell r="N387">
            <v>812</v>
          </cell>
          <cell r="O387">
            <v>1173</v>
          </cell>
          <cell r="P387">
            <v>2133</v>
          </cell>
          <cell r="Q387">
            <v>17</v>
          </cell>
          <cell r="Y387">
            <v>1360.41</v>
          </cell>
          <cell r="Z387">
            <v>4081</v>
          </cell>
          <cell r="AB387">
            <v>5441.41</v>
          </cell>
          <cell r="AC387">
            <v>4081</v>
          </cell>
          <cell r="AD387">
            <v>5441.41</v>
          </cell>
          <cell r="AE387">
            <v>0</v>
          </cell>
        </row>
        <row r="388">
          <cell r="B388" t="str">
            <v>IN-KE-A00M417</v>
          </cell>
          <cell r="C388" t="str">
            <v>IN-A00M417</v>
          </cell>
          <cell r="D388" t="str">
            <v>IN-KE</v>
          </cell>
          <cell r="E388" t="str">
            <v>PRI-IN-KE</v>
          </cell>
          <cell r="F388" t="str">
            <v>PRI-KE</v>
          </cell>
          <cell r="G388" t="str">
            <v>A00M417</v>
          </cell>
          <cell r="H388" t="str">
            <v>PRI</v>
          </cell>
          <cell r="I388">
            <v>2001</v>
          </cell>
          <cell r="J388" t="str">
            <v>P</v>
          </cell>
          <cell r="K388" t="str">
            <v>IN</v>
          </cell>
          <cell r="L388" t="str">
            <v>KE</v>
          </cell>
          <cell r="Z388">
            <v>0</v>
          </cell>
          <cell r="AB388">
            <v>0</v>
          </cell>
          <cell r="AC388">
            <v>0</v>
          </cell>
          <cell r="AD388">
            <v>0</v>
          </cell>
          <cell r="AE388">
            <v>0</v>
          </cell>
        </row>
        <row r="389">
          <cell r="B389" t="str">
            <v>IN-KN-A00M417</v>
          </cell>
          <cell r="C389" t="str">
            <v>IN-A00M417</v>
          </cell>
          <cell r="D389" t="str">
            <v>IN-KN</v>
          </cell>
          <cell r="E389" t="str">
            <v>PRI-IN-KN</v>
          </cell>
          <cell r="F389" t="str">
            <v>PRI-KN</v>
          </cell>
          <cell r="G389" t="str">
            <v>A00M417</v>
          </cell>
          <cell r="H389" t="str">
            <v>PRI</v>
          </cell>
          <cell r="I389">
            <v>2001</v>
          </cell>
          <cell r="J389" t="str">
            <v>P</v>
          </cell>
          <cell r="K389" t="str">
            <v>IN</v>
          </cell>
          <cell r="L389" t="str">
            <v>KN</v>
          </cell>
          <cell r="M389">
            <v>1</v>
          </cell>
          <cell r="N389">
            <v>239</v>
          </cell>
          <cell r="O389">
            <v>429</v>
          </cell>
          <cell r="P389">
            <v>114</v>
          </cell>
          <cell r="Q389">
            <v>93</v>
          </cell>
          <cell r="Y389">
            <v>222.85</v>
          </cell>
          <cell r="Z389">
            <v>876</v>
          </cell>
          <cell r="AB389">
            <v>1098.8499999999999</v>
          </cell>
          <cell r="AC389">
            <v>876</v>
          </cell>
          <cell r="AD389">
            <v>1098.8499999999999</v>
          </cell>
          <cell r="AE389">
            <v>0</v>
          </cell>
        </row>
        <row r="390">
          <cell r="B390" t="str">
            <v>AD-KE-A01M401</v>
          </cell>
          <cell r="C390" t="str">
            <v>AD-A01M401</v>
          </cell>
          <cell r="D390" t="str">
            <v>AD-KE</v>
          </cell>
          <cell r="E390" t="str">
            <v>PRI-AD-KE</v>
          </cell>
          <cell r="F390" t="str">
            <v>PRI-KE</v>
          </cell>
          <cell r="G390" t="str">
            <v>A01M401</v>
          </cell>
          <cell r="H390" t="str">
            <v>PRI</v>
          </cell>
          <cell r="I390">
            <v>2003</v>
          </cell>
          <cell r="J390" t="str">
            <v>P</v>
          </cell>
          <cell r="K390" t="str">
            <v>AD</v>
          </cell>
          <cell r="L390" t="str">
            <v>KE</v>
          </cell>
          <cell r="S390">
            <v>204</v>
          </cell>
          <cell r="T390">
            <v>59</v>
          </cell>
          <cell r="W390">
            <v>191</v>
          </cell>
          <cell r="X390">
            <v>390</v>
          </cell>
          <cell r="Z390">
            <v>844</v>
          </cell>
          <cell r="AA390">
            <v>5077</v>
          </cell>
          <cell r="AB390">
            <v>5921</v>
          </cell>
          <cell r="AC390">
            <v>204</v>
          </cell>
          <cell r="AD390">
            <v>204</v>
          </cell>
          <cell r="AE390">
            <v>640</v>
          </cell>
        </row>
        <row r="391">
          <cell r="B391" t="str">
            <v>AD-KN-A01M401</v>
          </cell>
          <cell r="C391" t="str">
            <v>AD-A01M401</v>
          </cell>
          <cell r="D391" t="str">
            <v>AD-KN</v>
          </cell>
          <cell r="E391" t="str">
            <v>PRI-AD-KN</v>
          </cell>
          <cell r="F391" t="str">
            <v>PRI-KN</v>
          </cell>
          <cell r="G391" t="str">
            <v>A01M401</v>
          </cell>
          <cell r="H391" t="str">
            <v>PRI</v>
          </cell>
          <cell r="I391">
            <v>2003</v>
          </cell>
          <cell r="J391" t="str">
            <v>P</v>
          </cell>
          <cell r="K391" t="str">
            <v>AD</v>
          </cell>
          <cell r="L391" t="str">
            <v>KN</v>
          </cell>
          <cell r="S391">
            <v>183</v>
          </cell>
          <cell r="T391">
            <v>46</v>
          </cell>
          <cell r="V391">
            <v>356</v>
          </cell>
          <cell r="X391">
            <v>115</v>
          </cell>
          <cell r="Z391">
            <v>700</v>
          </cell>
          <cell r="AA391">
            <v>211</v>
          </cell>
          <cell r="AB391">
            <v>911</v>
          </cell>
          <cell r="AC391">
            <v>183</v>
          </cell>
          <cell r="AD391">
            <v>183</v>
          </cell>
          <cell r="AE391">
            <v>517</v>
          </cell>
        </row>
        <row r="392">
          <cell r="B392" t="str">
            <v>CO-KE-A01M401</v>
          </cell>
          <cell r="C392" t="str">
            <v>CO-A01M401</v>
          </cell>
          <cell r="D392" t="str">
            <v>CO-KE</v>
          </cell>
          <cell r="E392" t="str">
            <v>PRI-CO-KE</v>
          </cell>
          <cell r="F392" t="str">
            <v>PRI-KE</v>
          </cell>
          <cell r="G392" t="str">
            <v>A01M401</v>
          </cell>
          <cell r="H392" t="str">
            <v>PRI</v>
          </cell>
          <cell r="I392">
            <v>2003</v>
          </cell>
          <cell r="J392" t="str">
            <v>P</v>
          </cell>
          <cell r="K392" t="str">
            <v>CO</v>
          </cell>
          <cell r="L392" t="str">
            <v>KE</v>
          </cell>
          <cell r="Z392">
            <v>0</v>
          </cell>
          <cell r="AB392">
            <v>0</v>
          </cell>
          <cell r="AC392">
            <v>0</v>
          </cell>
          <cell r="AD392">
            <v>0</v>
          </cell>
          <cell r="AE392">
            <v>0</v>
          </cell>
        </row>
        <row r="393">
          <cell r="B393" t="str">
            <v>CO-KN-A01M401</v>
          </cell>
          <cell r="C393" t="str">
            <v>CO-A01M401</v>
          </cell>
          <cell r="D393" t="str">
            <v>CO-KN</v>
          </cell>
          <cell r="E393" t="str">
            <v>PRI-CO-KN</v>
          </cell>
          <cell r="F393" t="str">
            <v>PRI-KN</v>
          </cell>
          <cell r="G393" t="str">
            <v>A01M401</v>
          </cell>
          <cell r="H393" t="str">
            <v>PRI</v>
          </cell>
          <cell r="I393">
            <v>2003</v>
          </cell>
          <cell r="J393" t="str">
            <v>P</v>
          </cell>
          <cell r="K393" t="str">
            <v>CO</v>
          </cell>
          <cell r="L393" t="str">
            <v>KN</v>
          </cell>
          <cell r="R393">
            <v>821</v>
          </cell>
          <cell r="S393">
            <v>511</v>
          </cell>
          <cell r="T393">
            <v>711</v>
          </cell>
          <cell r="U393">
            <v>812</v>
          </cell>
          <cell r="V393">
            <v>1281</v>
          </cell>
          <cell r="W393">
            <v>1527</v>
          </cell>
          <cell r="X393">
            <v>2045</v>
          </cell>
          <cell r="Z393">
            <v>7708</v>
          </cell>
          <cell r="AA393">
            <v>18157</v>
          </cell>
          <cell r="AB393">
            <v>25865</v>
          </cell>
          <cell r="AC393">
            <v>1332</v>
          </cell>
          <cell r="AD393">
            <v>1332</v>
          </cell>
          <cell r="AE393">
            <v>6376</v>
          </cell>
        </row>
        <row r="394">
          <cell r="B394" t="str">
            <v>IN-KE-A01M401</v>
          </cell>
          <cell r="C394" t="str">
            <v>IN-A01M401</v>
          </cell>
          <cell r="D394" t="str">
            <v>IN-KE</v>
          </cell>
          <cell r="E394" t="str">
            <v>PRI-IN-KE</v>
          </cell>
          <cell r="F394" t="str">
            <v>PRI-KE</v>
          </cell>
          <cell r="G394" t="str">
            <v>A01M401</v>
          </cell>
          <cell r="H394" t="str">
            <v>PRI</v>
          </cell>
          <cell r="I394">
            <v>2003</v>
          </cell>
          <cell r="J394" t="str">
            <v>P</v>
          </cell>
          <cell r="K394" t="str">
            <v>IN</v>
          </cell>
          <cell r="L394" t="str">
            <v>KE</v>
          </cell>
          <cell r="Z394">
            <v>0</v>
          </cell>
          <cell r="AB394">
            <v>0</v>
          </cell>
          <cell r="AC394">
            <v>0</v>
          </cell>
          <cell r="AD394">
            <v>0</v>
          </cell>
          <cell r="AE394">
            <v>0</v>
          </cell>
        </row>
        <row r="395">
          <cell r="B395" t="str">
            <v>IN-KN-A01M401</v>
          </cell>
          <cell r="C395" t="str">
            <v>IN-A01M401</v>
          </cell>
          <cell r="D395" t="str">
            <v>IN-KN</v>
          </cell>
          <cell r="E395" t="str">
            <v>PRI-IN-KN</v>
          </cell>
          <cell r="F395" t="str">
            <v>PRI-KN</v>
          </cell>
          <cell r="G395" t="str">
            <v>A01M401</v>
          </cell>
          <cell r="H395" t="str">
            <v>PRI</v>
          </cell>
          <cell r="I395">
            <v>2003</v>
          </cell>
          <cell r="J395" t="str">
            <v>P</v>
          </cell>
          <cell r="K395" t="str">
            <v>IN</v>
          </cell>
          <cell r="L395" t="str">
            <v>KN</v>
          </cell>
          <cell r="R395">
            <v>309</v>
          </cell>
          <cell r="S395">
            <v>205</v>
          </cell>
          <cell r="T395">
            <v>259</v>
          </cell>
          <cell r="U395">
            <v>290</v>
          </cell>
          <cell r="V395">
            <v>311</v>
          </cell>
          <cell r="W395">
            <v>335</v>
          </cell>
          <cell r="X395">
            <v>314</v>
          </cell>
          <cell r="Z395">
            <v>2023</v>
          </cell>
          <cell r="AA395">
            <v>2440</v>
          </cell>
          <cell r="AB395">
            <v>4463</v>
          </cell>
          <cell r="AC395">
            <v>514</v>
          </cell>
          <cell r="AD395">
            <v>514</v>
          </cell>
          <cell r="AE395">
            <v>1509</v>
          </cell>
        </row>
        <row r="396">
          <cell r="B396" t="str">
            <v>AD-KE-A01M403</v>
          </cell>
          <cell r="C396" t="str">
            <v>AD-A01M403</v>
          </cell>
          <cell r="D396" t="str">
            <v>AD-KE</v>
          </cell>
          <cell r="E396" t="str">
            <v>OTR-AD-KE</v>
          </cell>
          <cell r="F396" t="str">
            <v>OTR-KE</v>
          </cell>
          <cell r="G396" t="str">
            <v>A01M403</v>
          </cell>
          <cell r="H396" t="str">
            <v>OTR</v>
          </cell>
          <cell r="I396">
            <v>2002</v>
          </cell>
          <cell r="J396" t="str">
            <v>P</v>
          </cell>
          <cell r="K396" t="str">
            <v>AD</v>
          </cell>
          <cell r="L396" t="str">
            <v>KE</v>
          </cell>
          <cell r="Z396">
            <v>0</v>
          </cell>
          <cell r="AB396">
            <v>0</v>
          </cell>
          <cell r="AC396">
            <v>0</v>
          </cell>
          <cell r="AD396">
            <v>0</v>
          </cell>
          <cell r="AE396">
            <v>0</v>
          </cell>
        </row>
        <row r="397">
          <cell r="B397" t="str">
            <v>AD-KN-A01M403</v>
          </cell>
          <cell r="C397" t="str">
            <v>AD-A01M403</v>
          </cell>
          <cell r="D397" t="str">
            <v>AD-KN</v>
          </cell>
          <cell r="E397" t="str">
            <v>OTR-AD-KN</v>
          </cell>
          <cell r="F397" t="str">
            <v>OTR-KN</v>
          </cell>
          <cell r="G397" t="str">
            <v>A01M403</v>
          </cell>
          <cell r="H397" t="str">
            <v>OTR</v>
          </cell>
          <cell r="I397">
            <v>2002</v>
          </cell>
          <cell r="J397" t="str">
            <v>P</v>
          </cell>
          <cell r="K397" t="str">
            <v>AD</v>
          </cell>
          <cell r="L397" t="str">
            <v>KN</v>
          </cell>
          <cell r="W397">
            <v>464.8</v>
          </cell>
          <cell r="X397">
            <v>20.3</v>
          </cell>
          <cell r="Z397">
            <v>485.1</v>
          </cell>
          <cell r="AB397">
            <v>485.1</v>
          </cell>
          <cell r="AC397">
            <v>0</v>
          </cell>
          <cell r="AD397">
            <v>0</v>
          </cell>
          <cell r="AE397">
            <v>485.1</v>
          </cell>
        </row>
        <row r="398">
          <cell r="B398" t="str">
            <v>CO-KE-A01M403</v>
          </cell>
          <cell r="C398" t="str">
            <v>CO-A01M403</v>
          </cell>
          <cell r="D398" t="str">
            <v>CO-KE</v>
          </cell>
          <cell r="E398" t="str">
            <v>OTR-CO-KE</v>
          </cell>
          <cell r="F398" t="str">
            <v>OTR-KE</v>
          </cell>
          <cell r="G398" t="str">
            <v>A01M403</v>
          </cell>
          <cell r="H398" t="str">
            <v>OTR</v>
          </cell>
          <cell r="I398">
            <v>2002</v>
          </cell>
          <cell r="J398" t="str">
            <v>P</v>
          </cell>
          <cell r="K398" t="str">
            <v>CO</v>
          </cell>
          <cell r="L398" t="str">
            <v>KE</v>
          </cell>
          <cell r="Z398">
            <v>0</v>
          </cell>
          <cell r="AB398">
            <v>0</v>
          </cell>
          <cell r="AC398">
            <v>0</v>
          </cell>
          <cell r="AD398">
            <v>0</v>
          </cell>
          <cell r="AE398">
            <v>0</v>
          </cell>
        </row>
        <row r="399">
          <cell r="B399" t="str">
            <v>CO-KN-A01M403</v>
          </cell>
          <cell r="C399" t="str">
            <v>CO-A01M403</v>
          </cell>
          <cell r="D399" t="str">
            <v>CO-KN</v>
          </cell>
          <cell r="E399" t="str">
            <v>OTR-CO-KN</v>
          </cell>
          <cell r="F399" t="str">
            <v>OTR-KN</v>
          </cell>
          <cell r="G399" t="str">
            <v>A01M403</v>
          </cell>
          <cell r="H399" t="str">
            <v>OTR</v>
          </cell>
          <cell r="I399">
            <v>2002</v>
          </cell>
          <cell r="J399" t="str">
            <v>P</v>
          </cell>
          <cell r="K399" t="str">
            <v>CO</v>
          </cell>
          <cell r="L399" t="str">
            <v>KN</v>
          </cell>
          <cell r="V399">
            <v>8.9</v>
          </cell>
          <cell r="W399">
            <v>17.8</v>
          </cell>
          <cell r="X399">
            <v>23.9</v>
          </cell>
          <cell r="Z399">
            <v>50.6</v>
          </cell>
          <cell r="AB399">
            <v>50.6</v>
          </cell>
          <cell r="AC399">
            <v>0</v>
          </cell>
          <cell r="AD399">
            <v>0</v>
          </cell>
          <cell r="AE399">
            <v>50.6</v>
          </cell>
        </row>
        <row r="400">
          <cell r="B400" t="str">
            <v>IN-KE-A01M403</v>
          </cell>
          <cell r="C400" t="str">
            <v>IN-A01M403</v>
          </cell>
          <cell r="D400" t="str">
            <v>IN-KE</v>
          </cell>
          <cell r="E400" t="str">
            <v>OTR-IN-KE</v>
          </cell>
          <cell r="F400" t="str">
            <v>OTR-KE</v>
          </cell>
          <cell r="G400" t="str">
            <v>A01M403</v>
          </cell>
          <cell r="H400" t="str">
            <v>OTR</v>
          </cell>
          <cell r="I400">
            <v>2002</v>
          </cell>
          <cell r="J400" t="str">
            <v>P</v>
          </cell>
          <cell r="K400" t="str">
            <v>IN</v>
          </cell>
          <cell r="L400" t="str">
            <v>KE</v>
          </cell>
          <cell r="Z400">
            <v>0</v>
          </cell>
          <cell r="AB400">
            <v>0</v>
          </cell>
          <cell r="AC400">
            <v>0</v>
          </cell>
          <cell r="AD400">
            <v>0</v>
          </cell>
          <cell r="AE400">
            <v>0</v>
          </cell>
        </row>
        <row r="401">
          <cell r="B401" t="str">
            <v>IN-KN-A01M403</v>
          </cell>
          <cell r="C401" t="str">
            <v>IN-A01M403</v>
          </cell>
          <cell r="D401" t="str">
            <v>IN-KN</v>
          </cell>
          <cell r="E401" t="str">
            <v>OTR-IN-KN</v>
          </cell>
          <cell r="F401" t="str">
            <v>OTR-KN</v>
          </cell>
          <cell r="G401" t="str">
            <v>A01M403</v>
          </cell>
          <cell r="H401" t="str">
            <v>OTR</v>
          </cell>
          <cell r="I401">
            <v>2002</v>
          </cell>
          <cell r="J401" t="str">
            <v>P</v>
          </cell>
          <cell r="K401" t="str">
            <v>IN</v>
          </cell>
          <cell r="L401" t="str">
            <v>KN</v>
          </cell>
          <cell r="O401">
            <v>0.3</v>
          </cell>
          <cell r="P401">
            <v>7.2</v>
          </cell>
          <cell r="Q401">
            <v>10.8</v>
          </cell>
          <cell r="R401">
            <v>40.200000000000003</v>
          </cell>
          <cell r="S401">
            <v>36.6</v>
          </cell>
          <cell r="T401">
            <v>4.0999999999999996</v>
          </cell>
          <cell r="U401">
            <v>4.0999999999999996</v>
          </cell>
          <cell r="V401">
            <v>3.8</v>
          </cell>
          <cell r="W401">
            <v>2.1</v>
          </cell>
          <cell r="X401">
            <v>9.3000000000000007</v>
          </cell>
          <cell r="Z401">
            <v>118.49999999999997</v>
          </cell>
          <cell r="AB401">
            <v>118.49999999999997</v>
          </cell>
          <cell r="AC401">
            <v>95.1</v>
          </cell>
          <cell r="AD401">
            <v>95.1</v>
          </cell>
          <cell r="AE401">
            <v>23.399999999999977</v>
          </cell>
        </row>
        <row r="402">
          <cell r="B402" t="str">
            <v>AD-KE-A01M407</v>
          </cell>
          <cell r="C402" t="str">
            <v>AD-A01M407</v>
          </cell>
          <cell r="D402" t="str">
            <v>AD-KE</v>
          </cell>
          <cell r="E402" t="str">
            <v>DIV-AD-KE</v>
          </cell>
          <cell r="F402" t="str">
            <v>DIV-KE</v>
          </cell>
          <cell r="G402" t="str">
            <v>A01M407</v>
          </cell>
          <cell r="H402" t="str">
            <v>DIV</v>
          </cell>
          <cell r="I402">
            <v>2001</v>
          </cell>
          <cell r="J402" t="str">
            <v>P</v>
          </cell>
          <cell r="K402" t="str">
            <v>AD</v>
          </cell>
          <cell r="L402" t="str">
            <v>KE</v>
          </cell>
          <cell r="V402">
            <v>277</v>
          </cell>
          <cell r="Z402">
            <v>277</v>
          </cell>
          <cell r="AB402">
            <v>277</v>
          </cell>
          <cell r="AC402">
            <v>0</v>
          </cell>
          <cell r="AD402">
            <v>0</v>
          </cell>
          <cell r="AE402">
            <v>277</v>
          </cell>
        </row>
        <row r="403">
          <cell r="B403" t="str">
            <v>AD-KN-A01M407</v>
          </cell>
          <cell r="C403" t="str">
            <v>AD-A01M407</v>
          </cell>
          <cell r="D403" t="str">
            <v>AD-KN</v>
          </cell>
          <cell r="E403" t="str">
            <v>DIV-AD-KN</v>
          </cell>
          <cell r="F403" t="str">
            <v>DIV-KN</v>
          </cell>
          <cell r="G403" t="str">
            <v>A01M407</v>
          </cell>
          <cell r="H403" t="str">
            <v>DIV</v>
          </cell>
          <cell r="I403">
            <v>2001</v>
          </cell>
          <cell r="J403" t="str">
            <v>P</v>
          </cell>
          <cell r="K403" t="str">
            <v>AD</v>
          </cell>
          <cell r="L403" t="str">
            <v>KN</v>
          </cell>
          <cell r="Q403">
            <v>1</v>
          </cell>
          <cell r="V403">
            <v>1</v>
          </cell>
          <cell r="W403">
            <v>1</v>
          </cell>
          <cell r="X403">
            <v>1</v>
          </cell>
          <cell r="Z403">
            <v>4</v>
          </cell>
          <cell r="AB403">
            <v>4</v>
          </cell>
          <cell r="AC403">
            <v>1</v>
          </cell>
          <cell r="AD403">
            <v>1</v>
          </cell>
          <cell r="AE403">
            <v>3</v>
          </cell>
        </row>
        <row r="404">
          <cell r="B404" t="str">
            <v>CO-KE-A01M407</v>
          </cell>
          <cell r="C404" t="str">
            <v>CO-A01M407</v>
          </cell>
          <cell r="D404" t="str">
            <v>CO-KE</v>
          </cell>
          <cell r="E404" t="str">
            <v>DIV-CO-KE</v>
          </cell>
          <cell r="F404" t="str">
            <v>DIV-KE</v>
          </cell>
          <cell r="G404" t="str">
            <v>A01M407</v>
          </cell>
          <cell r="H404" t="str">
            <v>DIV</v>
          </cell>
          <cell r="I404">
            <v>2001</v>
          </cell>
          <cell r="J404" t="str">
            <v>P</v>
          </cell>
          <cell r="K404" t="str">
            <v>CO</v>
          </cell>
          <cell r="L404" t="str">
            <v>KE</v>
          </cell>
          <cell r="Z404">
            <v>0</v>
          </cell>
          <cell r="AB404">
            <v>0</v>
          </cell>
          <cell r="AC404">
            <v>0</v>
          </cell>
          <cell r="AD404">
            <v>0</v>
          </cell>
          <cell r="AE404">
            <v>0</v>
          </cell>
        </row>
        <row r="405">
          <cell r="B405" t="str">
            <v>CO-KN-A01M407</v>
          </cell>
          <cell r="C405" t="str">
            <v>CO-A01M407</v>
          </cell>
          <cell r="D405" t="str">
            <v>CO-KN</v>
          </cell>
          <cell r="E405" t="str">
            <v>DIV-CO-KN</v>
          </cell>
          <cell r="F405" t="str">
            <v>DIV-KN</v>
          </cell>
          <cell r="G405" t="str">
            <v>A01M407</v>
          </cell>
          <cell r="H405" t="str">
            <v>DIV</v>
          </cell>
          <cell r="I405">
            <v>2001</v>
          </cell>
          <cell r="J405" t="str">
            <v>P</v>
          </cell>
          <cell r="K405" t="str">
            <v>CO</v>
          </cell>
          <cell r="L405" t="str">
            <v>KN</v>
          </cell>
          <cell r="Z405">
            <v>0</v>
          </cell>
          <cell r="AB405">
            <v>0</v>
          </cell>
          <cell r="AC405">
            <v>0</v>
          </cell>
          <cell r="AD405">
            <v>0</v>
          </cell>
          <cell r="AE405">
            <v>0</v>
          </cell>
        </row>
        <row r="406">
          <cell r="B406" t="str">
            <v>IN-KE-A01M407</v>
          </cell>
          <cell r="C406" t="str">
            <v>IN-A01M407</v>
          </cell>
          <cell r="D406" t="str">
            <v>IN-KE</v>
          </cell>
          <cell r="E406" t="str">
            <v>DIV-IN-KE</v>
          </cell>
          <cell r="F406" t="str">
            <v>DIV-KE</v>
          </cell>
          <cell r="G406" t="str">
            <v>A01M407</v>
          </cell>
          <cell r="H406" t="str">
            <v>DIV</v>
          </cell>
          <cell r="I406">
            <v>2001</v>
          </cell>
          <cell r="J406" t="str">
            <v>P</v>
          </cell>
          <cell r="K406" t="str">
            <v>IN</v>
          </cell>
          <cell r="L406" t="str">
            <v>KE</v>
          </cell>
          <cell r="Z406">
            <v>0</v>
          </cell>
          <cell r="AB406">
            <v>0</v>
          </cell>
          <cell r="AC406">
            <v>0</v>
          </cell>
          <cell r="AD406">
            <v>0</v>
          </cell>
          <cell r="AE406">
            <v>0</v>
          </cell>
        </row>
        <row r="407">
          <cell r="B407" t="str">
            <v>IN-KN-A01M407</v>
          </cell>
          <cell r="C407" t="str">
            <v>IN-A01M407</v>
          </cell>
          <cell r="D407" t="str">
            <v>IN-KN</v>
          </cell>
          <cell r="E407" t="str">
            <v>DIV-IN-KN</v>
          </cell>
          <cell r="F407" t="str">
            <v>DIV-KN</v>
          </cell>
          <cell r="G407" t="str">
            <v>A01M407</v>
          </cell>
          <cell r="H407" t="str">
            <v>DIV</v>
          </cell>
          <cell r="I407">
            <v>2001</v>
          </cell>
          <cell r="J407" t="str">
            <v>P</v>
          </cell>
          <cell r="K407" t="str">
            <v>IN</v>
          </cell>
          <cell r="L407" t="str">
            <v>KN</v>
          </cell>
          <cell r="P407">
            <v>3</v>
          </cell>
          <cell r="Q407">
            <v>3</v>
          </cell>
          <cell r="R407">
            <v>3</v>
          </cell>
          <cell r="S407">
            <v>3</v>
          </cell>
          <cell r="T407">
            <v>3</v>
          </cell>
          <cell r="U407">
            <v>3</v>
          </cell>
          <cell r="V407">
            <v>3</v>
          </cell>
          <cell r="W407">
            <v>3</v>
          </cell>
          <cell r="X407">
            <v>3</v>
          </cell>
          <cell r="Z407">
            <v>27</v>
          </cell>
          <cell r="AB407">
            <v>27</v>
          </cell>
          <cell r="AC407">
            <v>12</v>
          </cell>
          <cell r="AD407">
            <v>12</v>
          </cell>
          <cell r="AE407">
            <v>15</v>
          </cell>
        </row>
        <row r="408">
          <cell r="B408" t="str">
            <v>AD-KE-A01M412</v>
          </cell>
          <cell r="C408" t="str">
            <v>AD-A01M412</v>
          </cell>
          <cell r="D408" t="str">
            <v>AD-KE</v>
          </cell>
          <cell r="E408" t="str">
            <v>OTR-AD-KE</v>
          </cell>
          <cell r="F408" t="str">
            <v>OTR-KE</v>
          </cell>
          <cell r="G408" t="str">
            <v>A01M412</v>
          </cell>
          <cell r="H408" t="str">
            <v>OTR</v>
          </cell>
          <cell r="I408">
            <v>2002</v>
          </cell>
          <cell r="J408" t="str">
            <v>P</v>
          </cell>
          <cell r="K408" t="str">
            <v>AD</v>
          </cell>
          <cell r="L408" t="str">
            <v>KE</v>
          </cell>
          <cell r="Z408">
            <v>0</v>
          </cell>
          <cell r="AB408">
            <v>0</v>
          </cell>
          <cell r="AC408">
            <v>0</v>
          </cell>
          <cell r="AD408">
            <v>0</v>
          </cell>
          <cell r="AE408">
            <v>0</v>
          </cell>
        </row>
        <row r="409">
          <cell r="B409" t="str">
            <v>AD-KN-A01M412</v>
          </cell>
          <cell r="C409" t="str">
            <v>AD-A01M412</v>
          </cell>
          <cell r="D409" t="str">
            <v>AD-KN</v>
          </cell>
          <cell r="E409" t="str">
            <v>OTR-AD-KN</v>
          </cell>
          <cell r="F409" t="str">
            <v>OTR-KN</v>
          </cell>
          <cell r="G409" t="str">
            <v>A01M412</v>
          </cell>
          <cell r="H409" t="str">
            <v>OTR</v>
          </cell>
          <cell r="I409">
            <v>2002</v>
          </cell>
          <cell r="J409" t="str">
            <v>P</v>
          </cell>
          <cell r="K409" t="str">
            <v>AD</v>
          </cell>
          <cell r="L409" t="str">
            <v>KN</v>
          </cell>
          <cell r="T409">
            <v>146.9</v>
          </cell>
          <cell r="V409">
            <v>525.20000000000005</v>
          </cell>
          <cell r="Z409">
            <v>672.1</v>
          </cell>
          <cell r="AB409">
            <v>672.1</v>
          </cell>
          <cell r="AC409">
            <v>0</v>
          </cell>
          <cell r="AD409">
            <v>0</v>
          </cell>
          <cell r="AE409">
            <v>672.1</v>
          </cell>
        </row>
        <row r="410">
          <cell r="B410" t="str">
            <v>CO-KE-A01M412</v>
          </cell>
          <cell r="C410" t="str">
            <v>CO-A01M412</v>
          </cell>
          <cell r="D410" t="str">
            <v>CO-KE</v>
          </cell>
          <cell r="E410" t="str">
            <v>OTR-CO-KE</v>
          </cell>
          <cell r="F410" t="str">
            <v>OTR-KE</v>
          </cell>
          <cell r="G410" t="str">
            <v>A01M412</v>
          </cell>
          <cell r="H410" t="str">
            <v>OTR</v>
          </cell>
          <cell r="I410">
            <v>2002</v>
          </cell>
          <cell r="J410" t="str">
            <v>P</v>
          </cell>
          <cell r="K410" t="str">
            <v>CO</v>
          </cell>
          <cell r="L410" t="str">
            <v>KE</v>
          </cell>
          <cell r="Z410">
            <v>0</v>
          </cell>
          <cell r="AB410">
            <v>0</v>
          </cell>
          <cell r="AC410">
            <v>0</v>
          </cell>
          <cell r="AD410">
            <v>0</v>
          </cell>
          <cell r="AE410">
            <v>0</v>
          </cell>
        </row>
        <row r="411">
          <cell r="B411" t="str">
            <v>CO-KN-A01M412</v>
          </cell>
          <cell r="C411" t="str">
            <v>CO-A01M412</v>
          </cell>
          <cell r="D411" t="str">
            <v>CO-KN</v>
          </cell>
          <cell r="E411" t="str">
            <v>OTR-CO-KN</v>
          </cell>
          <cell r="F411" t="str">
            <v>OTR-KN</v>
          </cell>
          <cell r="G411" t="str">
            <v>A01M412</v>
          </cell>
          <cell r="H411" t="str">
            <v>OTR</v>
          </cell>
          <cell r="I411">
            <v>2002</v>
          </cell>
          <cell r="J411" t="str">
            <v>P</v>
          </cell>
          <cell r="K411" t="str">
            <v>CO</v>
          </cell>
          <cell r="L411" t="str">
            <v>KN</v>
          </cell>
          <cell r="V411">
            <v>6.3</v>
          </cell>
          <cell r="W411">
            <v>9.8000000000000007</v>
          </cell>
          <cell r="X411">
            <v>19.8</v>
          </cell>
          <cell r="Z411">
            <v>35.900000000000006</v>
          </cell>
          <cell r="AB411">
            <v>35.900000000000006</v>
          </cell>
          <cell r="AC411">
            <v>0</v>
          </cell>
          <cell r="AD411">
            <v>0</v>
          </cell>
          <cell r="AE411">
            <v>35.900000000000006</v>
          </cell>
        </row>
        <row r="412">
          <cell r="B412" t="str">
            <v>IN-KE-A01M412</v>
          </cell>
          <cell r="C412" t="str">
            <v>IN-A01M412</v>
          </cell>
          <cell r="D412" t="str">
            <v>IN-KE</v>
          </cell>
          <cell r="E412" t="str">
            <v>OTR-IN-KE</v>
          </cell>
          <cell r="F412" t="str">
            <v>OTR-KE</v>
          </cell>
          <cell r="G412" t="str">
            <v>A01M412</v>
          </cell>
          <cell r="H412" t="str">
            <v>OTR</v>
          </cell>
          <cell r="I412">
            <v>2002</v>
          </cell>
          <cell r="J412" t="str">
            <v>P</v>
          </cell>
          <cell r="K412" t="str">
            <v>IN</v>
          </cell>
          <cell r="L412" t="str">
            <v>KE</v>
          </cell>
          <cell r="Z412">
            <v>0</v>
          </cell>
          <cell r="AB412">
            <v>0</v>
          </cell>
          <cell r="AC412">
            <v>0</v>
          </cell>
          <cell r="AD412">
            <v>0</v>
          </cell>
          <cell r="AE412">
            <v>0</v>
          </cell>
        </row>
        <row r="413">
          <cell r="B413" t="str">
            <v>IN-KN-A01M412</v>
          </cell>
          <cell r="C413" t="str">
            <v>IN-A01M412</v>
          </cell>
          <cell r="D413" t="str">
            <v>IN-KN</v>
          </cell>
          <cell r="E413" t="str">
            <v>OTR-IN-KN</v>
          </cell>
          <cell r="F413" t="str">
            <v>OTR-KN</v>
          </cell>
          <cell r="G413" t="str">
            <v>A01M412</v>
          </cell>
          <cell r="H413" t="str">
            <v>OTR</v>
          </cell>
          <cell r="I413">
            <v>2002</v>
          </cell>
          <cell r="J413" t="str">
            <v>P</v>
          </cell>
          <cell r="K413" t="str">
            <v>IN</v>
          </cell>
          <cell r="L413" t="str">
            <v>KN</v>
          </cell>
          <cell r="O413">
            <v>2.4</v>
          </cell>
          <cell r="P413">
            <v>2.2999999999999998</v>
          </cell>
          <cell r="Q413">
            <v>3.1</v>
          </cell>
          <cell r="R413">
            <v>11.6</v>
          </cell>
          <cell r="S413">
            <v>10.199999999999999</v>
          </cell>
          <cell r="T413">
            <v>2.6</v>
          </cell>
          <cell r="U413">
            <v>2.2000000000000002</v>
          </cell>
          <cell r="V413">
            <v>7.2</v>
          </cell>
          <cell r="W413">
            <v>7.8</v>
          </cell>
          <cell r="X413">
            <v>8.6999999999999993</v>
          </cell>
          <cell r="Z413">
            <v>58.099999999999994</v>
          </cell>
          <cell r="AB413">
            <v>58.099999999999994</v>
          </cell>
          <cell r="AC413">
            <v>29.599999999999998</v>
          </cell>
          <cell r="AD413">
            <v>29.599999999999998</v>
          </cell>
          <cell r="AE413">
            <v>28.499999999999996</v>
          </cell>
        </row>
        <row r="414">
          <cell r="B414" t="str">
            <v>AD-KE-A01M415</v>
          </cell>
          <cell r="C414" t="str">
            <v>AD-A01M415</v>
          </cell>
          <cell r="D414" t="str">
            <v>AD-KE</v>
          </cell>
          <cell r="E414" t="str">
            <v>PRI-AD-KE</v>
          </cell>
          <cell r="F414" t="str">
            <v>PRI-KE</v>
          </cell>
          <cell r="G414" t="str">
            <v>A01M415</v>
          </cell>
          <cell r="H414" t="str">
            <v>PRI</v>
          </cell>
          <cell r="I414">
            <v>2001</v>
          </cell>
          <cell r="J414" t="str">
            <v>P</v>
          </cell>
          <cell r="K414" t="str">
            <v>AD</v>
          </cell>
          <cell r="L414" t="str">
            <v>KE</v>
          </cell>
          <cell r="Z414">
            <v>0</v>
          </cell>
          <cell r="AB414">
            <v>0</v>
          </cell>
          <cell r="AC414">
            <v>0</v>
          </cell>
          <cell r="AD414">
            <v>0</v>
          </cell>
          <cell r="AE414">
            <v>0</v>
          </cell>
        </row>
        <row r="415">
          <cell r="B415" t="str">
            <v>AD-KN-A01M415</v>
          </cell>
          <cell r="C415" t="str">
            <v>AD-A01M415</v>
          </cell>
          <cell r="D415" t="str">
            <v>AD-KN</v>
          </cell>
          <cell r="E415" t="str">
            <v>PRI-AD-KN</v>
          </cell>
          <cell r="F415" t="str">
            <v>PRI-KN</v>
          </cell>
          <cell r="G415" t="str">
            <v>A01M415</v>
          </cell>
          <cell r="H415" t="str">
            <v>PRI</v>
          </cell>
          <cell r="I415">
            <v>2001</v>
          </cell>
          <cell r="J415" t="str">
            <v>P</v>
          </cell>
          <cell r="K415" t="str">
            <v>AD</v>
          </cell>
          <cell r="L415" t="str">
            <v>KN</v>
          </cell>
          <cell r="T415">
            <v>993</v>
          </cell>
          <cell r="Z415">
            <v>993</v>
          </cell>
          <cell r="AB415">
            <v>993</v>
          </cell>
          <cell r="AC415">
            <v>0</v>
          </cell>
          <cell r="AD415">
            <v>0</v>
          </cell>
          <cell r="AE415">
            <v>993</v>
          </cell>
        </row>
        <row r="416">
          <cell r="B416" t="str">
            <v>CO-KE-A01M415</v>
          </cell>
          <cell r="C416" t="str">
            <v>CO-A01M415</v>
          </cell>
          <cell r="D416" t="str">
            <v>CO-KE</v>
          </cell>
          <cell r="E416" t="str">
            <v>PRI-CO-KE</v>
          </cell>
          <cell r="F416" t="str">
            <v>PRI-KE</v>
          </cell>
          <cell r="G416" t="str">
            <v>A01M415</v>
          </cell>
          <cell r="H416" t="str">
            <v>PRI</v>
          </cell>
          <cell r="I416">
            <v>2001</v>
          </cell>
          <cell r="J416" t="str">
            <v>P</v>
          </cell>
          <cell r="K416" t="str">
            <v>CO</v>
          </cell>
          <cell r="L416" t="str">
            <v>KE</v>
          </cell>
          <cell r="Z416">
            <v>0</v>
          </cell>
          <cell r="AB416">
            <v>0</v>
          </cell>
          <cell r="AC416">
            <v>0</v>
          </cell>
          <cell r="AD416">
            <v>0</v>
          </cell>
          <cell r="AE416">
            <v>0</v>
          </cell>
        </row>
        <row r="417">
          <cell r="B417" t="str">
            <v>CO-KN-A01M415</v>
          </cell>
          <cell r="C417" t="str">
            <v>CO-A01M415</v>
          </cell>
          <cell r="D417" t="str">
            <v>CO-KN</v>
          </cell>
          <cell r="E417" t="str">
            <v>PRI-CO-KN</v>
          </cell>
          <cell r="F417" t="str">
            <v>PRI-KN</v>
          </cell>
          <cell r="G417" t="str">
            <v>A01M415</v>
          </cell>
          <cell r="H417" t="str">
            <v>PRI</v>
          </cell>
          <cell r="I417">
            <v>2001</v>
          </cell>
          <cell r="J417" t="str">
            <v>P</v>
          </cell>
          <cell r="K417" t="str">
            <v>CO</v>
          </cell>
          <cell r="L417" t="str">
            <v>KN</v>
          </cell>
          <cell r="Z417">
            <v>0</v>
          </cell>
          <cell r="AB417">
            <v>0</v>
          </cell>
          <cell r="AC417">
            <v>0</v>
          </cell>
          <cell r="AD417">
            <v>0</v>
          </cell>
          <cell r="AE417">
            <v>0</v>
          </cell>
        </row>
        <row r="418">
          <cell r="B418" t="str">
            <v>IN-KE-A01M415</v>
          </cell>
          <cell r="C418" t="str">
            <v>IN-A01M415</v>
          </cell>
          <cell r="D418" t="str">
            <v>IN-KE</v>
          </cell>
          <cell r="E418" t="str">
            <v>PRI-IN-KE</v>
          </cell>
          <cell r="F418" t="str">
            <v>PRI-KE</v>
          </cell>
          <cell r="G418" t="str">
            <v>A01M415</v>
          </cell>
          <cell r="H418" t="str">
            <v>PRI</v>
          </cell>
          <cell r="I418">
            <v>2001</v>
          </cell>
          <cell r="J418" t="str">
            <v>P</v>
          </cell>
          <cell r="K418" t="str">
            <v>IN</v>
          </cell>
          <cell r="L418" t="str">
            <v>KE</v>
          </cell>
          <cell r="Z418">
            <v>0</v>
          </cell>
          <cell r="AB418">
            <v>0</v>
          </cell>
          <cell r="AC418">
            <v>0</v>
          </cell>
          <cell r="AD418">
            <v>0</v>
          </cell>
          <cell r="AE418">
            <v>0</v>
          </cell>
        </row>
        <row r="419">
          <cell r="B419" t="str">
            <v>IN-KN-A01M415</v>
          </cell>
          <cell r="C419" t="str">
            <v>IN-A01M415</v>
          </cell>
          <cell r="D419" t="str">
            <v>IN-KN</v>
          </cell>
          <cell r="E419" t="str">
            <v>PRI-IN-KN</v>
          </cell>
          <cell r="F419" t="str">
            <v>PRI-KN</v>
          </cell>
          <cell r="G419" t="str">
            <v>A01M415</v>
          </cell>
          <cell r="H419" t="str">
            <v>PRI</v>
          </cell>
          <cell r="I419">
            <v>2001</v>
          </cell>
          <cell r="J419" t="str">
            <v>P</v>
          </cell>
          <cell r="K419" t="str">
            <v>IN</v>
          </cell>
          <cell r="L419" t="str">
            <v>KN</v>
          </cell>
          <cell r="T419">
            <v>7</v>
          </cell>
          <cell r="U419">
            <v>4</v>
          </cell>
          <cell r="Z419">
            <v>11</v>
          </cell>
          <cell r="AB419">
            <v>11</v>
          </cell>
          <cell r="AC419">
            <v>0</v>
          </cell>
          <cell r="AD419">
            <v>0</v>
          </cell>
          <cell r="AE419">
            <v>11</v>
          </cell>
        </row>
        <row r="420">
          <cell r="B420" t="str">
            <v>AD-KE-A01M416</v>
          </cell>
          <cell r="C420" t="str">
            <v>AD-A01M416</v>
          </cell>
          <cell r="D420" t="str">
            <v>AD-KE</v>
          </cell>
          <cell r="E420" t="str">
            <v>PRI-AD-KE</v>
          </cell>
          <cell r="F420" t="str">
            <v>PRI-KE</v>
          </cell>
          <cell r="G420" t="str">
            <v>A01M416</v>
          </cell>
          <cell r="H420" t="str">
            <v>PRI</v>
          </cell>
          <cell r="I420">
            <v>2001</v>
          </cell>
          <cell r="J420" t="str">
            <v>P</v>
          </cell>
          <cell r="K420" t="str">
            <v>AD</v>
          </cell>
          <cell r="L420" t="str">
            <v>KE</v>
          </cell>
          <cell r="W420">
            <v>105.86</v>
          </cell>
          <cell r="X420">
            <v>137.55000000000001</v>
          </cell>
          <cell r="Z420">
            <v>243.41000000000003</v>
          </cell>
          <cell r="AB420">
            <v>243.41000000000003</v>
          </cell>
          <cell r="AC420">
            <v>0</v>
          </cell>
          <cell r="AD420">
            <v>0</v>
          </cell>
          <cell r="AE420">
            <v>243.41000000000003</v>
          </cell>
        </row>
        <row r="421">
          <cell r="B421" t="str">
            <v>AD-KN-A01M416</v>
          </cell>
          <cell r="C421" t="str">
            <v>AD-A01M416</v>
          </cell>
          <cell r="D421" t="str">
            <v>AD-KN</v>
          </cell>
          <cell r="E421" t="str">
            <v>PRI-AD-KN</v>
          </cell>
          <cell r="F421" t="str">
            <v>PRI-KN</v>
          </cell>
          <cell r="G421" t="str">
            <v>A01M416</v>
          </cell>
          <cell r="H421" t="str">
            <v>PRI</v>
          </cell>
          <cell r="I421">
            <v>2001</v>
          </cell>
          <cell r="J421" t="str">
            <v>P</v>
          </cell>
          <cell r="K421" t="str">
            <v>AD</v>
          </cell>
          <cell r="L421" t="str">
            <v>KN</v>
          </cell>
          <cell r="P421">
            <v>253.45</v>
          </cell>
          <cell r="Q421">
            <v>50.69</v>
          </cell>
          <cell r="R421">
            <v>50.69</v>
          </cell>
          <cell r="V421">
            <v>53.2</v>
          </cell>
          <cell r="W421">
            <v>17.48</v>
          </cell>
          <cell r="Z421">
            <v>425.51</v>
          </cell>
          <cell r="AB421">
            <v>425.51</v>
          </cell>
          <cell r="AC421">
            <v>354.83</v>
          </cell>
          <cell r="AD421">
            <v>354.83</v>
          </cell>
          <cell r="AE421">
            <v>70.680000000000007</v>
          </cell>
        </row>
        <row r="422">
          <cell r="B422" t="str">
            <v>CO-KE-A01M416</v>
          </cell>
          <cell r="C422" t="str">
            <v>CO-A01M416</v>
          </cell>
          <cell r="D422" t="str">
            <v>CO-KE</v>
          </cell>
          <cell r="E422" t="str">
            <v>PRI-CO-KE</v>
          </cell>
          <cell r="F422" t="str">
            <v>PRI-KE</v>
          </cell>
          <cell r="G422" t="str">
            <v>A01M416</v>
          </cell>
          <cell r="H422" t="str">
            <v>PRI</v>
          </cell>
          <cell r="I422">
            <v>2001</v>
          </cell>
          <cell r="J422" t="str">
            <v>P</v>
          </cell>
          <cell r="K422" t="str">
            <v>CO</v>
          </cell>
          <cell r="L422" t="str">
            <v>KE</v>
          </cell>
          <cell r="Z422">
            <v>0</v>
          </cell>
          <cell r="AB422">
            <v>0</v>
          </cell>
          <cell r="AC422">
            <v>0</v>
          </cell>
          <cell r="AD422">
            <v>0</v>
          </cell>
          <cell r="AE422">
            <v>0</v>
          </cell>
        </row>
        <row r="423">
          <cell r="B423" t="str">
            <v>CO-KN-A01M416</v>
          </cell>
          <cell r="C423" t="str">
            <v>CO-A01M416</v>
          </cell>
          <cell r="D423" t="str">
            <v>CO-KN</v>
          </cell>
          <cell r="E423" t="str">
            <v>PRI-CO-KN</v>
          </cell>
          <cell r="F423" t="str">
            <v>PRI-KN</v>
          </cell>
          <cell r="G423" t="str">
            <v>A01M416</v>
          </cell>
          <cell r="H423" t="str">
            <v>PRI</v>
          </cell>
          <cell r="I423">
            <v>2001</v>
          </cell>
          <cell r="J423" t="str">
            <v>P</v>
          </cell>
          <cell r="K423" t="str">
            <v>CO</v>
          </cell>
          <cell r="L423" t="str">
            <v>KN</v>
          </cell>
          <cell r="O423">
            <v>108.47</v>
          </cell>
          <cell r="P423">
            <v>281.83999999999997</v>
          </cell>
          <cell r="Q423">
            <v>265.62</v>
          </cell>
          <cell r="R423">
            <v>37.54</v>
          </cell>
          <cell r="S423">
            <v>9.6300000000000008</v>
          </cell>
          <cell r="T423">
            <v>9.6300000000000008</v>
          </cell>
          <cell r="U423">
            <v>203.54</v>
          </cell>
          <cell r="V423">
            <v>270.58</v>
          </cell>
          <cell r="W423">
            <v>301.89</v>
          </cell>
          <cell r="X423">
            <v>251.2</v>
          </cell>
          <cell r="Z423">
            <v>1739.9399999999998</v>
          </cell>
          <cell r="AB423">
            <v>1739.9399999999998</v>
          </cell>
          <cell r="AC423">
            <v>703.09999999999991</v>
          </cell>
          <cell r="AD423">
            <v>703.09999999999991</v>
          </cell>
          <cell r="AE423">
            <v>1036.8399999999999</v>
          </cell>
        </row>
        <row r="424">
          <cell r="B424" t="str">
            <v>IN-KE-A01M416</v>
          </cell>
          <cell r="C424" t="str">
            <v>IN-A01M416</v>
          </cell>
          <cell r="D424" t="str">
            <v>IN-KE</v>
          </cell>
          <cell r="E424" t="str">
            <v>PRI-IN-KE</v>
          </cell>
          <cell r="F424" t="str">
            <v>PRI-KE</v>
          </cell>
          <cell r="G424" t="str">
            <v>A01M416</v>
          </cell>
          <cell r="H424" t="str">
            <v>PRI</v>
          </cell>
          <cell r="I424">
            <v>2001</v>
          </cell>
          <cell r="J424" t="str">
            <v>P</v>
          </cell>
          <cell r="K424" t="str">
            <v>IN</v>
          </cell>
          <cell r="L424" t="str">
            <v>KE</v>
          </cell>
          <cell r="T424">
            <v>0</v>
          </cell>
          <cell r="Z424">
            <v>0</v>
          </cell>
          <cell r="AB424">
            <v>0</v>
          </cell>
          <cell r="AC424">
            <v>0</v>
          </cell>
          <cell r="AD424">
            <v>0</v>
          </cell>
          <cell r="AE424">
            <v>0</v>
          </cell>
        </row>
        <row r="425">
          <cell r="B425" t="str">
            <v>IN-KN-A01M416</v>
          </cell>
          <cell r="C425" t="str">
            <v>IN-A01M416</v>
          </cell>
          <cell r="D425" t="str">
            <v>IN-KN</v>
          </cell>
          <cell r="E425" t="str">
            <v>PRI-IN-KN</v>
          </cell>
          <cell r="F425" t="str">
            <v>PRI-KN</v>
          </cell>
          <cell r="G425" t="str">
            <v>A01M416</v>
          </cell>
          <cell r="H425" t="str">
            <v>PRI</v>
          </cell>
          <cell r="I425">
            <v>2001</v>
          </cell>
          <cell r="J425" t="str">
            <v>P</v>
          </cell>
          <cell r="K425" t="str">
            <v>IN</v>
          </cell>
          <cell r="L425" t="str">
            <v>KN</v>
          </cell>
          <cell r="O425">
            <v>43.8</v>
          </cell>
          <cell r="P425">
            <v>27.63</v>
          </cell>
          <cell r="Q425">
            <v>17.489999999999998</v>
          </cell>
          <cell r="R425">
            <v>42.06</v>
          </cell>
          <cell r="S425">
            <v>7.35</v>
          </cell>
          <cell r="T425">
            <v>7.35</v>
          </cell>
          <cell r="U425">
            <v>7.35</v>
          </cell>
          <cell r="V425">
            <v>7.35</v>
          </cell>
          <cell r="W425">
            <v>7.35</v>
          </cell>
          <cell r="X425">
            <v>7.41</v>
          </cell>
          <cell r="Z425">
            <v>175.13999999999996</v>
          </cell>
          <cell r="AB425">
            <v>175.13999999999996</v>
          </cell>
          <cell r="AC425">
            <v>138.32999999999998</v>
          </cell>
          <cell r="AD425">
            <v>138.32999999999998</v>
          </cell>
          <cell r="AE425">
            <v>36.809999999999974</v>
          </cell>
        </row>
        <row r="426">
          <cell r="B426" t="str">
            <v>AD-KE-A99M101</v>
          </cell>
          <cell r="C426" t="str">
            <v>AD-A99M101</v>
          </cell>
          <cell r="D426" t="str">
            <v>AD-KE</v>
          </cell>
          <cell r="E426" t="str">
            <v>DIV-AD-KE</v>
          </cell>
          <cell r="F426" t="str">
            <v>DIV-KE</v>
          </cell>
          <cell r="G426" t="str">
            <v>A99M101</v>
          </cell>
          <cell r="H426" t="str">
            <v>DIV</v>
          </cell>
          <cell r="I426">
            <v>1999</v>
          </cell>
          <cell r="J426" t="str">
            <v>P</v>
          </cell>
          <cell r="K426" t="str">
            <v>AD</v>
          </cell>
          <cell r="L426" t="str">
            <v>KE</v>
          </cell>
          <cell r="Z426">
            <v>0</v>
          </cell>
          <cell r="AB426">
            <v>0</v>
          </cell>
          <cell r="AC426">
            <v>0</v>
          </cell>
          <cell r="AD426">
            <v>0</v>
          </cell>
          <cell r="AE426">
            <v>0</v>
          </cell>
        </row>
        <row r="427">
          <cell r="B427" t="str">
            <v>AD-KN-A99M101</v>
          </cell>
          <cell r="C427" t="str">
            <v>AD-A99M101</v>
          </cell>
          <cell r="D427" t="str">
            <v>AD-KN</v>
          </cell>
          <cell r="E427" t="str">
            <v>DIV-AD-KN</v>
          </cell>
          <cell r="F427" t="str">
            <v>DIV-KN</v>
          </cell>
          <cell r="G427" t="str">
            <v>A99M101</v>
          </cell>
          <cell r="H427" t="str">
            <v>DIV</v>
          </cell>
          <cell r="I427">
            <v>1999</v>
          </cell>
          <cell r="J427" t="str">
            <v>P</v>
          </cell>
          <cell r="K427" t="str">
            <v>AD</v>
          </cell>
          <cell r="L427" t="str">
            <v>KN</v>
          </cell>
          <cell r="Z427">
            <v>0</v>
          </cell>
          <cell r="AB427">
            <v>0</v>
          </cell>
          <cell r="AC427">
            <v>0</v>
          </cell>
          <cell r="AD427">
            <v>0</v>
          </cell>
          <cell r="AE427">
            <v>0</v>
          </cell>
        </row>
        <row r="428">
          <cell r="B428" t="str">
            <v>CO-KE-A99M101</v>
          </cell>
          <cell r="C428" t="str">
            <v>CO-A99M101</v>
          </cell>
          <cell r="D428" t="str">
            <v>CO-KE</v>
          </cell>
          <cell r="E428" t="str">
            <v>DIV-CO-KE</v>
          </cell>
          <cell r="F428" t="str">
            <v>DIV-KE</v>
          </cell>
          <cell r="G428" t="str">
            <v>A99M101</v>
          </cell>
          <cell r="H428" t="str">
            <v>DIV</v>
          </cell>
          <cell r="I428">
            <v>1999</v>
          </cell>
          <cell r="J428" t="str">
            <v>P</v>
          </cell>
          <cell r="K428" t="str">
            <v>CO</v>
          </cell>
          <cell r="L428" t="str">
            <v>KE</v>
          </cell>
          <cell r="Z428">
            <v>0</v>
          </cell>
          <cell r="AB428">
            <v>0</v>
          </cell>
          <cell r="AC428">
            <v>0</v>
          </cell>
          <cell r="AD428">
            <v>0</v>
          </cell>
          <cell r="AE428">
            <v>0</v>
          </cell>
        </row>
        <row r="429">
          <cell r="B429" t="str">
            <v>CO-KN-A99M101</v>
          </cell>
          <cell r="C429" t="str">
            <v>CO-A99M101</v>
          </cell>
          <cell r="D429" t="str">
            <v>CO-KN</v>
          </cell>
          <cell r="E429" t="str">
            <v>DIV-CO-KN</v>
          </cell>
          <cell r="F429" t="str">
            <v>DIV-KN</v>
          </cell>
          <cell r="G429" t="str">
            <v>A99M101</v>
          </cell>
          <cell r="H429" t="str">
            <v>DIV</v>
          </cell>
          <cell r="I429">
            <v>1999</v>
          </cell>
          <cell r="J429" t="str">
            <v>P</v>
          </cell>
          <cell r="K429" t="str">
            <v>CO</v>
          </cell>
          <cell r="L429" t="str">
            <v>KN</v>
          </cell>
          <cell r="Z429">
            <v>0</v>
          </cell>
          <cell r="AB429">
            <v>0</v>
          </cell>
          <cell r="AC429">
            <v>0</v>
          </cell>
          <cell r="AD429">
            <v>0</v>
          </cell>
          <cell r="AE429">
            <v>0</v>
          </cell>
        </row>
        <row r="430">
          <cell r="B430" t="str">
            <v>IN-KE-A99M101</v>
          </cell>
          <cell r="C430" t="str">
            <v>IN-A99M101</v>
          </cell>
          <cell r="D430" t="str">
            <v>IN-KE</v>
          </cell>
          <cell r="E430" t="str">
            <v>DIV-IN-KE</v>
          </cell>
          <cell r="F430" t="str">
            <v>DIV-KE</v>
          </cell>
          <cell r="G430" t="str">
            <v>A99M101</v>
          </cell>
          <cell r="H430" t="str">
            <v>DIV</v>
          </cell>
          <cell r="I430">
            <v>1999</v>
          </cell>
          <cell r="J430" t="str">
            <v>P</v>
          </cell>
          <cell r="K430" t="str">
            <v>IN</v>
          </cell>
          <cell r="L430" t="str">
            <v>KE</v>
          </cell>
          <cell r="Z430">
            <v>0</v>
          </cell>
          <cell r="AB430">
            <v>0</v>
          </cell>
          <cell r="AC430">
            <v>0</v>
          </cell>
          <cell r="AD430">
            <v>0</v>
          </cell>
          <cell r="AE430">
            <v>0</v>
          </cell>
        </row>
        <row r="431">
          <cell r="B431" t="str">
            <v>IN-KN-A99M101</v>
          </cell>
          <cell r="C431" t="str">
            <v>IN-A99M101</v>
          </cell>
          <cell r="D431" t="str">
            <v>IN-KN</v>
          </cell>
          <cell r="E431" t="str">
            <v>DIV-IN-KN</v>
          </cell>
          <cell r="F431" t="str">
            <v>DIV-KN</v>
          </cell>
          <cell r="G431" t="str">
            <v>A99M101</v>
          </cell>
          <cell r="H431" t="str">
            <v>DIV</v>
          </cell>
          <cell r="I431">
            <v>1999</v>
          </cell>
          <cell r="J431" t="str">
            <v>P</v>
          </cell>
          <cell r="K431" t="str">
            <v>IN</v>
          </cell>
          <cell r="L431" t="str">
            <v>KN</v>
          </cell>
          <cell r="Z431">
            <v>0</v>
          </cell>
          <cell r="AB431">
            <v>0</v>
          </cell>
          <cell r="AC431">
            <v>0</v>
          </cell>
          <cell r="AD431">
            <v>0</v>
          </cell>
          <cell r="AE431">
            <v>0</v>
          </cell>
        </row>
        <row r="432">
          <cell r="B432" t="str">
            <v>AD-KE-A99M102</v>
          </cell>
          <cell r="C432" t="str">
            <v>AD-A99M102</v>
          </cell>
          <cell r="D432" t="str">
            <v>AD-KE</v>
          </cell>
          <cell r="E432" t="str">
            <v>DIV-AD-KE</v>
          </cell>
          <cell r="F432" t="str">
            <v>DIV-KE</v>
          </cell>
          <cell r="G432" t="str">
            <v>A99M102</v>
          </cell>
          <cell r="H432" t="str">
            <v>DIV</v>
          </cell>
          <cell r="I432">
            <v>1999</v>
          </cell>
          <cell r="J432" t="str">
            <v>P</v>
          </cell>
          <cell r="K432" t="str">
            <v>AD</v>
          </cell>
          <cell r="L432" t="str">
            <v>KE</v>
          </cell>
          <cell r="Z432">
            <v>0</v>
          </cell>
          <cell r="AB432">
            <v>0</v>
          </cell>
          <cell r="AC432">
            <v>0</v>
          </cell>
          <cell r="AD432">
            <v>0</v>
          </cell>
          <cell r="AE432">
            <v>0</v>
          </cell>
        </row>
        <row r="433">
          <cell r="B433" t="str">
            <v>AD-KN-A99M102</v>
          </cell>
          <cell r="C433" t="str">
            <v>AD-A99M102</v>
          </cell>
          <cell r="D433" t="str">
            <v>AD-KN</v>
          </cell>
          <cell r="E433" t="str">
            <v>DIV-AD-KN</v>
          </cell>
          <cell r="F433" t="str">
            <v>DIV-KN</v>
          </cell>
          <cell r="G433" t="str">
            <v>A99M102</v>
          </cell>
          <cell r="H433" t="str">
            <v>DIV</v>
          </cell>
          <cell r="I433">
            <v>1999</v>
          </cell>
          <cell r="J433" t="str">
            <v>P</v>
          </cell>
          <cell r="K433" t="str">
            <v>AD</v>
          </cell>
          <cell r="L433" t="str">
            <v>KN</v>
          </cell>
          <cell r="Z433">
            <v>0</v>
          </cell>
          <cell r="AB433">
            <v>0</v>
          </cell>
          <cell r="AC433">
            <v>0</v>
          </cell>
          <cell r="AD433">
            <v>0</v>
          </cell>
          <cell r="AE433">
            <v>0</v>
          </cell>
        </row>
        <row r="434">
          <cell r="B434" t="str">
            <v>CO-KE-A99M102</v>
          </cell>
          <cell r="C434" t="str">
            <v>CO-A99M102</v>
          </cell>
          <cell r="D434" t="str">
            <v>CO-KE</v>
          </cell>
          <cell r="E434" t="str">
            <v>DIV-CO-KE</v>
          </cell>
          <cell r="F434" t="str">
            <v>DIV-KE</v>
          </cell>
          <cell r="G434" t="str">
            <v>A99M102</v>
          </cell>
          <cell r="H434" t="str">
            <v>DIV</v>
          </cell>
          <cell r="I434">
            <v>1999</v>
          </cell>
          <cell r="J434" t="str">
            <v>P</v>
          </cell>
          <cell r="K434" t="str">
            <v>CO</v>
          </cell>
          <cell r="L434" t="str">
            <v>KE</v>
          </cell>
          <cell r="Z434">
            <v>0</v>
          </cell>
          <cell r="AB434">
            <v>0</v>
          </cell>
          <cell r="AC434">
            <v>0</v>
          </cell>
          <cell r="AD434">
            <v>0</v>
          </cell>
          <cell r="AE434">
            <v>0</v>
          </cell>
        </row>
        <row r="435">
          <cell r="B435" t="str">
            <v>CO-KN-A99M102</v>
          </cell>
          <cell r="C435" t="str">
            <v>CO-A99M102</v>
          </cell>
          <cell r="D435" t="str">
            <v>CO-KN</v>
          </cell>
          <cell r="E435" t="str">
            <v>DIV-CO-KN</v>
          </cell>
          <cell r="F435" t="str">
            <v>DIV-KN</v>
          </cell>
          <cell r="G435" t="str">
            <v>A99M102</v>
          </cell>
          <cell r="H435" t="str">
            <v>DIV</v>
          </cell>
          <cell r="I435">
            <v>1999</v>
          </cell>
          <cell r="J435" t="str">
            <v>P</v>
          </cell>
          <cell r="K435" t="str">
            <v>CO</v>
          </cell>
          <cell r="L435" t="str">
            <v>KN</v>
          </cell>
          <cell r="Z435">
            <v>0</v>
          </cell>
          <cell r="AB435">
            <v>0</v>
          </cell>
          <cell r="AC435">
            <v>0</v>
          </cell>
          <cell r="AD435">
            <v>0</v>
          </cell>
          <cell r="AE435">
            <v>0</v>
          </cell>
        </row>
        <row r="436">
          <cell r="B436" t="str">
            <v>IN-KE-A99M102</v>
          </cell>
          <cell r="C436" t="str">
            <v>IN-A99M102</v>
          </cell>
          <cell r="D436" t="str">
            <v>IN-KE</v>
          </cell>
          <cell r="E436" t="str">
            <v>DIV-IN-KE</v>
          </cell>
          <cell r="F436" t="str">
            <v>DIV-KE</v>
          </cell>
          <cell r="G436" t="str">
            <v>A99M102</v>
          </cell>
          <cell r="H436" t="str">
            <v>DIV</v>
          </cell>
          <cell r="I436">
            <v>1999</v>
          </cell>
          <cell r="J436" t="str">
            <v>P</v>
          </cell>
          <cell r="K436" t="str">
            <v>IN</v>
          </cell>
          <cell r="L436" t="str">
            <v>KE</v>
          </cell>
          <cell r="Z436">
            <v>0</v>
          </cell>
          <cell r="AB436">
            <v>0</v>
          </cell>
          <cell r="AC436">
            <v>0</v>
          </cell>
          <cell r="AD436">
            <v>0</v>
          </cell>
          <cell r="AE436">
            <v>0</v>
          </cell>
        </row>
        <row r="437">
          <cell r="B437" t="str">
            <v>IN-KN-A99M102</v>
          </cell>
          <cell r="C437" t="str">
            <v>IN-A99M102</v>
          </cell>
          <cell r="D437" t="str">
            <v>IN-KN</v>
          </cell>
          <cell r="E437" t="str">
            <v>DIV-IN-KN</v>
          </cell>
          <cell r="F437" t="str">
            <v>DIV-KN</v>
          </cell>
          <cell r="G437" t="str">
            <v>A99M102</v>
          </cell>
          <cell r="H437" t="str">
            <v>DIV</v>
          </cell>
          <cell r="I437">
            <v>1999</v>
          </cell>
          <cell r="J437" t="str">
            <v>P</v>
          </cell>
          <cell r="K437" t="str">
            <v>IN</v>
          </cell>
          <cell r="L437" t="str">
            <v>KN</v>
          </cell>
          <cell r="Z437">
            <v>0</v>
          </cell>
          <cell r="AB437">
            <v>0</v>
          </cell>
          <cell r="AC437">
            <v>0</v>
          </cell>
          <cell r="AD437">
            <v>0</v>
          </cell>
          <cell r="AE437">
            <v>0</v>
          </cell>
        </row>
        <row r="438">
          <cell r="B438" t="str">
            <v>AD-KE-A99M103</v>
          </cell>
          <cell r="C438" t="str">
            <v>AD-A99M103</v>
          </cell>
          <cell r="D438" t="str">
            <v>AD-KE</v>
          </cell>
          <cell r="E438" t="str">
            <v>DIV-AD-KE</v>
          </cell>
          <cell r="F438" t="str">
            <v>DIV-KE</v>
          </cell>
          <cell r="G438" t="str">
            <v>A99M103</v>
          </cell>
          <cell r="H438" t="str">
            <v>DIV</v>
          </cell>
          <cell r="I438">
            <v>2000</v>
          </cell>
          <cell r="J438" t="str">
            <v>P</v>
          </cell>
          <cell r="K438" t="str">
            <v>AD</v>
          </cell>
          <cell r="L438" t="str">
            <v>KE</v>
          </cell>
          <cell r="Z438">
            <v>0</v>
          </cell>
          <cell r="AB438">
            <v>0</v>
          </cell>
          <cell r="AC438">
            <v>0</v>
          </cell>
          <cell r="AD438">
            <v>0</v>
          </cell>
          <cell r="AE438">
            <v>0</v>
          </cell>
        </row>
        <row r="439">
          <cell r="B439" t="str">
            <v>AD-KN-A99M103</v>
          </cell>
          <cell r="C439" t="str">
            <v>AD-A99M103</v>
          </cell>
          <cell r="D439" t="str">
            <v>AD-KN</v>
          </cell>
          <cell r="E439" t="str">
            <v>DIV-AD-KN</v>
          </cell>
          <cell r="F439" t="str">
            <v>DIV-KN</v>
          </cell>
          <cell r="G439" t="str">
            <v>A99M103</v>
          </cell>
          <cell r="H439" t="str">
            <v>DIV</v>
          </cell>
          <cell r="I439">
            <v>2000</v>
          </cell>
          <cell r="J439" t="str">
            <v>P</v>
          </cell>
          <cell r="K439" t="str">
            <v>AD</v>
          </cell>
          <cell r="L439" t="str">
            <v>KN</v>
          </cell>
          <cell r="Z439">
            <v>0</v>
          </cell>
          <cell r="AB439">
            <v>0</v>
          </cell>
          <cell r="AC439">
            <v>0</v>
          </cell>
          <cell r="AD439">
            <v>0</v>
          </cell>
          <cell r="AE439">
            <v>0</v>
          </cell>
        </row>
        <row r="440">
          <cell r="B440" t="str">
            <v>CO-KE-A99M103</v>
          </cell>
          <cell r="C440" t="str">
            <v>CO-A99M103</v>
          </cell>
          <cell r="D440" t="str">
            <v>CO-KE</v>
          </cell>
          <cell r="E440" t="str">
            <v>DIV-CO-KE</v>
          </cell>
          <cell r="F440" t="str">
            <v>DIV-KE</v>
          </cell>
          <cell r="G440" t="str">
            <v>A99M103</v>
          </cell>
          <cell r="H440" t="str">
            <v>DIV</v>
          </cell>
          <cell r="I440">
            <v>2000</v>
          </cell>
          <cell r="J440" t="str">
            <v>P</v>
          </cell>
          <cell r="K440" t="str">
            <v>CO</v>
          </cell>
          <cell r="L440" t="str">
            <v>KE</v>
          </cell>
          <cell r="Z440">
            <v>0</v>
          </cell>
          <cell r="AB440">
            <v>0</v>
          </cell>
          <cell r="AC440">
            <v>0</v>
          </cell>
          <cell r="AD440">
            <v>0</v>
          </cell>
          <cell r="AE440">
            <v>0</v>
          </cell>
        </row>
        <row r="441">
          <cell r="B441" t="str">
            <v>CO-KN-A99M103</v>
          </cell>
          <cell r="C441" t="str">
            <v>CO-A99M103</v>
          </cell>
          <cell r="D441" t="str">
            <v>CO-KN</v>
          </cell>
          <cell r="E441" t="str">
            <v>DIV-CO-KN</v>
          </cell>
          <cell r="F441" t="str">
            <v>DIV-KN</v>
          </cell>
          <cell r="G441" t="str">
            <v>A99M103</v>
          </cell>
          <cell r="H441" t="str">
            <v>DIV</v>
          </cell>
          <cell r="I441">
            <v>2000</v>
          </cell>
          <cell r="J441" t="str">
            <v>P</v>
          </cell>
          <cell r="K441" t="str">
            <v>CO</v>
          </cell>
          <cell r="L441" t="str">
            <v>KN</v>
          </cell>
          <cell r="Z441">
            <v>0</v>
          </cell>
          <cell r="AB441">
            <v>0</v>
          </cell>
          <cell r="AC441">
            <v>0</v>
          </cell>
          <cell r="AD441">
            <v>0</v>
          </cell>
          <cell r="AE441">
            <v>0</v>
          </cell>
        </row>
        <row r="442">
          <cell r="B442" t="str">
            <v>IN-KE-A99M103</v>
          </cell>
          <cell r="C442" t="str">
            <v>IN-A99M103</v>
          </cell>
          <cell r="D442" t="str">
            <v>IN-KE</v>
          </cell>
          <cell r="E442" t="str">
            <v>DIV-IN-KE</v>
          </cell>
          <cell r="F442" t="str">
            <v>DIV-KE</v>
          </cell>
          <cell r="G442" t="str">
            <v>A99M103</v>
          </cell>
          <cell r="H442" t="str">
            <v>DIV</v>
          </cell>
          <cell r="I442">
            <v>2000</v>
          </cell>
          <cell r="J442" t="str">
            <v>P</v>
          </cell>
          <cell r="K442" t="str">
            <v>IN</v>
          </cell>
          <cell r="L442" t="str">
            <v>KE</v>
          </cell>
          <cell r="Z442">
            <v>0</v>
          </cell>
          <cell r="AB442">
            <v>0</v>
          </cell>
          <cell r="AC442">
            <v>0</v>
          </cell>
          <cell r="AD442">
            <v>0</v>
          </cell>
          <cell r="AE442">
            <v>0</v>
          </cell>
        </row>
        <row r="443">
          <cell r="B443" t="str">
            <v>IN-KN-A99M103</v>
          </cell>
          <cell r="C443" t="str">
            <v>IN-A99M103</v>
          </cell>
          <cell r="D443" t="str">
            <v>IN-KN</v>
          </cell>
          <cell r="E443" t="str">
            <v>DIV-IN-KN</v>
          </cell>
          <cell r="F443" t="str">
            <v>DIV-KN</v>
          </cell>
          <cell r="G443" t="str">
            <v>A99M103</v>
          </cell>
          <cell r="H443" t="str">
            <v>DIV</v>
          </cell>
          <cell r="I443">
            <v>2000</v>
          </cell>
          <cell r="J443" t="str">
            <v>P</v>
          </cell>
          <cell r="K443" t="str">
            <v>IN</v>
          </cell>
          <cell r="L443" t="str">
            <v>KN</v>
          </cell>
          <cell r="Z443">
            <v>0</v>
          </cell>
          <cell r="AB443">
            <v>0</v>
          </cell>
          <cell r="AC443">
            <v>0</v>
          </cell>
          <cell r="AD443">
            <v>0</v>
          </cell>
          <cell r="AE443">
            <v>0</v>
          </cell>
        </row>
        <row r="444">
          <cell r="B444" t="str">
            <v>AD-KE-A99M305</v>
          </cell>
          <cell r="C444" t="str">
            <v>AD-A99M305</v>
          </cell>
          <cell r="D444" t="str">
            <v>AD-KE</v>
          </cell>
          <cell r="E444" t="str">
            <v>DIV-AD-KE</v>
          </cell>
          <cell r="F444" t="str">
            <v>DIV-KE</v>
          </cell>
          <cell r="G444" t="str">
            <v>A99M305</v>
          </cell>
          <cell r="H444" t="str">
            <v>DIV</v>
          </cell>
          <cell r="I444">
            <v>2000</v>
          </cell>
          <cell r="J444" t="str">
            <v>P</v>
          </cell>
          <cell r="K444" t="str">
            <v>AD</v>
          </cell>
          <cell r="L444" t="str">
            <v>KE</v>
          </cell>
          <cell r="Z444">
            <v>0</v>
          </cell>
          <cell r="AB444">
            <v>0</v>
          </cell>
          <cell r="AC444">
            <v>0</v>
          </cell>
          <cell r="AD444">
            <v>0</v>
          </cell>
          <cell r="AE444">
            <v>0</v>
          </cell>
        </row>
        <row r="445">
          <cell r="B445" t="str">
            <v>AD-KN-A99M305</v>
          </cell>
          <cell r="C445" t="str">
            <v>AD-A99M305</v>
          </cell>
          <cell r="D445" t="str">
            <v>AD-KN</v>
          </cell>
          <cell r="E445" t="str">
            <v>DIV-AD-KN</v>
          </cell>
          <cell r="F445" t="str">
            <v>DIV-KN</v>
          </cell>
          <cell r="G445" t="str">
            <v>A99M305</v>
          </cell>
          <cell r="H445" t="str">
            <v>DIV</v>
          </cell>
          <cell r="I445">
            <v>2000</v>
          </cell>
          <cell r="J445" t="str">
            <v>P</v>
          </cell>
          <cell r="K445" t="str">
            <v>AD</v>
          </cell>
          <cell r="L445" t="str">
            <v>KN</v>
          </cell>
          <cell r="Z445">
            <v>0</v>
          </cell>
          <cell r="AB445">
            <v>0</v>
          </cell>
          <cell r="AC445">
            <v>0</v>
          </cell>
          <cell r="AD445">
            <v>0</v>
          </cell>
          <cell r="AE445">
            <v>0</v>
          </cell>
        </row>
        <row r="446">
          <cell r="B446" t="str">
            <v>CO-KE-A99M305</v>
          </cell>
          <cell r="C446" t="str">
            <v>CO-A99M305</v>
          </cell>
          <cell r="D446" t="str">
            <v>CO-KE</v>
          </cell>
          <cell r="E446" t="str">
            <v>DIV-CO-KE</v>
          </cell>
          <cell r="F446" t="str">
            <v>DIV-KE</v>
          </cell>
          <cell r="G446" t="str">
            <v>A99M305</v>
          </cell>
          <cell r="H446" t="str">
            <v>DIV</v>
          </cell>
          <cell r="I446">
            <v>2000</v>
          </cell>
          <cell r="J446" t="str">
            <v>P</v>
          </cell>
          <cell r="K446" t="str">
            <v>CO</v>
          </cell>
          <cell r="L446" t="str">
            <v>KE</v>
          </cell>
          <cell r="Z446">
            <v>0</v>
          </cell>
          <cell r="AB446">
            <v>0</v>
          </cell>
          <cell r="AC446">
            <v>0</v>
          </cell>
          <cell r="AD446">
            <v>0</v>
          </cell>
          <cell r="AE446">
            <v>0</v>
          </cell>
        </row>
        <row r="447">
          <cell r="B447" t="str">
            <v>CO-KN-A99M305</v>
          </cell>
          <cell r="C447" t="str">
            <v>CO-A99M305</v>
          </cell>
          <cell r="D447" t="str">
            <v>CO-KN</v>
          </cell>
          <cell r="E447" t="str">
            <v>DIV-CO-KN</v>
          </cell>
          <cell r="F447" t="str">
            <v>DIV-KN</v>
          </cell>
          <cell r="G447" t="str">
            <v>A99M305</v>
          </cell>
          <cell r="H447" t="str">
            <v>DIV</v>
          </cell>
          <cell r="I447">
            <v>2000</v>
          </cell>
          <cell r="J447" t="str">
            <v>P</v>
          </cell>
          <cell r="K447" t="str">
            <v>CO</v>
          </cell>
          <cell r="L447" t="str">
            <v>KN</v>
          </cell>
          <cell r="Z447">
            <v>0</v>
          </cell>
          <cell r="AB447">
            <v>0</v>
          </cell>
          <cell r="AC447">
            <v>0</v>
          </cell>
          <cell r="AD447">
            <v>0</v>
          </cell>
          <cell r="AE447">
            <v>0</v>
          </cell>
        </row>
        <row r="448">
          <cell r="B448" t="str">
            <v>IN-KE-A99M305</v>
          </cell>
          <cell r="C448" t="str">
            <v>IN-A99M305</v>
          </cell>
          <cell r="D448" t="str">
            <v>IN-KE</v>
          </cell>
          <cell r="E448" t="str">
            <v>DIV-IN-KE</v>
          </cell>
          <cell r="F448" t="str">
            <v>DIV-KE</v>
          </cell>
          <cell r="G448" t="str">
            <v>A99M305</v>
          </cell>
          <cell r="H448" t="str">
            <v>DIV</v>
          </cell>
          <cell r="I448">
            <v>2000</v>
          </cell>
          <cell r="J448" t="str">
            <v>P</v>
          </cell>
          <cell r="K448" t="str">
            <v>IN</v>
          </cell>
          <cell r="L448" t="str">
            <v>KE</v>
          </cell>
          <cell r="Z448">
            <v>0</v>
          </cell>
          <cell r="AB448">
            <v>0</v>
          </cell>
          <cell r="AC448">
            <v>0</v>
          </cell>
          <cell r="AD448">
            <v>0</v>
          </cell>
          <cell r="AE448">
            <v>0</v>
          </cell>
        </row>
        <row r="449">
          <cell r="B449" t="str">
            <v>IN-KN-A99M305</v>
          </cell>
          <cell r="C449" t="str">
            <v>IN-A99M305</v>
          </cell>
          <cell r="D449" t="str">
            <v>IN-KN</v>
          </cell>
          <cell r="E449" t="str">
            <v>DIV-IN-KN</v>
          </cell>
          <cell r="F449" t="str">
            <v>DIV-KN</v>
          </cell>
          <cell r="G449" t="str">
            <v>A99M305</v>
          </cell>
          <cell r="H449" t="str">
            <v>DIV</v>
          </cell>
          <cell r="I449">
            <v>2000</v>
          </cell>
          <cell r="J449" t="str">
            <v>P</v>
          </cell>
          <cell r="K449" t="str">
            <v>IN</v>
          </cell>
          <cell r="L449" t="str">
            <v>KN</v>
          </cell>
          <cell r="Z449">
            <v>0</v>
          </cell>
          <cell r="AB449">
            <v>0</v>
          </cell>
          <cell r="AC449">
            <v>0</v>
          </cell>
          <cell r="AD449">
            <v>0</v>
          </cell>
          <cell r="AE449">
            <v>0</v>
          </cell>
        </row>
        <row r="450">
          <cell r="B450" t="str">
            <v>AD-KE-A99M306</v>
          </cell>
          <cell r="C450" t="str">
            <v>AD-A99M306</v>
          </cell>
          <cell r="D450" t="str">
            <v>AD-KE</v>
          </cell>
          <cell r="E450" t="str">
            <v>DIV-AD-KE</v>
          </cell>
          <cell r="F450" t="str">
            <v>DIV-KE</v>
          </cell>
          <cell r="G450" t="str">
            <v>A99M306</v>
          </cell>
          <cell r="H450" t="str">
            <v>DIV</v>
          </cell>
          <cell r="I450">
            <v>2000</v>
          </cell>
          <cell r="J450" t="str">
            <v>P</v>
          </cell>
          <cell r="K450" t="str">
            <v>AD</v>
          </cell>
          <cell r="L450" t="str">
            <v>KE</v>
          </cell>
          <cell r="Z450">
            <v>0</v>
          </cell>
          <cell r="AB450">
            <v>0</v>
          </cell>
          <cell r="AC450">
            <v>0</v>
          </cell>
          <cell r="AD450">
            <v>0</v>
          </cell>
          <cell r="AE450">
            <v>0</v>
          </cell>
        </row>
        <row r="451">
          <cell r="B451" t="str">
            <v>AD-KN-A99M306</v>
          </cell>
          <cell r="C451" t="str">
            <v>AD-A99M306</v>
          </cell>
          <cell r="D451" t="str">
            <v>AD-KN</v>
          </cell>
          <cell r="E451" t="str">
            <v>DIV-AD-KN</v>
          </cell>
          <cell r="F451" t="str">
            <v>DIV-KN</v>
          </cell>
          <cell r="G451" t="str">
            <v>A99M306</v>
          </cell>
          <cell r="H451" t="str">
            <v>DIV</v>
          </cell>
          <cell r="I451">
            <v>2000</v>
          </cell>
          <cell r="J451" t="str">
            <v>P</v>
          </cell>
          <cell r="K451" t="str">
            <v>AD</v>
          </cell>
          <cell r="L451" t="str">
            <v>KN</v>
          </cell>
          <cell r="Z451">
            <v>0</v>
          </cell>
          <cell r="AB451">
            <v>0</v>
          </cell>
          <cell r="AC451">
            <v>0</v>
          </cell>
          <cell r="AD451">
            <v>0</v>
          </cell>
          <cell r="AE451">
            <v>0</v>
          </cell>
        </row>
        <row r="452">
          <cell r="B452" t="str">
            <v>CO-KE-A99M306</v>
          </cell>
          <cell r="C452" t="str">
            <v>CO-A99M306</v>
          </cell>
          <cell r="D452" t="str">
            <v>CO-KE</v>
          </cell>
          <cell r="E452" t="str">
            <v>DIV-CO-KE</v>
          </cell>
          <cell r="F452" t="str">
            <v>DIV-KE</v>
          </cell>
          <cell r="G452" t="str">
            <v>A99M306</v>
          </cell>
          <cell r="H452" t="str">
            <v>DIV</v>
          </cell>
          <cell r="I452">
            <v>2000</v>
          </cell>
          <cell r="J452" t="str">
            <v>P</v>
          </cell>
          <cell r="K452" t="str">
            <v>CO</v>
          </cell>
          <cell r="L452" t="str">
            <v>KE</v>
          </cell>
          <cell r="Z452">
            <v>0</v>
          </cell>
          <cell r="AB452">
            <v>0</v>
          </cell>
          <cell r="AC452">
            <v>0</v>
          </cell>
          <cell r="AD452">
            <v>0</v>
          </cell>
          <cell r="AE452">
            <v>0</v>
          </cell>
        </row>
        <row r="453">
          <cell r="B453" t="str">
            <v>CO-KN-A99M306</v>
          </cell>
          <cell r="C453" t="str">
            <v>CO-A99M306</v>
          </cell>
          <cell r="D453" t="str">
            <v>CO-KN</v>
          </cell>
          <cell r="E453" t="str">
            <v>DIV-CO-KN</v>
          </cell>
          <cell r="F453" t="str">
            <v>DIV-KN</v>
          </cell>
          <cell r="G453" t="str">
            <v>A99M306</v>
          </cell>
          <cell r="H453" t="str">
            <v>DIV</v>
          </cell>
          <cell r="I453">
            <v>2000</v>
          </cell>
          <cell r="J453" t="str">
            <v>P</v>
          </cell>
          <cell r="K453" t="str">
            <v>CO</v>
          </cell>
          <cell r="L453" t="str">
            <v>KN</v>
          </cell>
          <cell r="Z453">
            <v>0</v>
          </cell>
          <cell r="AB453">
            <v>0</v>
          </cell>
          <cell r="AC453">
            <v>0</v>
          </cell>
          <cell r="AD453">
            <v>0</v>
          </cell>
          <cell r="AE453">
            <v>0</v>
          </cell>
        </row>
        <row r="454">
          <cell r="B454" t="str">
            <v>IN-KE-A99M306</v>
          </cell>
          <cell r="C454" t="str">
            <v>IN-A99M306</v>
          </cell>
          <cell r="D454" t="str">
            <v>IN-KE</v>
          </cell>
          <cell r="E454" t="str">
            <v>DIV-IN-KE</v>
          </cell>
          <cell r="F454" t="str">
            <v>DIV-KE</v>
          </cell>
          <cell r="G454" t="str">
            <v>A99M306</v>
          </cell>
          <cell r="H454" t="str">
            <v>DIV</v>
          </cell>
          <cell r="I454">
            <v>2000</v>
          </cell>
          <cell r="J454" t="str">
            <v>P</v>
          </cell>
          <cell r="K454" t="str">
            <v>IN</v>
          </cell>
          <cell r="L454" t="str">
            <v>KE</v>
          </cell>
          <cell r="Z454">
            <v>0</v>
          </cell>
          <cell r="AB454">
            <v>0</v>
          </cell>
          <cell r="AC454">
            <v>0</v>
          </cell>
          <cell r="AD454">
            <v>0</v>
          </cell>
          <cell r="AE454">
            <v>0</v>
          </cell>
        </row>
        <row r="455">
          <cell r="B455" t="str">
            <v>IN-KN-A99M306</v>
          </cell>
          <cell r="C455" t="str">
            <v>IN-A99M306</v>
          </cell>
          <cell r="D455" t="str">
            <v>IN-KN</v>
          </cell>
          <cell r="E455" t="str">
            <v>DIV-IN-KN</v>
          </cell>
          <cell r="F455" t="str">
            <v>DIV-KN</v>
          </cell>
          <cell r="G455" t="str">
            <v>A99M306</v>
          </cell>
          <cell r="H455" t="str">
            <v>DIV</v>
          </cell>
          <cell r="I455">
            <v>2000</v>
          </cell>
          <cell r="J455" t="str">
            <v>P</v>
          </cell>
          <cell r="K455" t="str">
            <v>IN</v>
          </cell>
          <cell r="L455" t="str">
            <v>KN</v>
          </cell>
          <cell r="Z455">
            <v>0</v>
          </cell>
          <cell r="AB455">
            <v>0</v>
          </cell>
          <cell r="AC455">
            <v>0</v>
          </cell>
          <cell r="AD455">
            <v>0</v>
          </cell>
          <cell r="AE455">
            <v>0</v>
          </cell>
        </row>
        <row r="456">
          <cell r="B456" t="str">
            <v>AD-KE-A99M307</v>
          </cell>
          <cell r="C456" t="str">
            <v>AD-A99M307</v>
          </cell>
          <cell r="D456" t="str">
            <v>AD-KE</v>
          </cell>
          <cell r="E456" t="str">
            <v>DIV-AD-KE</v>
          </cell>
          <cell r="F456" t="str">
            <v>DIV-KE</v>
          </cell>
          <cell r="G456" t="str">
            <v>A99M307</v>
          </cell>
          <cell r="H456" t="str">
            <v>DIV</v>
          </cell>
          <cell r="I456">
            <v>2000</v>
          </cell>
          <cell r="J456" t="str">
            <v>P</v>
          </cell>
          <cell r="K456" t="str">
            <v>AD</v>
          </cell>
          <cell r="L456" t="str">
            <v>KE</v>
          </cell>
          <cell r="Z456">
            <v>0</v>
          </cell>
          <cell r="AB456">
            <v>0</v>
          </cell>
          <cell r="AC456">
            <v>0</v>
          </cell>
          <cell r="AD456">
            <v>0</v>
          </cell>
          <cell r="AE456">
            <v>0</v>
          </cell>
        </row>
        <row r="457">
          <cell r="B457" t="str">
            <v>AD-KN-A99M307</v>
          </cell>
          <cell r="C457" t="str">
            <v>AD-A99M307</v>
          </cell>
          <cell r="D457" t="str">
            <v>AD-KN</v>
          </cell>
          <cell r="E457" t="str">
            <v>DIV-AD-KN</v>
          </cell>
          <cell r="F457" t="str">
            <v>DIV-KN</v>
          </cell>
          <cell r="G457" t="str">
            <v>A99M307</v>
          </cell>
          <cell r="H457" t="str">
            <v>DIV</v>
          </cell>
          <cell r="I457">
            <v>2000</v>
          </cell>
          <cell r="J457" t="str">
            <v>P</v>
          </cell>
          <cell r="K457" t="str">
            <v>AD</v>
          </cell>
          <cell r="L457" t="str">
            <v>KN</v>
          </cell>
          <cell r="Z457">
            <v>0</v>
          </cell>
          <cell r="AB457">
            <v>0</v>
          </cell>
          <cell r="AC457">
            <v>0</v>
          </cell>
          <cell r="AD457">
            <v>0</v>
          </cell>
          <cell r="AE457">
            <v>0</v>
          </cell>
        </row>
        <row r="458">
          <cell r="B458" t="str">
            <v>CO-KE-A99M307</v>
          </cell>
          <cell r="C458" t="str">
            <v>CO-A99M307</v>
          </cell>
          <cell r="D458" t="str">
            <v>CO-KE</v>
          </cell>
          <cell r="E458" t="str">
            <v>DIV-CO-KE</v>
          </cell>
          <cell r="F458" t="str">
            <v>DIV-KE</v>
          </cell>
          <cell r="G458" t="str">
            <v>A99M307</v>
          </cell>
          <cell r="H458" t="str">
            <v>DIV</v>
          </cell>
          <cell r="I458">
            <v>2000</v>
          </cell>
          <cell r="J458" t="str">
            <v>P</v>
          </cell>
          <cell r="K458" t="str">
            <v>CO</v>
          </cell>
          <cell r="L458" t="str">
            <v>KE</v>
          </cell>
          <cell r="Z458">
            <v>0</v>
          </cell>
          <cell r="AB458">
            <v>0</v>
          </cell>
          <cell r="AC458">
            <v>0</v>
          </cell>
          <cell r="AD458">
            <v>0</v>
          </cell>
          <cell r="AE458">
            <v>0</v>
          </cell>
        </row>
        <row r="459">
          <cell r="B459" t="str">
            <v>CO-KN-A99M307</v>
          </cell>
          <cell r="C459" t="str">
            <v>CO-A99M307</v>
          </cell>
          <cell r="D459" t="str">
            <v>CO-KN</v>
          </cell>
          <cell r="E459" t="str">
            <v>DIV-CO-KN</v>
          </cell>
          <cell r="F459" t="str">
            <v>DIV-KN</v>
          </cell>
          <cell r="G459" t="str">
            <v>A99M307</v>
          </cell>
          <cell r="H459" t="str">
            <v>DIV</v>
          </cell>
          <cell r="I459">
            <v>2000</v>
          </cell>
          <cell r="J459" t="str">
            <v>P</v>
          </cell>
          <cell r="K459" t="str">
            <v>CO</v>
          </cell>
          <cell r="L459" t="str">
            <v>KN</v>
          </cell>
          <cell r="Z459">
            <v>0</v>
          </cell>
          <cell r="AB459">
            <v>0</v>
          </cell>
          <cell r="AC459">
            <v>0</v>
          </cell>
          <cell r="AD459">
            <v>0</v>
          </cell>
          <cell r="AE459">
            <v>0</v>
          </cell>
        </row>
        <row r="460">
          <cell r="B460" t="str">
            <v>IN-KE-A99M307</v>
          </cell>
          <cell r="C460" t="str">
            <v>IN-A99M307</v>
          </cell>
          <cell r="D460" t="str">
            <v>IN-KE</v>
          </cell>
          <cell r="E460" t="str">
            <v>DIV-IN-KE</v>
          </cell>
          <cell r="F460" t="str">
            <v>DIV-KE</v>
          </cell>
          <cell r="G460" t="str">
            <v>A99M307</v>
          </cell>
          <cell r="H460" t="str">
            <v>DIV</v>
          </cell>
          <cell r="I460">
            <v>2000</v>
          </cell>
          <cell r="J460" t="str">
            <v>P</v>
          </cell>
          <cell r="K460" t="str">
            <v>IN</v>
          </cell>
          <cell r="L460" t="str">
            <v>KE</v>
          </cell>
          <cell r="Z460">
            <v>0</v>
          </cell>
          <cell r="AB460">
            <v>0</v>
          </cell>
          <cell r="AC460">
            <v>0</v>
          </cell>
          <cell r="AD460">
            <v>0</v>
          </cell>
          <cell r="AE460">
            <v>0</v>
          </cell>
        </row>
        <row r="461">
          <cell r="B461" t="str">
            <v>IN-KN-A99M307</v>
          </cell>
          <cell r="C461" t="str">
            <v>IN-A99M307</v>
          </cell>
          <cell r="D461" t="str">
            <v>IN-KN</v>
          </cell>
          <cell r="E461" t="str">
            <v>DIV-IN-KN</v>
          </cell>
          <cell r="F461" t="str">
            <v>DIV-KN</v>
          </cell>
          <cell r="G461" t="str">
            <v>A99M307</v>
          </cell>
          <cell r="H461" t="str">
            <v>DIV</v>
          </cell>
          <cell r="I461">
            <v>2000</v>
          </cell>
          <cell r="J461" t="str">
            <v>P</v>
          </cell>
          <cell r="K461" t="str">
            <v>IN</v>
          </cell>
          <cell r="L461" t="str">
            <v>KN</v>
          </cell>
          <cell r="Z461">
            <v>0</v>
          </cell>
          <cell r="AB461">
            <v>0</v>
          </cell>
          <cell r="AC461">
            <v>0</v>
          </cell>
          <cell r="AD461">
            <v>0</v>
          </cell>
          <cell r="AE461">
            <v>0</v>
          </cell>
        </row>
        <row r="462">
          <cell r="B462" t="str">
            <v>AD-KE-A99M309</v>
          </cell>
          <cell r="C462" t="str">
            <v>AD-A99M309</v>
          </cell>
          <cell r="D462" t="str">
            <v>AD-KE</v>
          </cell>
          <cell r="E462" t="str">
            <v>DIV-AD-KE</v>
          </cell>
          <cell r="F462" t="str">
            <v>DIV-KE</v>
          </cell>
          <cell r="G462" t="str">
            <v>A99M309</v>
          </cell>
          <cell r="H462" t="str">
            <v>DIV</v>
          </cell>
          <cell r="I462">
            <v>2000</v>
          </cell>
          <cell r="J462" t="str">
            <v>P</v>
          </cell>
          <cell r="K462" t="str">
            <v>AD</v>
          </cell>
          <cell r="L462" t="str">
            <v>KE</v>
          </cell>
          <cell r="Z462">
            <v>0</v>
          </cell>
          <cell r="AB462">
            <v>0</v>
          </cell>
          <cell r="AC462">
            <v>0</v>
          </cell>
          <cell r="AD462">
            <v>0</v>
          </cell>
          <cell r="AE462">
            <v>0</v>
          </cell>
        </row>
        <row r="463">
          <cell r="B463" t="str">
            <v>AD-KN-A99M309</v>
          </cell>
          <cell r="C463" t="str">
            <v>AD-A99M309</v>
          </cell>
          <cell r="D463" t="str">
            <v>AD-KN</v>
          </cell>
          <cell r="E463" t="str">
            <v>DIV-AD-KN</v>
          </cell>
          <cell r="F463" t="str">
            <v>DIV-KN</v>
          </cell>
          <cell r="G463" t="str">
            <v>A99M309</v>
          </cell>
          <cell r="H463" t="str">
            <v>DIV</v>
          </cell>
          <cell r="I463">
            <v>2000</v>
          </cell>
          <cell r="J463" t="str">
            <v>P</v>
          </cell>
          <cell r="K463" t="str">
            <v>AD</v>
          </cell>
          <cell r="L463" t="str">
            <v>KN</v>
          </cell>
          <cell r="Z463">
            <v>0</v>
          </cell>
          <cell r="AB463">
            <v>0</v>
          </cell>
          <cell r="AC463">
            <v>0</v>
          </cell>
          <cell r="AD463">
            <v>0</v>
          </cell>
          <cell r="AE463">
            <v>0</v>
          </cell>
        </row>
        <row r="464">
          <cell r="B464" t="str">
            <v>CO-KE-A99M309</v>
          </cell>
          <cell r="C464" t="str">
            <v>CO-A99M309</v>
          </cell>
          <cell r="D464" t="str">
            <v>CO-KE</v>
          </cell>
          <cell r="E464" t="str">
            <v>DIV-CO-KE</v>
          </cell>
          <cell r="F464" t="str">
            <v>DIV-KE</v>
          </cell>
          <cell r="G464" t="str">
            <v>A99M309</v>
          </cell>
          <cell r="H464" t="str">
            <v>DIV</v>
          </cell>
          <cell r="I464">
            <v>2000</v>
          </cell>
          <cell r="J464" t="str">
            <v>P</v>
          </cell>
          <cell r="K464" t="str">
            <v>CO</v>
          </cell>
          <cell r="L464" t="str">
            <v>KE</v>
          </cell>
          <cell r="Z464">
            <v>0</v>
          </cell>
          <cell r="AB464">
            <v>0</v>
          </cell>
          <cell r="AC464">
            <v>0</v>
          </cell>
          <cell r="AD464">
            <v>0</v>
          </cell>
          <cell r="AE464">
            <v>0</v>
          </cell>
        </row>
        <row r="465">
          <cell r="B465" t="str">
            <v>CO-KN-A99M309</v>
          </cell>
          <cell r="C465" t="str">
            <v>CO-A99M309</v>
          </cell>
          <cell r="D465" t="str">
            <v>CO-KN</v>
          </cell>
          <cell r="E465" t="str">
            <v>DIV-CO-KN</v>
          </cell>
          <cell r="F465" t="str">
            <v>DIV-KN</v>
          </cell>
          <cell r="G465" t="str">
            <v>A99M309</v>
          </cell>
          <cell r="H465" t="str">
            <v>DIV</v>
          </cell>
          <cell r="I465">
            <v>2000</v>
          </cell>
          <cell r="J465" t="str">
            <v>P</v>
          </cell>
          <cell r="K465" t="str">
            <v>CO</v>
          </cell>
          <cell r="L465" t="str">
            <v>KN</v>
          </cell>
          <cell r="Z465">
            <v>0</v>
          </cell>
          <cell r="AB465">
            <v>0</v>
          </cell>
          <cell r="AC465">
            <v>0</v>
          </cell>
          <cell r="AD465">
            <v>0</v>
          </cell>
          <cell r="AE465">
            <v>0</v>
          </cell>
        </row>
        <row r="466">
          <cell r="B466" t="str">
            <v>IN-KE-A99M309</v>
          </cell>
          <cell r="C466" t="str">
            <v>IN-A99M309</v>
          </cell>
          <cell r="D466" t="str">
            <v>IN-KE</v>
          </cell>
          <cell r="E466" t="str">
            <v>DIV-IN-KE</v>
          </cell>
          <cell r="F466" t="str">
            <v>DIV-KE</v>
          </cell>
          <cell r="G466" t="str">
            <v>A99M309</v>
          </cell>
          <cell r="H466" t="str">
            <v>DIV</v>
          </cell>
          <cell r="I466">
            <v>2000</v>
          </cell>
          <cell r="J466" t="str">
            <v>P</v>
          </cell>
          <cell r="K466" t="str">
            <v>IN</v>
          </cell>
          <cell r="L466" t="str">
            <v>KE</v>
          </cell>
          <cell r="Z466">
            <v>0</v>
          </cell>
          <cell r="AB466">
            <v>0</v>
          </cell>
          <cell r="AC466">
            <v>0</v>
          </cell>
          <cell r="AD466">
            <v>0</v>
          </cell>
          <cell r="AE466">
            <v>0</v>
          </cell>
        </row>
        <row r="467">
          <cell r="B467" t="str">
            <v>IN-KN-A99M309</v>
          </cell>
          <cell r="C467" t="str">
            <v>IN-A99M309</v>
          </cell>
          <cell r="D467" t="str">
            <v>IN-KN</v>
          </cell>
          <cell r="E467" t="str">
            <v>DIV-IN-KN</v>
          </cell>
          <cell r="F467" t="str">
            <v>DIV-KN</v>
          </cell>
          <cell r="G467" t="str">
            <v>A99M309</v>
          </cell>
          <cell r="H467" t="str">
            <v>DIV</v>
          </cell>
          <cell r="I467">
            <v>2000</v>
          </cell>
          <cell r="J467" t="str">
            <v>P</v>
          </cell>
          <cell r="K467" t="str">
            <v>IN</v>
          </cell>
          <cell r="L467" t="str">
            <v>KN</v>
          </cell>
          <cell r="Z467">
            <v>0</v>
          </cell>
          <cell r="AB467">
            <v>0</v>
          </cell>
          <cell r="AC467">
            <v>0</v>
          </cell>
          <cell r="AD467">
            <v>0</v>
          </cell>
          <cell r="AE467">
            <v>0</v>
          </cell>
        </row>
        <row r="468">
          <cell r="B468" t="str">
            <v>AD-KE-A99M310</v>
          </cell>
          <cell r="C468" t="str">
            <v>AD-A99M310</v>
          </cell>
          <cell r="D468" t="str">
            <v>AD-KE</v>
          </cell>
          <cell r="E468" t="str">
            <v>DIV-AD-KE</v>
          </cell>
          <cell r="F468" t="str">
            <v>DIV-KE</v>
          </cell>
          <cell r="G468" t="str">
            <v>A99M310</v>
          </cell>
          <cell r="H468" t="str">
            <v>DIV</v>
          </cell>
          <cell r="I468">
            <v>2000</v>
          </cell>
          <cell r="J468" t="str">
            <v>P</v>
          </cell>
          <cell r="K468" t="str">
            <v>AD</v>
          </cell>
          <cell r="L468" t="str">
            <v>KE</v>
          </cell>
          <cell r="Z468">
            <v>0</v>
          </cell>
          <cell r="AB468">
            <v>0</v>
          </cell>
          <cell r="AC468">
            <v>0</v>
          </cell>
          <cell r="AD468">
            <v>0</v>
          </cell>
          <cell r="AE468">
            <v>0</v>
          </cell>
        </row>
        <row r="469">
          <cell r="B469" t="str">
            <v>AD-KN-A99M310</v>
          </cell>
          <cell r="C469" t="str">
            <v>AD-A99M310</v>
          </cell>
          <cell r="D469" t="str">
            <v>AD-KN</v>
          </cell>
          <cell r="E469" t="str">
            <v>DIV-AD-KN</v>
          </cell>
          <cell r="F469" t="str">
            <v>DIV-KN</v>
          </cell>
          <cell r="G469" t="str">
            <v>A99M310</v>
          </cell>
          <cell r="H469" t="str">
            <v>DIV</v>
          </cell>
          <cell r="I469">
            <v>2000</v>
          </cell>
          <cell r="J469" t="str">
            <v>P</v>
          </cell>
          <cell r="K469" t="str">
            <v>AD</v>
          </cell>
          <cell r="L469" t="str">
            <v>KN</v>
          </cell>
          <cell r="Z469">
            <v>0</v>
          </cell>
          <cell r="AB469">
            <v>0</v>
          </cell>
          <cell r="AC469">
            <v>0</v>
          </cell>
          <cell r="AD469">
            <v>0</v>
          </cell>
          <cell r="AE469">
            <v>0</v>
          </cell>
        </row>
        <row r="470">
          <cell r="B470" t="str">
            <v>CO-KE-A99M310</v>
          </cell>
          <cell r="C470" t="str">
            <v>CO-A99M310</v>
          </cell>
          <cell r="D470" t="str">
            <v>CO-KE</v>
          </cell>
          <cell r="E470" t="str">
            <v>DIV-CO-KE</v>
          </cell>
          <cell r="F470" t="str">
            <v>DIV-KE</v>
          </cell>
          <cell r="G470" t="str">
            <v>A99M310</v>
          </cell>
          <cell r="H470" t="str">
            <v>DIV</v>
          </cell>
          <cell r="I470">
            <v>2000</v>
          </cell>
          <cell r="J470" t="str">
            <v>P</v>
          </cell>
          <cell r="K470" t="str">
            <v>CO</v>
          </cell>
          <cell r="L470" t="str">
            <v>KE</v>
          </cell>
          <cell r="Z470">
            <v>0</v>
          </cell>
          <cell r="AB470">
            <v>0</v>
          </cell>
          <cell r="AC470">
            <v>0</v>
          </cell>
          <cell r="AD470">
            <v>0</v>
          </cell>
          <cell r="AE470">
            <v>0</v>
          </cell>
        </row>
        <row r="471">
          <cell r="B471" t="str">
            <v>CO-KN-A99M310</v>
          </cell>
          <cell r="C471" t="str">
            <v>CO-A99M310</v>
          </cell>
          <cell r="D471" t="str">
            <v>CO-KN</v>
          </cell>
          <cell r="E471" t="str">
            <v>DIV-CO-KN</v>
          </cell>
          <cell r="F471" t="str">
            <v>DIV-KN</v>
          </cell>
          <cell r="G471" t="str">
            <v>A99M310</v>
          </cell>
          <cell r="H471" t="str">
            <v>DIV</v>
          </cell>
          <cell r="I471">
            <v>2000</v>
          </cell>
          <cell r="J471" t="str">
            <v>P</v>
          </cell>
          <cell r="K471" t="str">
            <v>CO</v>
          </cell>
          <cell r="L471" t="str">
            <v>KN</v>
          </cell>
          <cell r="Z471">
            <v>0</v>
          </cell>
          <cell r="AB471">
            <v>0</v>
          </cell>
          <cell r="AC471">
            <v>0</v>
          </cell>
          <cell r="AD471">
            <v>0</v>
          </cell>
          <cell r="AE471">
            <v>0</v>
          </cell>
        </row>
        <row r="472">
          <cell r="B472" t="str">
            <v>IN-KE-A99M310</v>
          </cell>
          <cell r="C472" t="str">
            <v>IN-A99M310</v>
          </cell>
          <cell r="D472" t="str">
            <v>IN-KE</v>
          </cell>
          <cell r="E472" t="str">
            <v>DIV-IN-KE</v>
          </cell>
          <cell r="F472" t="str">
            <v>DIV-KE</v>
          </cell>
          <cell r="G472" t="str">
            <v>A99M310</v>
          </cell>
          <cell r="H472" t="str">
            <v>DIV</v>
          </cell>
          <cell r="I472">
            <v>2000</v>
          </cell>
          <cell r="J472" t="str">
            <v>P</v>
          </cell>
          <cell r="K472" t="str">
            <v>IN</v>
          </cell>
          <cell r="L472" t="str">
            <v>KE</v>
          </cell>
          <cell r="Z472">
            <v>0</v>
          </cell>
          <cell r="AB472">
            <v>0</v>
          </cell>
          <cell r="AC472">
            <v>0</v>
          </cell>
          <cell r="AD472">
            <v>0</v>
          </cell>
          <cell r="AE472">
            <v>0</v>
          </cell>
        </row>
        <row r="473">
          <cell r="B473" t="str">
            <v>IN-KN-A99M310</v>
          </cell>
          <cell r="C473" t="str">
            <v>IN-A99M310</v>
          </cell>
          <cell r="D473" t="str">
            <v>IN-KN</v>
          </cell>
          <cell r="E473" t="str">
            <v>DIV-IN-KN</v>
          </cell>
          <cell r="F473" t="str">
            <v>DIV-KN</v>
          </cell>
          <cell r="G473" t="str">
            <v>A99M310</v>
          </cell>
          <cell r="H473" t="str">
            <v>DIV</v>
          </cell>
          <cell r="I473">
            <v>2000</v>
          </cell>
          <cell r="J473" t="str">
            <v>P</v>
          </cell>
          <cell r="K473" t="str">
            <v>IN</v>
          </cell>
          <cell r="L473" t="str">
            <v>KN</v>
          </cell>
          <cell r="Z473">
            <v>0</v>
          </cell>
          <cell r="AB473">
            <v>0</v>
          </cell>
          <cell r="AC473">
            <v>0</v>
          </cell>
          <cell r="AD473">
            <v>0</v>
          </cell>
          <cell r="AE473">
            <v>0</v>
          </cell>
        </row>
        <row r="474">
          <cell r="B474" t="str">
            <v>AD-KE-A99M312</v>
          </cell>
          <cell r="C474" t="str">
            <v>AD-A99M312</v>
          </cell>
          <cell r="D474" t="str">
            <v>AD-KE</v>
          </cell>
          <cell r="E474" t="str">
            <v>DIV-AD-KE</v>
          </cell>
          <cell r="F474" t="str">
            <v>DIV-KE</v>
          </cell>
          <cell r="G474" t="str">
            <v>A99M312</v>
          </cell>
          <cell r="H474" t="str">
            <v>DIV</v>
          </cell>
          <cell r="I474">
            <v>2000</v>
          </cell>
          <cell r="J474" t="str">
            <v>P</v>
          </cell>
          <cell r="K474" t="str">
            <v>AD</v>
          </cell>
          <cell r="L474" t="str">
            <v>KE</v>
          </cell>
          <cell r="Z474">
            <v>0</v>
          </cell>
          <cell r="AB474">
            <v>0</v>
          </cell>
          <cell r="AC474">
            <v>0</v>
          </cell>
          <cell r="AD474">
            <v>0</v>
          </cell>
          <cell r="AE474">
            <v>0</v>
          </cell>
        </row>
        <row r="475">
          <cell r="B475" t="str">
            <v>AD-KN-A99M312</v>
          </cell>
          <cell r="C475" t="str">
            <v>AD-A99M312</v>
          </cell>
          <cell r="D475" t="str">
            <v>AD-KN</v>
          </cell>
          <cell r="E475" t="str">
            <v>DIV-AD-KN</v>
          </cell>
          <cell r="F475" t="str">
            <v>DIV-KN</v>
          </cell>
          <cell r="G475" t="str">
            <v>A99M312</v>
          </cell>
          <cell r="H475" t="str">
            <v>DIV</v>
          </cell>
          <cell r="I475">
            <v>2000</v>
          </cell>
          <cell r="J475" t="str">
            <v>P</v>
          </cell>
          <cell r="K475" t="str">
            <v>AD</v>
          </cell>
          <cell r="L475" t="str">
            <v>KN</v>
          </cell>
          <cell r="Z475">
            <v>0</v>
          </cell>
          <cell r="AB475">
            <v>0</v>
          </cell>
          <cell r="AC475">
            <v>0</v>
          </cell>
          <cell r="AD475">
            <v>0</v>
          </cell>
          <cell r="AE475">
            <v>0</v>
          </cell>
        </row>
        <row r="476">
          <cell r="B476" t="str">
            <v>CO-KE-A99M312</v>
          </cell>
          <cell r="C476" t="str">
            <v>CO-A99M312</v>
          </cell>
          <cell r="D476" t="str">
            <v>CO-KE</v>
          </cell>
          <cell r="E476" t="str">
            <v>DIV-CO-KE</v>
          </cell>
          <cell r="F476" t="str">
            <v>DIV-KE</v>
          </cell>
          <cell r="G476" t="str">
            <v>A99M312</v>
          </cell>
          <cell r="H476" t="str">
            <v>DIV</v>
          </cell>
          <cell r="I476">
            <v>2000</v>
          </cell>
          <cell r="J476" t="str">
            <v>P</v>
          </cell>
          <cell r="K476" t="str">
            <v>CO</v>
          </cell>
          <cell r="L476" t="str">
            <v>KE</v>
          </cell>
          <cell r="Z476">
            <v>0</v>
          </cell>
          <cell r="AB476">
            <v>0</v>
          </cell>
          <cell r="AC476">
            <v>0</v>
          </cell>
          <cell r="AD476">
            <v>0</v>
          </cell>
          <cell r="AE476">
            <v>0</v>
          </cell>
        </row>
        <row r="477">
          <cell r="B477" t="str">
            <v>CO-KN-A99M312</v>
          </cell>
          <cell r="C477" t="str">
            <v>CO-A99M312</v>
          </cell>
          <cell r="D477" t="str">
            <v>CO-KN</v>
          </cell>
          <cell r="E477" t="str">
            <v>DIV-CO-KN</v>
          </cell>
          <cell r="F477" t="str">
            <v>DIV-KN</v>
          </cell>
          <cell r="G477" t="str">
            <v>A99M312</v>
          </cell>
          <cell r="H477" t="str">
            <v>DIV</v>
          </cell>
          <cell r="I477">
            <v>2000</v>
          </cell>
          <cell r="J477" t="str">
            <v>P</v>
          </cell>
          <cell r="K477" t="str">
            <v>CO</v>
          </cell>
          <cell r="L477" t="str">
            <v>KN</v>
          </cell>
          <cell r="Z477">
            <v>0</v>
          </cell>
          <cell r="AB477">
            <v>0</v>
          </cell>
          <cell r="AC477">
            <v>0</v>
          </cell>
          <cell r="AD477">
            <v>0</v>
          </cell>
          <cell r="AE477">
            <v>0</v>
          </cell>
        </row>
        <row r="478">
          <cell r="B478" t="str">
            <v>IN-KE-A99M312</v>
          </cell>
          <cell r="C478" t="str">
            <v>IN-A99M312</v>
          </cell>
          <cell r="D478" t="str">
            <v>IN-KE</v>
          </cell>
          <cell r="E478" t="str">
            <v>DIV-IN-KE</v>
          </cell>
          <cell r="F478" t="str">
            <v>DIV-KE</v>
          </cell>
          <cell r="G478" t="str">
            <v>A99M312</v>
          </cell>
          <cell r="H478" t="str">
            <v>DIV</v>
          </cell>
          <cell r="I478">
            <v>2000</v>
          </cell>
          <cell r="J478" t="str">
            <v>P</v>
          </cell>
          <cell r="K478" t="str">
            <v>IN</v>
          </cell>
          <cell r="L478" t="str">
            <v>KE</v>
          </cell>
          <cell r="Z478">
            <v>0</v>
          </cell>
          <cell r="AB478">
            <v>0</v>
          </cell>
          <cell r="AC478">
            <v>0</v>
          </cell>
          <cell r="AD478">
            <v>0</v>
          </cell>
          <cell r="AE478">
            <v>0</v>
          </cell>
        </row>
        <row r="479">
          <cell r="B479" t="str">
            <v>IN-KN-A99M312</v>
          </cell>
          <cell r="C479" t="str">
            <v>IN-A99M312</v>
          </cell>
          <cell r="D479" t="str">
            <v>IN-KN</v>
          </cell>
          <cell r="E479" t="str">
            <v>DIV-IN-KN</v>
          </cell>
          <cell r="F479" t="str">
            <v>DIV-KN</v>
          </cell>
          <cell r="G479" t="str">
            <v>A99M312</v>
          </cell>
          <cell r="H479" t="str">
            <v>DIV</v>
          </cell>
          <cell r="I479">
            <v>2000</v>
          </cell>
          <cell r="J479" t="str">
            <v>P</v>
          </cell>
          <cell r="K479" t="str">
            <v>IN</v>
          </cell>
          <cell r="L479" t="str">
            <v>KN</v>
          </cell>
          <cell r="Z479">
            <v>0</v>
          </cell>
          <cell r="AB479">
            <v>0</v>
          </cell>
          <cell r="AC479">
            <v>0</v>
          </cell>
          <cell r="AD479">
            <v>0</v>
          </cell>
          <cell r="AE479">
            <v>0</v>
          </cell>
        </row>
        <row r="480">
          <cell r="B480" t="str">
            <v>AD-KE-A99M314</v>
          </cell>
          <cell r="C480" t="str">
            <v>AD-A99M314</v>
          </cell>
          <cell r="D480" t="str">
            <v>AD-KE</v>
          </cell>
          <cell r="E480" t="str">
            <v>DIV-AD-KE</v>
          </cell>
          <cell r="F480" t="str">
            <v>DIV-KE</v>
          </cell>
          <cell r="G480" t="str">
            <v>A99M314</v>
          </cell>
          <cell r="H480" t="str">
            <v>DIV</v>
          </cell>
          <cell r="I480">
            <v>2000</v>
          </cell>
          <cell r="J480" t="str">
            <v>P</v>
          </cell>
          <cell r="K480" t="str">
            <v>AD</v>
          </cell>
          <cell r="L480" t="str">
            <v>KE</v>
          </cell>
          <cell r="Z480">
            <v>0</v>
          </cell>
          <cell r="AB480">
            <v>0</v>
          </cell>
          <cell r="AC480">
            <v>0</v>
          </cell>
          <cell r="AD480">
            <v>0</v>
          </cell>
          <cell r="AE480">
            <v>0</v>
          </cell>
        </row>
        <row r="481">
          <cell r="B481" t="str">
            <v>AD-KN-A99M314</v>
          </cell>
          <cell r="C481" t="str">
            <v>AD-A99M314</v>
          </cell>
          <cell r="D481" t="str">
            <v>AD-KN</v>
          </cell>
          <cell r="E481" t="str">
            <v>DIV-AD-KN</v>
          </cell>
          <cell r="F481" t="str">
            <v>DIV-KN</v>
          </cell>
          <cell r="G481" t="str">
            <v>A99M314</v>
          </cell>
          <cell r="H481" t="str">
            <v>DIV</v>
          </cell>
          <cell r="I481">
            <v>2000</v>
          </cell>
          <cell r="J481" t="str">
            <v>P</v>
          </cell>
          <cell r="K481" t="str">
            <v>AD</v>
          </cell>
          <cell r="L481" t="str">
            <v>KN</v>
          </cell>
          <cell r="Z481">
            <v>0</v>
          </cell>
          <cell r="AB481">
            <v>0</v>
          </cell>
          <cell r="AC481">
            <v>0</v>
          </cell>
          <cell r="AD481">
            <v>0</v>
          </cell>
          <cell r="AE481">
            <v>0</v>
          </cell>
        </row>
        <row r="482">
          <cell r="B482" t="str">
            <v>CO-KE-A99M314</v>
          </cell>
          <cell r="C482" t="str">
            <v>CO-A99M314</v>
          </cell>
          <cell r="D482" t="str">
            <v>CO-KE</v>
          </cell>
          <cell r="E482" t="str">
            <v>DIV-CO-KE</v>
          </cell>
          <cell r="F482" t="str">
            <v>DIV-KE</v>
          </cell>
          <cell r="G482" t="str">
            <v>A99M314</v>
          </cell>
          <cell r="H482" t="str">
            <v>DIV</v>
          </cell>
          <cell r="I482">
            <v>2000</v>
          </cell>
          <cell r="J482" t="str">
            <v>P</v>
          </cell>
          <cell r="K482" t="str">
            <v>CO</v>
          </cell>
          <cell r="L482" t="str">
            <v>KE</v>
          </cell>
          <cell r="Z482">
            <v>0</v>
          </cell>
          <cell r="AB482">
            <v>0</v>
          </cell>
          <cell r="AC482">
            <v>0</v>
          </cell>
          <cell r="AD482">
            <v>0</v>
          </cell>
          <cell r="AE482">
            <v>0</v>
          </cell>
        </row>
        <row r="483">
          <cell r="B483" t="str">
            <v>CO-KN-A99M314</v>
          </cell>
          <cell r="C483" t="str">
            <v>CO-A99M314</v>
          </cell>
          <cell r="D483" t="str">
            <v>CO-KN</v>
          </cell>
          <cell r="E483" t="str">
            <v>DIV-CO-KN</v>
          </cell>
          <cell r="F483" t="str">
            <v>DIV-KN</v>
          </cell>
          <cell r="G483" t="str">
            <v>A99M314</v>
          </cell>
          <cell r="H483" t="str">
            <v>DIV</v>
          </cell>
          <cell r="I483">
            <v>2000</v>
          </cell>
          <cell r="J483" t="str">
            <v>P</v>
          </cell>
          <cell r="K483" t="str">
            <v>CO</v>
          </cell>
          <cell r="L483" t="str">
            <v>KN</v>
          </cell>
          <cell r="Z483">
            <v>0</v>
          </cell>
          <cell r="AB483">
            <v>0</v>
          </cell>
          <cell r="AC483">
            <v>0</v>
          </cell>
          <cell r="AD483">
            <v>0</v>
          </cell>
          <cell r="AE483">
            <v>0</v>
          </cell>
        </row>
        <row r="484">
          <cell r="B484" t="str">
            <v>IN-KE-A99M314</v>
          </cell>
          <cell r="C484" t="str">
            <v>IN-A99M314</v>
          </cell>
          <cell r="D484" t="str">
            <v>IN-KE</v>
          </cell>
          <cell r="E484" t="str">
            <v>DIV-IN-KE</v>
          </cell>
          <cell r="F484" t="str">
            <v>DIV-KE</v>
          </cell>
          <cell r="G484" t="str">
            <v>A99M314</v>
          </cell>
          <cell r="H484" t="str">
            <v>DIV</v>
          </cell>
          <cell r="I484">
            <v>2000</v>
          </cell>
          <cell r="J484" t="str">
            <v>P</v>
          </cell>
          <cell r="K484" t="str">
            <v>IN</v>
          </cell>
          <cell r="L484" t="str">
            <v>KE</v>
          </cell>
          <cell r="Z484">
            <v>0</v>
          </cell>
          <cell r="AB484">
            <v>0</v>
          </cell>
          <cell r="AC484">
            <v>0</v>
          </cell>
          <cell r="AD484">
            <v>0</v>
          </cell>
          <cell r="AE484">
            <v>0</v>
          </cell>
        </row>
        <row r="485">
          <cell r="B485" t="str">
            <v>IN-KN-A99M314</v>
          </cell>
          <cell r="C485" t="str">
            <v>IN-A99M314</v>
          </cell>
          <cell r="D485" t="str">
            <v>IN-KN</v>
          </cell>
          <cell r="E485" t="str">
            <v>DIV-IN-KN</v>
          </cell>
          <cell r="F485" t="str">
            <v>DIV-KN</v>
          </cell>
          <cell r="G485" t="str">
            <v>A99M314</v>
          </cell>
          <cell r="H485" t="str">
            <v>DIV</v>
          </cell>
          <cell r="I485">
            <v>2000</v>
          </cell>
          <cell r="J485" t="str">
            <v>P</v>
          </cell>
          <cell r="K485" t="str">
            <v>IN</v>
          </cell>
          <cell r="L485" t="str">
            <v>KN</v>
          </cell>
          <cell r="Z485">
            <v>0</v>
          </cell>
          <cell r="AB485">
            <v>0</v>
          </cell>
          <cell r="AC485">
            <v>0</v>
          </cell>
          <cell r="AD485">
            <v>0</v>
          </cell>
          <cell r="AE485">
            <v>0</v>
          </cell>
        </row>
        <row r="486">
          <cell r="B486" t="str">
            <v>AD-KE-981002-1</v>
          </cell>
          <cell r="C486" t="str">
            <v>AD-981002-1</v>
          </cell>
          <cell r="D486" t="str">
            <v>AD-KE</v>
          </cell>
          <cell r="E486" t="str">
            <v>OTR-AD-KE</v>
          </cell>
          <cell r="F486" t="str">
            <v>OTR-KE</v>
          </cell>
          <cell r="G486" t="str">
            <v>981002-1</v>
          </cell>
          <cell r="H486" t="str">
            <v>OTR</v>
          </cell>
          <cell r="I486">
            <v>1999</v>
          </cell>
          <cell r="J486" t="str">
            <v>P</v>
          </cell>
          <cell r="K486" t="str">
            <v>AD</v>
          </cell>
          <cell r="L486" t="str">
            <v>KE</v>
          </cell>
          <cell r="Z486">
            <v>0</v>
          </cell>
          <cell r="AB486">
            <v>0</v>
          </cell>
          <cell r="AC486">
            <v>0</v>
          </cell>
          <cell r="AD486">
            <v>0</v>
          </cell>
          <cell r="AE486">
            <v>0</v>
          </cell>
        </row>
        <row r="487">
          <cell r="B487" t="str">
            <v>AD-KN-981002-1</v>
          </cell>
          <cell r="C487" t="str">
            <v>AD-981002-1</v>
          </cell>
          <cell r="D487" t="str">
            <v>AD-KN</v>
          </cell>
          <cell r="E487" t="str">
            <v>OTR-AD-KN</v>
          </cell>
          <cell r="F487" t="str">
            <v>OTR-KN</v>
          </cell>
          <cell r="G487" t="str">
            <v>981002-1</v>
          </cell>
          <cell r="H487" t="str">
            <v>OTR</v>
          </cell>
          <cell r="I487">
            <v>1999</v>
          </cell>
          <cell r="J487" t="str">
            <v>P</v>
          </cell>
          <cell r="K487" t="str">
            <v>AD</v>
          </cell>
          <cell r="L487" t="str">
            <v>KN</v>
          </cell>
          <cell r="Z487">
            <v>0</v>
          </cell>
          <cell r="AB487">
            <v>0</v>
          </cell>
          <cell r="AC487">
            <v>0</v>
          </cell>
          <cell r="AD487">
            <v>0</v>
          </cell>
          <cell r="AE487">
            <v>0</v>
          </cell>
        </row>
        <row r="488">
          <cell r="B488" t="str">
            <v>CO-KE-981002-1</v>
          </cell>
          <cell r="C488" t="str">
            <v>CO-981002-1</v>
          </cell>
          <cell r="D488" t="str">
            <v>CO-KE</v>
          </cell>
          <cell r="E488" t="str">
            <v>OTR-CO-KE</v>
          </cell>
          <cell r="F488" t="str">
            <v>OTR-KE</v>
          </cell>
          <cell r="G488" t="str">
            <v>981002-1</v>
          </cell>
          <cell r="H488" t="str">
            <v>OTR</v>
          </cell>
          <cell r="I488">
            <v>1999</v>
          </cell>
          <cell r="J488" t="str">
            <v>P</v>
          </cell>
          <cell r="K488" t="str">
            <v>CO</v>
          </cell>
          <cell r="L488" t="str">
            <v>KE</v>
          </cell>
          <cell r="Z488">
            <v>0</v>
          </cell>
          <cell r="AB488">
            <v>0</v>
          </cell>
          <cell r="AC488">
            <v>0</v>
          </cell>
          <cell r="AD488">
            <v>0</v>
          </cell>
          <cell r="AE488">
            <v>0</v>
          </cell>
        </row>
        <row r="489">
          <cell r="B489" t="str">
            <v>CO-KN-981002-1</v>
          </cell>
          <cell r="C489" t="str">
            <v>CO-981002-1</v>
          </cell>
          <cell r="D489" t="str">
            <v>CO-KN</v>
          </cell>
          <cell r="E489" t="str">
            <v>OTR-CO-KN</v>
          </cell>
          <cell r="F489" t="str">
            <v>OTR-KN</v>
          </cell>
          <cell r="G489" t="str">
            <v>981002-1</v>
          </cell>
          <cell r="H489" t="str">
            <v>OTR</v>
          </cell>
          <cell r="I489">
            <v>1999</v>
          </cell>
          <cell r="J489" t="str">
            <v>P</v>
          </cell>
          <cell r="K489" t="str">
            <v>CO</v>
          </cell>
          <cell r="L489" t="str">
            <v>KN</v>
          </cell>
          <cell r="Z489">
            <v>0</v>
          </cell>
          <cell r="AB489">
            <v>0</v>
          </cell>
          <cell r="AC489">
            <v>0</v>
          </cell>
          <cell r="AD489">
            <v>0</v>
          </cell>
          <cell r="AE489">
            <v>0</v>
          </cell>
        </row>
        <row r="490">
          <cell r="B490" t="str">
            <v>IN-KE-981002-1</v>
          </cell>
          <cell r="C490" t="str">
            <v>IN-981002-1</v>
          </cell>
          <cell r="D490" t="str">
            <v>IN-KE</v>
          </cell>
          <cell r="E490" t="str">
            <v>OTR-IN-KE</v>
          </cell>
          <cell r="F490" t="str">
            <v>OTR-KE</v>
          </cell>
          <cell r="G490" t="str">
            <v>981002-1</v>
          </cell>
          <cell r="H490" t="str">
            <v>OTR</v>
          </cell>
          <cell r="I490">
            <v>1999</v>
          </cell>
          <cell r="J490" t="str">
            <v>P</v>
          </cell>
          <cell r="K490" t="str">
            <v>IN</v>
          </cell>
          <cell r="L490" t="str">
            <v>KE</v>
          </cell>
          <cell r="Z490">
            <v>0</v>
          </cell>
          <cell r="AB490">
            <v>0</v>
          </cell>
          <cell r="AC490">
            <v>0</v>
          </cell>
          <cell r="AD490">
            <v>0</v>
          </cell>
          <cell r="AE490">
            <v>0</v>
          </cell>
        </row>
        <row r="491">
          <cell r="B491" t="str">
            <v>IN-KN-981002-1</v>
          </cell>
          <cell r="C491" t="str">
            <v>IN-981002-1</v>
          </cell>
          <cell r="D491" t="str">
            <v>IN-KN</v>
          </cell>
          <cell r="E491" t="str">
            <v>OTR-IN-KN</v>
          </cell>
          <cell r="F491" t="str">
            <v>OTR-KN</v>
          </cell>
          <cell r="G491" t="str">
            <v>981002-1</v>
          </cell>
          <cell r="H491" t="str">
            <v>OTR</v>
          </cell>
          <cell r="I491">
            <v>1999</v>
          </cell>
          <cell r="J491" t="str">
            <v>P</v>
          </cell>
          <cell r="K491" t="str">
            <v>IN</v>
          </cell>
          <cell r="L491" t="str">
            <v>KN</v>
          </cell>
          <cell r="Z491">
            <v>0</v>
          </cell>
          <cell r="AB491">
            <v>0</v>
          </cell>
          <cell r="AC491">
            <v>0</v>
          </cell>
          <cell r="AD491">
            <v>0</v>
          </cell>
          <cell r="AE491">
            <v>0</v>
          </cell>
        </row>
        <row r="492">
          <cell r="B492" t="str">
            <v>AD-KE-981501-1</v>
          </cell>
          <cell r="C492" t="str">
            <v>AD-981501-1</v>
          </cell>
          <cell r="D492" t="str">
            <v>AD-KE</v>
          </cell>
          <cell r="E492" t="str">
            <v>PRI-AD-KE</v>
          </cell>
          <cell r="F492" t="str">
            <v>PRI-KE</v>
          </cell>
          <cell r="G492" t="str">
            <v>981501-1</v>
          </cell>
          <cell r="H492" t="str">
            <v>PRI</v>
          </cell>
          <cell r="I492">
            <v>2000</v>
          </cell>
          <cell r="J492" t="str">
            <v>P</v>
          </cell>
          <cell r="K492" t="str">
            <v>AD</v>
          </cell>
          <cell r="L492" t="str">
            <v>KE</v>
          </cell>
          <cell r="Z492">
            <v>0</v>
          </cell>
          <cell r="AB492">
            <v>0</v>
          </cell>
          <cell r="AC492">
            <v>0</v>
          </cell>
          <cell r="AD492">
            <v>0</v>
          </cell>
          <cell r="AE492">
            <v>0</v>
          </cell>
        </row>
        <row r="493">
          <cell r="B493" t="str">
            <v>AD-KN-981501-1</v>
          </cell>
          <cell r="C493" t="str">
            <v>AD-981501-1</v>
          </cell>
          <cell r="D493" t="str">
            <v>AD-KN</v>
          </cell>
          <cell r="E493" t="str">
            <v>PRI-AD-KN</v>
          </cell>
          <cell r="F493" t="str">
            <v>PRI-KN</v>
          </cell>
          <cell r="G493" t="str">
            <v>981501-1</v>
          </cell>
          <cell r="H493" t="str">
            <v>PRI</v>
          </cell>
          <cell r="I493">
            <v>2000</v>
          </cell>
          <cell r="J493" t="str">
            <v>P</v>
          </cell>
          <cell r="K493" t="str">
            <v>AD</v>
          </cell>
          <cell r="L493" t="str">
            <v>KN</v>
          </cell>
          <cell r="Z493">
            <v>0</v>
          </cell>
          <cell r="AB493">
            <v>0</v>
          </cell>
          <cell r="AC493">
            <v>0</v>
          </cell>
          <cell r="AD493">
            <v>0</v>
          </cell>
          <cell r="AE493">
            <v>0</v>
          </cell>
        </row>
        <row r="494">
          <cell r="B494" t="str">
            <v>CO-KE-981501-1</v>
          </cell>
          <cell r="C494" t="str">
            <v>CO-981501-1</v>
          </cell>
          <cell r="D494" t="str">
            <v>CO-KE</v>
          </cell>
          <cell r="E494" t="str">
            <v>PRI-CO-KE</v>
          </cell>
          <cell r="F494" t="str">
            <v>PRI-KE</v>
          </cell>
          <cell r="G494" t="str">
            <v>981501-1</v>
          </cell>
          <cell r="H494" t="str">
            <v>PRI</v>
          </cell>
          <cell r="I494">
            <v>2000</v>
          </cell>
          <cell r="J494" t="str">
            <v>P</v>
          </cell>
          <cell r="K494" t="str">
            <v>CO</v>
          </cell>
          <cell r="L494" t="str">
            <v>KE</v>
          </cell>
          <cell r="Z494">
            <v>0</v>
          </cell>
          <cell r="AB494">
            <v>0</v>
          </cell>
          <cell r="AC494">
            <v>0</v>
          </cell>
          <cell r="AD494">
            <v>0</v>
          </cell>
          <cell r="AE494">
            <v>0</v>
          </cell>
        </row>
        <row r="495">
          <cell r="B495" t="str">
            <v>CO-KN-981501-1</v>
          </cell>
          <cell r="C495" t="str">
            <v>CO-981501-1</v>
          </cell>
          <cell r="D495" t="str">
            <v>CO-KN</v>
          </cell>
          <cell r="E495" t="str">
            <v>PRI-CO-KN</v>
          </cell>
          <cell r="F495" t="str">
            <v>PRI-KN</v>
          </cell>
          <cell r="G495" t="str">
            <v>981501-1</v>
          </cell>
          <cell r="H495" t="str">
            <v>PRI</v>
          </cell>
          <cell r="I495">
            <v>2000</v>
          </cell>
          <cell r="J495" t="str">
            <v>P</v>
          </cell>
          <cell r="K495" t="str">
            <v>CO</v>
          </cell>
          <cell r="L495" t="str">
            <v>KN</v>
          </cell>
          <cell r="Z495">
            <v>0</v>
          </cell>
          <cell r="AB495">
            <v>0</v>
          </cell>
          <cell r="AC495">
            <v>0</v>
          </cell>
          <cell r="AD495">
            <v>0</v>
          </cell>
          <cell r="AE495">
            <v>0</v>
          </cell>
        </row>
        <row r="496">
          <cell r="B496" t="str">
            <v>IN-KE-981501-1</v>
          </cell>
          <cell r="C496" t="str">
            <v>IN-981501-1</v>
          </cell>
          <cell r="D496" t="str">
            <v>IN-KE</v>
          </cell>
          <cell r="E496" t="str">
            <v>PRI-IN-KE</v>
          </cell>
          <cell r="F496" t="str">
            <v>PRI-KE</v>
          </cell>
          <cell r="G496" t="str">
            <v>981501-1</v>
          </cell>
          <cell r="H496" t="str">
            <v>PRI</v>
          </cell>
          <cell r="I496">
            <v>2000</v>
          </cell>
          <cell r="J496" t="str">
            <v>P</v>
          </cell>
          <cell r="K496" t="str">
            <v>IN</v>
          </cell>
          <cell r="L496" t="str">
            <v>KE</v>
          </cell>
          <cell r="Z496">
            <v>0</v>
          </cell>
          <cell r="AB496">
            <v>0</v>
          </cell>
          <cell r="AC496">
            <v>0</v>
          </cell>
          <cell r="AD496">
            <v>0</v>
          </cell>
          <cell r="AE496">
            <v>0</v>
          </cell>
        </row>
        <row r="497">
          <cell r="B497" t="str">
            <v>IN-KN-981501-1</v>
          </cell>
          <cell r="C497" t="str">
            <v>IN-981501-1</v>
          </cell>
          <cell r="D497" t="str">
            <v>IN-KN</v>
          </cell>
          <cell r="E497" t="str">
            <v>PRI-IN-KN</v>
          </cell>
          <cell r="F497" t="str">
            <v>PRI-KN</v>
          </cell>
          <cell r="G497" t="str">
            <v>981501-1</v>
          </cell>
          <cell r="H497" t="str">
            <v>PRI</v>
          </cell>
          <cell r="I497">
            <v>2000</v>
          </cell>
          <cell r="J497" t="str">
            <v>P</v>
          </cell>
          <cell r="K497" t="str">
            <v>IN</v>
          </cell>
          <cell r="L497" t="str">
            <v>KN</v>
          </cell>
          <cell r="Z497">
            <v>0</v>
          </cell>
          <cell r="AB497">
            <v>0</v>
          </cell>
          <cell r="AC497">
            <v>0</v>
          </cell>
          <cell r="AD497">
            <v>0</v>
          </cell>
          <cell r="AE497">
            <v>0</v>
          </cell>
        </row>
        <row r="498">
          <cell r="B498" t="str">
            <v>AD-KE-981501-2</v>
          </cell>
          <cell r="C498" t="str">
            <v>AD-981501-2</v>
          </cell>
          <cell r="D498" t="str">
            <v>AD-KE</v>
          </cell>
          <cell r="E498" t="str">
            <v>PRI-AD-KE</v>
          </cell>
          <cell r="F498" t="str">
            <v>PRI-KE</v>
          </cell>
          <cell r="G498" t="str">
            <v>981501-2</v>
          </cell>
          <cell r="H498" t="str">
            <v>PRI</v>
          </cell>
          <cell r="I498">
            <v>1999</v>
          </cell>
          <cell r="J498" t="str">
            <v>P</v>
          </cell>
          <cell r="K498" t="str">
            <v>AD</v>
          </cell>
          <cell r="L498" t="str">
            <v>KE</v>
          </cell>
          <cell r="Z498">
            <v>0</v>
          </cell>
          <cell r="AB498">
            <v>0</v>
          </cell>
          <cell r="AC498">
            <v>0</v>
          </cell>
          <cell r="AD498">
            <v>0</v>
          </cell>
          <cell r="AE498">
            <v>0</v>
          </cell>
        </row>
        <row r="499">
          <cell r="B499" t="str">
            <v>AD-KN-981501-2</v>
          </cell>
          <cell r="C499" t="str">
            <v>AD-981501-2</v>
          </cell>
          <cell r="D499" t="str">
            <v>AD-KN</v>
          </cell>
          <cell r="E499" t="str">
            <v>PRI-AD-KN</v>
          </cell>
          <cell r="F499" t="str">
            <v>PRI-KN</v>
          </cell>
          <cell r="G499" t="str">
            <v>981501-2</v>
          </cell>
          <cell r="H499" t="str">
            <v>PRI</v>
          </cell>
          <cell r="I499">
            <v>1999</v>
          </cell>
          <cell r="J499" t="str">
            <v>P</v>
          </cell>
          <cell r="K499" t="str">
            <v>AD</v>
          </cell>
          <cell r="L499" t="str">
            <v>KN</v>
          </cell>
          <cell r="Z499">
            <v>0</v>
          </cell>
          <cell r="AB499">
            <v>0</v>
          </cell>
          <cell r="AC499">
            <v>0</v>
          </cell>
          <cell r="AD499">
            <v>0</v>
          </cell>
          <cell r="AE499">
            <v>0</v>
          </cell>
        </row>
        <row r="500">
          <cell r="B500" t="str">
            <v>CO-KE-981501-2</v>
          </cell>
          <cell r="C500" t="str">
            <v>CO-981501-2</v>
          </cell>
          <cell r="D500" t="str">
            <v>CO-KE</v>
          </cell>
          <cell r="E500" t="str">
            <v>PRI-CO-KE</v>
          </cell>
          <cell r="F500" t="str">
            <v>PRI-KE</v>
          </cell>
          <cell r="G500" t="str">
            <v>981501-2</v>
          </cell>
          <cell r="H500" t="str">
            <v>PRI</v>
          </cell>
          <cell r="I500">
            <v>1999</v>
          </cell>
          <cell r="J500" t="str">
            <v>P</v>
          </cell>
          <cell r="K500" t="str">
            <v>CO</v>
          </cell>
          <cell r="L500" t="str">
            <v>KE</v>
          </cell>
          <cell r="Z500">
            <v>0</v>
          </cell>
          <cell r="AB500">
            <v>0</v>
          </cell>
          <cell r="AC500">
            <v>0</v>
          </cell>
          <cell r="AD500">
            <v>0</v>
          </cell>
          <cell r="AE500">
            <v>0</v>
          </cell>
        </row>
        <row r="501">
          <cell r="B501" t="str">
            <v>CO-KN-981501-2</v>
          </cell>
          <cell r="C501" t="str">
            <v>CO-981501-2</v>
          </cell>
          <cell r="D501" t="str">
            <v>CO-KN</v>
          </cell>
          <cell r="E501" t="str">
            <v>PRI-CO-KN</v>
          </cell>
          <cell r="F501" t="str">
            <v>PRI-KN</v>
          </cell>
          <cell r="G501" t="str">
            <v>981501-2</v>
          </cell>
          <cell r="H501" t="str">
            <v>PRI</v>
          </cell>
          <cell r="I501">
            <v>1999</v>
          </cell>
          <cell r="J501" t="str">
            <v>P</v>
          </cell>
          <cell r="K501" t="str">
            <v>CO</v>
          </cell>
          <cell r="L501" t="str">
            <v>KN</v>
          </cell>
          <cell r="Z501">
            <v>0</v>
          </cell>
          <cell r="AB501">
            <v>0</v>
          </cell>
          <cell r="AC501">
            <v>0</v>
          </cell>
          <cell r="AD501">
            <v>0</v>
          </cell>
          <cell r="AE501">
            <v>0</v>
          </cell>
        </row>
        <row r="502">
          <cell r="B502" t="str">
            <v>IN-KE-981501-2</v>
          </cell>
          <cell r="C502" t="str">
            <v>IN-981501-2</v>
          </cell>
          <cell r="D502" t="str">
            <v>IN-KE</v>
          </cell>
          <cell r="E502" t="str">
            <v>PRI-IN-KE</v>
          </cell>
          <cell r="F502" t="str">
            <v>PRI-KE</v>
          </cell>
          <cell r="G502" t="str">
            <v>981501-2</v>
          </cell>
          <cell r="H502" t="str">
            <v>PRI</v>
          </cell>
          <cell r="I502">
            <v>1999</v>
          </cell>
          <cell r="J502" t="str">
            <v>P</v>
          </cell>
          <cell r="K502" t="str">
            <v>IN</v>
          </cell>
          <cell r="L502" t="str">
            <v>KE</v>
          </cell>
          <cell r="Z502">
            <v>0</v>
          </cell>
          <cell r="AB502">
            <v>0</v>
          </cell>
          <cell r="AC502">
            <v>0</v>
          </cell>
          <cell r="AD502">
            <v>0</v>
          </cell>
          <cell r="AE502">
            <v>0</v>
          </cell>
        </row>
        <row r="503">
          <cell r="B503" t="str">
            <v>IN-KN-981501-2</v>
          </cell>
          <cell r="C503" t="str">
            <v>IN-981501-2</v>
          </cell>
          <cell r="D503" t="str">
            <v>IN-KN</v>
          </cell>
          <cell r="E503" t="str">
            <v>PRI-IN-KN</v>
          </cell>
          <cell r="F503" t="str">
            <v>PRI-KN</v>
          </cell>
          <cell r="G503" t="str">
            <v>981501-2</v>
          </cell>
          <cell r="H503" t="str">
            <v>PRI</v>
          </cell>
          <cell r="I503">
            <v>1999</v>
          </cell>
          <cell r="J503" t="str">
            <v>P</v>
          </cell>
          <cell r="K503" t="str">
            <v>IN</v>
          </cell>
          <cell r="L503" t="str">
            <v>KN</v>
          </cell>
          <cell r="Z503">
            <v>0</v>
          </cell>
          <cell r="AB503">
            <v>0</v>
          </cell>
          <cell r="AC503">
            <v>0</v>
          </cell>
          <cell r="AD503">
            <v>0</v>
          </cell>
          <cell r="AE503">
            <v>0</v>
          </cell>
        </row>
      </sheetData>
      <sheetData sheetId="232" refreshError="1">
        <row r="6">
          <cell r="B6" t="str">
            <v>AD-KE-930801</v>
          </cell>
          <cell r="C6" t="str">
            <v>AD-930801</v>
          </cell>
          <cell r="D6" t="str">
            <v>AD-KE</v>
          </cell>
          <cell r="E6" t="str">
            <v>PRI-AD-KE</v>
          </cell>
          <cell r="F6" t="str">
            <v>PRI-KE</v>
          </cell>
          <cell r="G6">
            <v>930801</v>
          </cell>
          <cell r="H6" t="str">
            <v>PRI</v>
          </cell>
          <cell r="I6">
            <v>1999</v>
          </cell>
          <cell r="J6" t="str">
            <v>I</v>
          </cell>
          <cell r="K6" t="str">
            <v>AD</v>
          </cell>
          <cell r="L6" t="str">
            <v>KE</v>
          </cell>
          <cell r="Y6">
            <v>0</v>
          </cell>
          <cell r="Z6">
            <v>0</v>
          </cell>
          <cell r="AA6">
            <v>0</v>
          </cell>
          <cell r="AB6">
            <v>0</v>
          </cell>
          <cell r="AC6">
            <v>0</v>
          </cell>
          <cell r="AD6">
            <v>0</v>
          </cell>
          <cell r="AE6">
            <v>0</v>
          </cell>
          <cell r="AF6">
            <v>0</v>
          </cell>
        </row>
        <row r="7">
          <cell r="B7" t="str">
            <v>AD-KN-930801</v>
          </cell>
          <cell r="C7" t="str">
            <v>AD-930801</v>
          </cell>
          <cell r="D7" t="str">
            <v>AD-KN</v>
          </cell>
          <cell r="E7" t="str">
            <v>PRI-AD-KN</v>
          </cell>
          <cell r="F7" t="str">
            <v>PRI-KN</v>
          </cell>
          <cell r="G7">
            <v>930801</v>
          </cell>
          <cell r="H7" t="str">
            <v>PRI</v>
          </cell>
          <cell r="I7">
            <v>1999</v>
          </cell>
          <cell r="J7" t="str">
            <v>I</v>
          </cell>
          <cell r="K7" t="str">
            <v>AD</v>
          </cell>
          <cell r="L7" t="str">
            <v>KN</v>
          </cell>
          <cell r="Y7">
            <v>0</v>
          </cell>
          <cell r="Z7">
            <v>0</v>
          </cell>
          <cell r="AA7">
            <v>0</v>
          </cell>
          <cell r="AB7">
            <v>0</v>
          </cell>
          <cell r="AC7">
            <v>0</v>
          </cell>
          <cell r="AD7">
            <v>0</v>
          </cell>
          <cell r="AE7">
            <v>0</v>
          </cell>
          <cell r="AF7">
            <v>0</v>
          </cell>
        </row>
        <row r="8">
          <cell r="B8" t="str">
            <v>CO-KE-930801</v>
          </cell>
          <cell r="C8" t="str">
            <v>CO-930801</v>
          </cell>
          <cell r="D8" t="str">
            <v>CO-KE</v>
          </cell>
          <cell r="E8" t="str">
            <v>PRI-CO-KE</v>
          </cell>
          <cell r="F8" t="str">
            <v>PRI-KE</v>
          </cell>
          <cell r="G8">
            <v>930801</v>
          </cell>
          <cell r="H8" t="str">
            <v>PRI</v>
          </cell>
          <cell r="I8">
            <v>1999</v>
          </cell>
          <cell r="J8" t="str">
            <v>I</v>
          </cell>
          <cell r="K8" t="str">
            <v>CO</v>
          </cell>
          <cell r="L8" t="str">
            <v>KE</v>
          </cell>
          <cell r="Y8">
            <v>0</v>
          </cell>
          <cell r="Z8">
            <v>0</v>
          </cell>
          <cell r="AA8">
            <v>0</v>
          </cell>
          <cell r="AB8">
            <v>0</v>
          </cell>
          <cell r="AC8">
            <v>0</v>
          </cell>
          <cell r="AD8">
            <v>0</v>
          </cell>
          <cell r="AE8">
            <v>0</v>
          </cell>
          <cell r="AF8">
            <v>0</v>
          </cell>
        </row>
        <row r="9">
          <cell r="B9" t="str">
            <v>CO-KN-930801</v>
          </cell>
          <cell r="C9" t="str">
            <v>CO-930801</v>
          </cell>
          <cell r="D9" t="str">
            <v>CO-KN</v>
          </cell>
          <cell r="E9" t="str">
            <v>PRI-CO-KN</v>
          </cell>
          <cell r="F9" t="str">
            <v>PRI-KN</v>
          </cell>
          <cell r="G9">
            <v>930801</v>
          </cell>
          <cell r="H9" t="str">
            <v>PRI</v>
          </cell>
          <cell r="I9">
            <v>1999</v>
          </cell>
          <cell r="J9" t="str">
            <v>I</v>
          </cell>
          <cell r="K9" t="str">
            <v>CO</v>
          </cell>
          <cell r="L9" t="str">
            <v>KN</v>
          </cell>
          <cell r="Y9">
            <v>0</v>
          </cell>
          <cell r="Z9">
            <v>0</v>
          </cell>
          <cell r="AA9">
            <v>0</v>
          </cell>
          <cell r="AB9">
            <v>0</v>
          </cell>
          <cell r="AC9">
            <v>0</v>
          </cell>
          <cell r="AD9">
            <v>0</v>
          </cell>
          <cell r="AE9">
            <v>0</v>
          </cell>
          <cell r="AF9">
            <v>0</v>
          </cell>
        </row>
        <row r="10">
          <cell r="B10" t="str">
            <v>IN-KE-930801</v>
          </cell>
          <cell r="C10" t="str">
            <v>IN-930801</v>
          </cell>
          <cell r="D10" t="str">
            <v>IN-KE</v>
          </cell>
          <cell r="E10" t="str">
            <v>PRI-IN-KE</v>
          </cell>
          <cell r="F10" t="str">
            <v>PRI-KE</v>
          </cell>
          <cell r="G10">
            <v>930801</v>
          </cell>
          <cell r="H10" t="str">
            <v>PRI</v>
          </cell>
          <cell r="I10">
            <v>1999</v>
          </cell>
          <cell r="J10" t="str">
            <v>I</v>
          </cell>
          <cell r="K10" t="str">
            <v>IN</v>
          </cell>
          <cell r="L10" t="str">
            <v>KE</v>
          </cell>
          <cell r="Y10">
            <v>0</v>
          </cell>
          <cell r="Z10">
            <v>0</v>
          </cell>
          <cell r="AA10">
            <v>0</v>
          </cell>
          <cell r="AB10">
            <v>0</v>
          </cell>
          <cell r="AC10">
            <v>0</v>
          </cell>
          <cell r="AD10">
            <v>0</v>
          </cell>
          <cell r="AE10">
            <v>0</v>
          </cell>
          <cell r="AF10">
            <v>0</v>
          </cell>
        </row>
        <row r="11">
          <cell r="B11" t="str">
            <v>IN-KN-930801</v>
          </cell>
          <cell r="C11" t="str">
            <v>IN-930801</v>
          </cell>
          <cell r="D11" t="str">
            <v>IN-KN</v>
          </cell>
          <cell r="E11" t="str">
            <v>PRI-IN-KN</v>
          </cell>
          <cell r="F11" t="str">
            <v>PRI-KN</v>
          </cell>
          <cell r="G11">
            <v>930801</v>
          </cell>
          <cell r="H11" t="str">
            <v>PRI</v>
          </cell>
          <cell r="I11">
            <v>1999</v>
          </cell>
          <cell r="J11" t="str">
            <v>I</v>
          </cell>
          <cell r="K11" t="str">
            <v>IN</v>
          </cell>
          <cell r="L11" t="str">
            <v>KN</v>
          </cell>
          <cell r="Y11">
            <v>0</v>
          </cell>
          <cell r="Z11">
            <v>0</v>
          </cell>
          <cell r="AA11">
            <v>0</v>
          </cell>
          <cell r="AB11">
            <v>0</v>
          </cell>
          <cell r="AC11">
            <v>0</v>
          </cell>
          <cell r="AD11">
            <v>0</v>
          </cell>
          <cell r="AE11">
            <v>0</v>
          </cell>
          <cell r="AF11">
            <v>0</v>
          </cell>
        </row>
        <row r="12">
          <cell r="B12" t="str">
            <v>AD-KE-940102</v>
          </cell>
          <cell r="C12" t="str">
            <v>AD-940102</v>
          </cell>
          <cell r="D12" t="str">
            <v>AD-KE</v>
          </cell>
          <cell r="E12" t="str">
            <v>PRI-AD-KE</v>
          </cell>
          <cell r="F12" t="str">
            <v>PRI-KE</v>
          </cell>
          <cell r="G12">
            <v>940102</v>
          </cell>
          <cell r="H12" t="str">
            <v>PRI</v>
          </cell>
          <cell r="I12">
            <v>2000</v>
          </cell>
          <cell r="J12" t="str">
            <v>I</v>
          </cell>
          <cell r="K12" t="str">
            <v>AD</v>
          </cell>
          <cell r="L12" t="str">
            <v>KE</v>
          </cell>
          <cell r="Y12">
            <v>0</v>
          </cell>
          <cell r="Z12">
            <v>0</v>
          </cell>
          <cell r="AA12">
            <v>0</v>
          </cell>
          <cell r="AB12">
            <v>0</v>
          </cell>
          <cell r="AC12">
            <v>0</v>
          </cell>
          <cell r="AD12">
            <v>0</v>
          </cell>
          <cell r="AE12">
            <v>0</v>
          </cell>
          <cell r="AF12">
            <v>0</v>
          </cell>
        </row>
        <row r="13">
          <cell r="B13" t="str">
            <v>AD-KN-940102</v>
          </cell>
          <cell r="C13" t="str">
            <v>AD-940102</v>
          </cell>
          <cell r="D13" t="str">
            <v>AD-KN</v>
          </cell>
          <cell r="E13" t="str">
            <v>PRI-AD-KN</v>
          </cell>
          <cell r="F13" t="str">
            <v>PRI-KN</v>
          </cell>
          <cell r="G13">
            <v>940102</v>
          </cell>
          <cell r="H13" t="str">
            <v>PRI</v>
          </cell>
          <cell r="I13">
            <v>2000</v>
          </cell>
          <cell r="J13" t="str">
            <v>I</v>
          </cell>
          <cell r="K13" t="str">
            <v>AD</v>
          </cell>
          <cell r="L13" t="str">
            <v>KN</v>
          </cell>
          <cell r="Y13">
            <v>0</v>
          </cell>
          <cell r="Z13">
            <v>0</v>
          </cell>
          <cell r="AA13">
            <v>0</v>
          </cell>
          <cell r="AB13">
            <v>0</v>
          </cell>
          <cell r="AC13">
            <v>0</v>
          </cell>
          <cell r="AD13">
            <v>0</v>
          </cell>
          <cell r="AE13">
            <v>0</v>
          </cell>
          <cell r="AF13">
            <v>0</v>
          </cell>
        </row>
        <row r="14">
          <cell r="B14" t="str">
            <v>CO-KE-940102</v>
          </cell>
          <cell r="C14" t="str">
            <v>CO-940102</v>
          </cell>
          <cell r="D14" t="str">
            <v>CO-KE</v>
          </cell>
          <cell r="E14" t="str">
            <v>PRI-CO-KE</v>
          </cell>
          <cell r="F14" t="str">
            <v>PRI-KE</v>
          </cell>
          <cell r="G14">
            <v>940102</v>
          </cell>
          <cell r="H14" t="str">
            <v>PRI</v>
          </cell>
          <cell r="I14">
            <v>2000</v>
          </cell>
          <cell r="J14" t="str">
            <v>I</v>
          </cell>
          <cell r="K14" t="str">
            <v>CO</v>
          </cell>
          <cell r="L14" t="str">
            <v>KE</v>
          </cell>
          <cell r="Y14">
            <v>0</v>
          </cell>
          <cell r="Z14">
            <v>0</v>
          </cell>
          <cell r="AA14">
            <v>0</v>
          </cell>
          <cell r="AB14">
            <v>0</v>
          </cell>
          <cell r="AC14">
            <v>0</v>
          </cell>
          <cell r="AD14">
            <v>0</v>
          </cell>
          <cell r="AE14">
            <v>0</v>
          </cell>
          <cell r="AF14">
            <v>0</v>
          </cell>
        </row>
        <row r="15">
          <cell r="B15" t="str">
            <v>CO-KN-940102</v>
          </cell>
          <cell r="C15" t="str">
            <v>CO-940102</v>
          </cell>
          <cell r="D15" t="str">
            <v>CO-KN</v>
          </cell>
          <cell r="E15" t="str">
            <v>PRI-CO-KN</v>
          </cell>
          <cell r="F15" t="str">
            <v>PRI-KN</v>
          </cell>
          <cell r="G15">
            <v>940102</v>
          </cell>
          <cell r="H15" t="str">
            <v>PRI</v>
          </cell>
          <cell r="I15">
            <v>2000</v>
          </cell>
          <cell r="J15" t="str">
            <v>I</v>
          </cell>
          <cell r="K15" t="str">
            <v>CO</v>
          </cell>
          <cell r="L15" t="str">
            <v>KN</v>
          </cell>
          <cell r="Y15">
            <v>0</v>
          </cell>
          <cell r="Z15">
            <v>0</v>
          </cell>
          <cell r="AA15">
            <v>0</v>
          </cell>
          <cell r="AB15">
            <v>0</v>
          </cell>
          <cell r="AC15">
            <v>0</v>
          </cell>
          <cell r="AD15">
            <v>0</v>
          </cell>
          <cell r="AE15">
            <v>0</v>
          </cell>
          <cell r="AF15">
            <v>0</v>
          </cell>
        </row>
        <row r="16">
          <cell r="B16" t="str">
            <v>IN-KE-940102</v>
          </cell>
          <cell r="C16" t="str">
            <v>IN-940102</v>
          </cell>
          <cell r="D16" t="str">
            <v>IN-KE</v>
          </cell>
          <cell r="E16" t="str">
            <v>PRI-IN-KE</v>
          </cell>
          <cell r="F16" t="str">
            <v>PRI-KE</v>
          </cell>
          <cell r="G16">
            <v>940102</v>
          </cell>
          <cell r="H16" t="str">
            <v>PRI</v>
          </cell>
          <cell r="I16">
            <v>2000</v>
          </cell>
          <cell r="J16" t="str">
            <v>I</v>
          </cell>
          <cell r="K16" t="str">
            <v>IN</v>
          </cell>
          <cell r="L16" t="str">
            <v>KE</v>
          </cell>
          <cell r="Y16">
            <v>0</v>
          </cell>
          <cell r="Z16">
            <v>0</v>
          </cell>
          <cell r="AA16">
            <v>0</v>
          </cell>
          <cell r="AB16">
            <v>0</v>
          </cell>
          <cell r="AC16">
            <v>0</v>
          </cell>
          <cell r="AD16">
            <v>0</v>
          </cell>
          <cell r="AE16">
            <v>0</v>
          </cell>
          <cell r="AF16">
            <v>0</v>
          </cell>
        </row>
        <row r="17">
          <cell r="B17" t="str">
            <v>IN-KN-940102</v>
          </cell>
          <cell r="C17" t="str">
            <v>IN-940102</v>
          </cell>
          <cell r="D17" t="str">
            <v>IN-KN</v>
          </cell>
          <cell r="E17" t="str">
            <v>PRI-IN-KN</v>
          </cell>
          <cell r="F17" t="str">
            <v>PRI-KN</v>
          </cell>
          <cell r="G17">
            <v>940102</v>
          </cell>
          <cell r="H17" t="str">
            <v>PRI</v>
          </cell>
          <cell r="I17">
            <v>2000</v>
          </cell>
          <cell r="J17" t="str">
            <v>I</v>
          </cell>
          <cell r="K17" t="str">
            <v>IN</v>
          </cell>
          <cell r="L17" t="str">
            <v>KN</v>
          </cell>
          <cell r="Y17">
            <v>0</v>
          </cell>
          <cell r="Z17">
            <v>0</v>
          </cell>
          <cell r="AA17">
            <v>0</v>
          </cell>
          <cell r="AB17">
            <v>0</v>
          </cell>
          <cell r="AC17">
            <v>0</v>
          </cell>
          <cell r="AD17">
            <v>0</v>
          </cell>
          <cell r="AE17">
            <v>0</v>
          </cell>
          <cell r="AF17">
            <v>0</v>
          </cell>
        </row>
        <row r="18">
          <cell r="B18" t="str">
            <v>AD-KE-940103</v>
          </cell>
          <cell r="C18" t="str">
            <v>AD-940103</v>
          </cell>
          <cell r="D18" t="str">
            <v>AD-KE</v>
          </cell>
          <cell r="E18" t="str">
            <v>PRI-AD-KE</v>
          </cell>
          <cell r="F18" t="str">
            <v>PRI-KE</v>
          </cell>
          <cell r="G18">
            <v>940103</v>
          </cell>
          <cell r="H18" t="str">
            <v>PRI</v>
          </cell>
          <cell r="I18">
            <v>1999</v>
          </cell>
          <cell r="J18" t="str">
            <v>I</v>
          </cell>
          <cell r="K18" t="str">
            <v>AD</v>
          </cell>
          <cell r="L18" t="str">
            <v>KE</v>
          </cell>
          <cell r="Y18">
            <v>0</v>
          </cell>
          <cell r="Z18">
            <v>0</v>
          </cell>
          <cell r="AA18">
            <v>0</v>
          </cell>
          <cell r="AB18">
            <v>0</v>
          </cell>
          <cell r="AC18">
            <v>0</v>
          </cell>
          <cell r="AD18">
            <v>0</v>
          </cell>
          <cell r="AE18">
            <v>0</v>
          </cell>
          <cell r="AF18">
            <v>0</v>
          </cell>
        </row>
        <row r="19">
          <cell r="B19" t="str">
            <v>AD-KN-940103</v>
          </cell>
          <cell r="C19" t="str">
            <v>AD-940103</v>
          </cell>
          <cell r="D19" t="str">
            <v>AD-KN</v>
          </cell>
          <cell r="E19" t="str">
            <v>PRI-AD-KN</v>
          </cell>
          <cell r="F19" t="str">
            <v>PRI-KN</v>
          </cell>
          <cell r="G19">
            <v>940103</v>
          </cell>
          <cell r="H19" t="str">
            <v>PRI</v>
          </cell>
          <cell r="I19">
            <v>1999</v>
          </cell>
          <cell r="J19" t="str">
            <v>I</v>
          </cell>
          <cell r="K19" t="str">
            <v>AD</v>
          </cell>
          <cell r="L19" t="str">
            <v>KN</v>
          </cell>
          <cell r="Y19">
            <v>0</v>
          </cell>
          <cell r="Z19">
            <v>0</v>
          </cell>
          <cell r="AA19">
            <v>0</v>
          </cell>
          <cell r="AB19">
            <v>0</v>
          </cell>
          <cell r="AC19">
            <v>0</v>
          </cell>
          <cell r="AD19">
            <v>0</v>
          </cell>
          <cell r="AE19">
            <v>0</v>
          </cell>
          <cell r="AF19">
            <v>0</v>
          </cell>
        </row>
        <row r="20">
          <cell r="B20" t="str">
            <v>CO-KE-940103</v>
          </cell>
          <cell r="C20" t="str">
            <v>CO-940103</v>
          </cell>
          <cell r="D20" t="str">
            <v>CO-KE</v>
          </cell>
          <cell r="E20" t="str">
            <v>PRI-CO-KE</v>
          </cell>
          <cell r="F20" t="str">
            <v>PRI-KE</v>
          </cell>
          <cell r="G20">
            <v>940103</v>
          </cell>
          <cell r="H20" t="str">
            <v>PRI</v>
          </cell>
          <cell r="I20">
            <v>1999</v>
          </cell>
          <cell r="J20" t="str">
            <v>I</v>
          </cell>
          <cell r="K20" t="str">
            <v>CO</v>
          </cell>
          <cell r="L20" t="str">
            <v>KE</v>
          </cell>
          <cell r="Y20">
            <v>0</v>
          </cell>
          <cell r="Z20">
            <v>0</v>
          </cell>
          <cell r="AA20">
            <v>0</v>
          </cell>
          <cell r="AB20">
            <v>0</v>
          </cell>
          <cell r="AC20">
            <v>0</v>
          </cell>
          <cell r="AD20">
            <v>0</v>
          </cell>
          <cell r="AE20">
            <v>0</v>
          </cell>
          <cell r="AF20">
            <v>0</v>
          </cell>
        </row>
        <row r="21">
          <cell r="B21" t="str">
            <v>CO-KN-940103</v>
          </cell>
          <cell r="C21" t="str">
            <v>CO-940103</v>
          </cell>
          <cell r="D21" t="str">
            <v>CO-KN</v>
          </cell>
          <cell r="E21" t="str">
            <v>PRI-CO-KN</v>
          </cell>
          <cell r="F21" t="str">
            <v>PRI-KN</v>
          </cell>
          <cell r="G21">
            <v>940103</v>
          </cell>
          <cell r="H21" t="str">
            <v>PRI</v>
          </cell>
          <cell r="I21">
            <v>1999</v>
          </cell>
          <cell r="J21" t="str">
            <v>I</v>
          </cell>
          <cell r="K21" t="str">
            <v>CO</v>
          </cell>
          <cell r="L21" t="str">
            <v>KN</v>
          </cell>
          <cell r="Y21">
            <v>0</v>
          </cell>
          <cell r="Z21">
            <v>0</v>
          </cell>
          <cell r="AA21">
            <v>0</v>
          </cell>
          <cell r="AB21">
            <v>0</v>
          </cell>
          <cell r="AC21">
            <v>0</v>
          </cell>
          <cell r="AD21">
            <v>0</v>
          </cell>
          <cell r="AE21">
            <v>0</v>
          </cell>
          <cell r="AF21">
            <v>0</v>
          </cell>
        </row>
        <row r="22">
          <cell r="B22" t="str">
            <v>IN-KE-940103</v>
          </cell>
          <cell r="C22" t="str">
            <v>IN-940103</v>
          </cell>
          <cell r="D22" t="str">
            <v>IN-KE</v>
          </cell>
          <cell r="E22" t="str">
            <v>PRI-IN-KE</v>
          </cell>
          <cell r="F22" t="str">
            <v>PRI-KE</v>
          </cell>
          <cell r="G22">
            <v>940103</v>
          </cell>
          <cell r="H22" t="str">
            <v>PRI</v>
          </cell>
          <cell r="I22">
            <v>1999</v>
          </cell>
          <cell r="J22" t="str">
            <v>I</v>
          </cell>
          <cell r="K22" t="str">
            <v>IN</v>
          </cell>
          <cell r="L22" t="str">
            <v>KE</v>
          </cell>
          <cell r="Y22">
            <v>0</v>
          </cell>
          <cell r="Z22">
            <v>0</v>
          </cell>
          <cell r="AA22">
            <v>0</v>
          </cell>
          <cell r="AB22">
            <v>0</v>
          </cell>
          <cell r="AC22">
            <v>0</v>
          </cell>
          <cell r="AD22">
            <v>0</v>
          </cell>
          <cell r="AE22">
            <v>0</v>
          </cell>
          <cell r="AF22">
            <v>0</v>
          </cell>
        </row>
        <row r="23">
          <cell r="B23" t="str">
            <v>IN-KN-940103</v>
          </cell>
          <cell r="C23" t="str">
            <v>IN-940103</v>
          </cell>
          <cell r="D23" t="str">
            <v>IN-KN</v>
          </cell>
          <cell r="E23" t="str">
            <v>PRI-IN-KN</v>
          </cell>
          <cell r="F23" t="str">
            <v>PRI-KN</v>
          </cell>
          <cell r="G23">
            <v>940103</v>
          </cell>
          <cell r="H23" t="str">
            <v>PRI</v>
          </cell>
          <cell r="I23">
            <v>1999</v>
          </cell>
          <cell r="J23" t="str">
            <v>I</v>
          </cell>
          <cell r="K23" t="str">
            <v>IN</v>
          </cell>
          <cell r="L23" t="str">
            <v>KN</v>
          </cell>
          <cell r="Y23">
            <v>0</v>
          </cell>
          <cell r="Z23">
            <v>0</v>
          </cell>
          <cell r="AA23">
            <v>0</v>
          </cell>
          <cell r="AB23">
            <v>0</v>
          </cell>
          <cell r="AC23">
            <v>0</v>
          </cell>
          <cell r="AD23">
            <v>0</v>
          </cell>
          <cell r="AE23">
            <v>0</v>
          </cell>
          <cell r="AF23">
            <v>0</v>
          </cell>
        </row>
        <row r="24">
          <cell r="B24" t="str">
            <v>AD-KE-950807</v>
          </cell>
          <cell r="C24" t="str">
            <v>AD-950807</v>
          </cell>
          <cell r="D24" t="str">
            <v>AD-KE</v>
          </cell>
          <cell r="E24" t="str">
            <v>PRI-AD-KE</v>
          </cell>
          <cell r="F24" t="str">
            <v>PRI-KE</v>
          </cell>
          <cell r="G24">
            <v>950807</v>
          </cell>
          <cell r="H24" t="str">
            <v>PRI</v>
          </cell>
          <cell r="I24">
            <v>1999</v>
          </cell>
          <cell r="J24" t="str">
            <v>I</v>
          </cell>
          <cell r="K24" t="str">
            <v>AD</v>
          </cell>
          <cell r="L24" t="str">
            <v>KE</v>
          </cell>
          <cell r="Y24">
            <v>0</v>
          </cell>
          <cell r="Z24">
            <v>0</v>
          </cell>
          <cell r="AA24">
            <v>0</v>
          </cell>
          <cell r="AB24">
            <v>0</v>
          </cell>
          <cell r="AC24">
            <v>0</v>
          </cell>
          <cell r="AD24">
            <v>0</v>
          </cell>
          <cell r="AE24">
            <v>0</v>
          </cell>
          <cell r="AF24">
            <v>0</v>
          </cell>
        </row>
        <row r="25">
          <cell r="B25" t="str">
            <v>AD-KN-950807</v>
          </cell>
          <cell r="C25" t="str">
            <v>AD-950807</v>
          </cell>
          <cell r="D25" t="str">
            <v>AD-KN</v>
          </cell>
          <cell r="E25" t="str">
            <v>PRI-AD-KN</v>
          </cell>
          <cell r="F25" t="str">
            <v>PRI-KN</v>
          </cell>
          <cell r="G25">
            <v>950807</v>
          </cell>
          <cell r="H25" t="str">
            <v>PRI</v>
          </cell>
          <cell r="I25">
            <v>1999</v>
          </cell>
          <cell r="J25" t="str">
            <v>I</v>
          </cell>
          <cell r="K25" t="str">
            <v>AD</v>
          </cell>
          <cell r="L25" t="str">
            <v>KN</v>
          </cell>
          <cell r="Y25">
            <v>0</v>
          </cell>
          <cell r="Z25">
            <v>0</v>
          </cell>
          <cell r="AA25">
            <v>0</v>
          </cell>
          <cell r="AB25">
            <v>0</v>
          </cell>
          <cell r="AC25">
            <v>0</v>
          </cell>
          <cell r="AD25">
            <v>0</v>
          </cell>
          <cell r="AE25">
            <v>0</v>
          </cell>
          <cell r="AF25">
            <v>0</v>
          </cell>
        </row>
        <row r="26">
          <cell r="B26" t="str">
            <v>CO-KE-950807</v>
          </cell>
          <cell r="C26" t="str">
            <v>CO-950807</v>
          </cell>
          <cell r="D26" t="str">
            <v>CO-KE</v>
          </cell>
          <cell r="E26" t="str">
            <v>PRI-CO-KE</v>
          </cell>
          <cell r="F26" t="str">
            <v>PRI-KE</v>
          </cell>
          <cell r="G26">
            <v>950807</v>
          </cell>
          <cell r="H26" t="str">
            <v>PRI</v>
          </cell>
          <cell r="I26">
            <v>1999</v>
          </cell>
          <cell r="J26" t="str">
            <v>I</v>
          </cell>
          <cell r="K26" t="str">
            <v>CO</v>
          </cell>
          <cell r="L26" t="str">
            <v>KE</v>
          </cell>
          <cell r="Y26">
            <v>0</v>
          </cell>
          <cell r="Z26">
            <v>0</v>
          </cell>
          <cell r="AA26">
            <v>0</v>
          </cell>
          <cell r="AB26">
            <v>0</v>
          </cell>
          <cell r="AC26">
            <v>0</v>
          </cell>
          <cell r="AD26">
            <v>0</v>
          </cell>
          <cell r="AE26">
            <v>0</v>
          </cell>
          <cell r="AF26">
            <v>0</v>
          </cell>
        </row>
        <row r="27">
          <cell r="B27" t="str">
            <v>CO-KN-950807</v>
          </cell>
          <cell r="C27" t="str">
            <v>CO-950807</v>
          </cell>
          <cell r="D27" t="str">
            <v>CO-KN</v>
          </cell>
          <cell r="E27" t="str">
            <v>PRI-CO-KN</v>
          </cell>
          <cell r="F27" t="str">
            <v>PRI-KN</v>
          </cell>
          <cell r="G27">
            <v>950807</v>
          </cell>
          <cell r="H27" t="str">
            <v>PRI</v>
          </cell>
          <cell r="I27">
            <v>1999</v>
          </cell>
          <cell r="J27" t="str">
            <v>I</v>
          </cell>
          <cell r="K27" t="str">
            <v>CO</v>
          </cell>
          <cell r="L27" t="str">
            <v>KN</v>
          </cell>
          <cell r="Y27">
            <v>0</v>
          </cell>
          <cell r="Z27">
            <v>0</v>
          </cell>
          <cell r="AA27">
            <v>0</v>
          </cell>
          <cell r="AB27">
            <v>0</v>
          </cell>
          <cell r="AC27">
            <v>0</v>
          </cell>
          <cell r="AD27">
            <v>0</v>
          </cell>
          <cell r="AE27">
            <v>0</v>
          </cell>
          <cell r="AF27">
            <v>0</v>
          </cell>
        </row>
        <row r="28">
          <cell r="B28" t="str">
            <v>IN-KE-950807</v>
          </cell>
          <cell r="C28" t="str">
            <v>IN-950807</v>
          </cell>
          <cell r="D28" t="str">
            <v>IN-KE</v>
          </cell>
          <cell r="E28" t="str">
            <v>PRI-IN-KE</v>
          </cell>
          <cell r="F28" t="str">
            <v>PRI-KE</v>
          </cell>
          <cell r="G28">
            <v>950807</v>
          </cell>
          <cell r="H28" t="str">
            <v>PRI</v>
          </cell>
          <cell r="I28">
            <v>1999</v>
          </cell>
          <cell r="J28" t="str">
            <v>I</v>
          </cell>
          <cell r="K28" t="str">
            <v>IN</v>
          </cell>
          <cell r="L28" t="str">
            <v>KE</v>
          </cell>
          <cell r="Y28">
            <v>0</v>
          </cell>
          <cell r="Z28">
            <v>0</v>
          </cell>
          <cell r="AA28">
            <v>0</v>
          </cell>
          <cell r="AB28">
            <v>0</v>
          </cell>
          <cell r="AC28">
            <v>0</v>
          </cell>
          <cell r="AD28">
            <v>0</v>
          </cell>
          <cell r="AE28">
            <v>0</v>
          </cell>
          <cell r="AF28">
            <v>0</v>
          </cell>
        </row>
        <row r="29">
          <cell r="B29" t="str">
            <v>IN-KN-950807</v>
          </cell>
          <cell r="C29" t="str">
            <v>IN-950807</v>
          </cell>
          <cell r="D29" t="str">
            <v>IN-KN</v>
          </cell>
          <cell r="E29" t="str">
            <v>PRI-IN-KN</v>
          </cell>
          <cell r="F29" t="str">
            <v>PRI-KN</v>
          </cell>
          <cell r="G29">
            <v>950807</v>
          </cell>
          <cell r="H29" t="str">
            <v>PRI</v>
          </cell>
          <cell r="I29">
            <v>1999</v>
          </cell>
          <cell r="J29" t="str">
            <v>I</v>
          </cell>
          <cell r="K29" t="str">
            <v>IN</v>
          </cell>
          <cell r="L29" t="str">
            <v>KN</v>
          </cell>
          <cell r="Y29">
            <v>0</v>
          </cell>
          <cell r="Z29">
            <v>0</v>
          </cell>
          <cell r="AA29">
            <v>0</v>
          </cell>
          <cell r="AB29">
            <v>0</v>
          </cell>
          <cell r="AC29">
            <v>0</v>
          </cell>
          <cell r="AD29">
            <v>0</v>
          </cell>
          <cell r="AE29">
            <v>0</v>
          </cell>
          <cell r="AF29">
            <v>0</v>
          </cell>
        </row>
        <row r="30">
          <cell r="B30" t="str">
            <v>AD-KE-961001</v>
          </cell>
          <cell r="C30" t="str">
            <v>AD-961001</v>
          </cell>
          <cell r="D30" t="str">
            <v>AD-KE</v>
          </cell>
          <cell r="E30" t="str">
            <v>PRI-AD-KE</v>
          </cell>
          <cell r="F30" t="str">
            <v>PRI-KE</v>
          </cell>
          <cell r="G30">
            <v>961001</v>
          </cell>
          <cell r="H30" t="str">
            <v>PRI</v>
          </cell>
          <cell r="I30">
            <v>2000</v>
          </cell>
          <cell r="J30" t="str">
            <v>I</v>
          </cell>
          <cell r="K30" t="str">
            <v>AD</v>
          </cell>
          <cell r="L30" t="str">
            <v>KE</v>
          </cell>
          <cell r="Y30">
            <v>0</v>
          </cell>
          <cell r="Z30">
            <v>0</v>
          </cell>
          <cell r="AA30">
            <v>0</v>
          </cell>
          <cell r="AB30">
            <v>0</v>
          </cell>
          <cell r="AC30">
            <v>0</v>
          </cell>
          <cell r="AD30">
            <v>0</v>
          </cell>
          <cell r="AE30">
            <v>0</v>
          </cell>
          <cell r="AF30">
            <v>0</v>
          </cell>
        </row>
        <row r="31">
          <cell r="B31" t="str">
            <v>AD-KN-961001</v>
          </cell>
          <cell r="C31" t="str">
            <v>AD-961001</v>
          </cell>
          <cell r="D31" t="str">
            <v>AD-KN</v>
          </cell>
          <cell r="E31" t="str">
            <v>PRI-AD-KN</v>
          </cell>
          <cell r="F31" t="str">
            <v>PRI-KN</v>
          </cell>
          <cell r="G31">
            <v>961001</v>
          </cell>
          <cell r="H31" t="str">
            <v>PRI</v>
          </cell>
          <cell r="I31">
            <v>2000</v>
          </cell>
          <cell r="J31" t="str">
            <v>I</v>
          </cell>
          <cell r="K31" t="str">
            <v>AD</v>
          </cell>
          <cell r="L31" t="str">
            <v>KN</v>
          </cell>
          <cell r="Y31">
            <v>0</v>
          </cell>
          <cell r="Z31">
            <v>0</v>
          </cell>
          <cell r="AA31">
            <v>0</v>
          </cell>
          <cell r="AB31">
            <v>0</v>
          </cell>
          <cell r="AC31">
            <v>0</v>
          </cell>
          <cell r="AD31">
            <v>0</v>
          </cell>
          <cell r="AE31">
            <v>0</v>
          </cell>
          <cell r="AF31">
            <v>0</v>
          </cell>
        </row>
        <row r="32">
          <cell r="B32" t="str">
            <v>CO-KE-961001</v>
          </cell>
          <cell r="C32" t="str">
            <v>CO-961001</v>
          </cell>
          <cell r="D32" t="str">
            <v>CO-KE</v>
          </cell>
          <cell r="E32" t="str">
            <v>PRI-CO-KE</v>
          </cell>
          <cell r="F32" t="str">
            <v>PRI-KE</v>
          </cell>
          <cell r="G32">
            <v>961001</v>
          </cell>
          <cell r="H32" t="str">
            <v>PRI</v>
          </cell>
          <cell r="I32">
            <v>2000</v>
          </cell>
          <cell r="J32" t="str">
            <v>I</v>
          </cell>
          <cell r="K32" t="str">
            <v>CO</v>
          </cell>
          <cell r="L32" t="str">
            <v>KE</v>
          </cell>
          <cell r="Y32">
            <v>0</v>
          </cell>
          <cell r="Z32">
            <v>0</v>
          </cell>
          <cell r="AA32">
            <v>0</v>
          </cell>
          <cell r="AB32">
            <v>0</v>
          </cell>
          <cell r="AC32">
            <v>0</v>
          </cell>
          <cell r="AD32">
            <v>0</v>
          </cell>
          <cell r="AE32">
            <v>0</v>
          </cell>
          <cell r="AF32">
            <v>0</v>
          </cell>
        </row>
        <row r="33">
          <cell r="B33" t="str">
            <v>CO-KN-961001</v>
          </cell>
          <cell r="C33" t="str">
            <v>CO-961001</v>
          </cell>
          <cell r="D33" t="str">
            <v>CO-KN</v>
          </cell>
          <cell r="E33" t="str">
            <v>PRI-CO-KN</v>
          </cell>
          <cell r="F33" t="str">
            <v>PRI-KN</v>
          </cell>
          <cell r="G33">
            <v>961001</v>
          </cell>
          <cell r="H33" t="str">
            <v>PRI</v>
          </cell>
          <cell r="I33">
            <v>2000</v>
          </cell>
          <cell r="J33" t="str">
            <v>I</v>
          </cell>
          <cell r="K33" t="str">
            <v>CO</v>
          </cell>
          <cell r="L33" t="str">
            <v>KN</v>
          </cell>
          <cell r="Y33">
            <v>0</v>
          </cell>
          <cell r="Z33">
            <v>0</v>
          </cell>
          <cell r="AA33">
            <v>0</v>
          </cell>
          <cell r="AB33">
            <v>0</v>
          </cell>
          <cell r="AC33">
            <v>0</v>
          </cell>
          <cell r="AD33">
            <v>0</v>
          </cell>
          <cell r="AE33">
            <v>0</v>
          </cell>
          <cell r="AF33">
            <v>0</v>
          </cell>
        </row>
        <row r="34">
          <cell r="B34" t="str">
            <v>IN-KE-961001</v>
          </cell>
          <cell r="C34" t="str">
            <v>IN-961001</v>
          </cell>
          <cell r="D34" t="str">
            <v>IN-KE</v>
          </cell>
          <cell r="E34" t="str">
            <v>PRI-IN-KE</v>
          </cell>
          <cell r="F34" t="str">
            <v>PRI-KE</v>
          </cell>
          <cell r="G34">
            <v>961001</v>
          </cell>
          <cell r="H34" t="str">
            <v>PRI</v>
          </cell>
          <cell r="I34">
            <v>2000</v>
          </cell>
          <cell r="J34" t="str">
            <v>I</v>
          </cell>
          <cell r="K34" t="str">
            <v>IN</v>
          </cell>
          <cell r="L34" t="str">
            <v>KE</v>
          </cell>
          <cell r="Y34">
            <v>0</v>
          </cell>
          <cell r="Z34">
            <v>0</v>
          </cell>
          <cell r="AA34">
            <v>0</v>
          </cell>
          <cell r="AB34">
            <v>0</v>
          </cell>
          <cell r="AC34">
            <v>0</v>
          </cell>
          <cell r="AD34">
            <v>0</v>
          </cell>
          <cell r="AE34">
            <v>0</v>
          </cell>
          <cell r="AF34">
            <v>0</v>
          </cell>
        </row>
        <row r="35">
          <cell r="B35" t="str">
            <v>IN-KN-961001</v>
          </cell>
          <cell r="C35" t="str">
            <v>IN-961001</v>
          </cell>
          <cell r="D35" t="str">
            <v>IN-KN</v>
          </cell>
          <cell r="E35" t="str">
            <v>PRI-IN-KN</v>
          </cell>
          <cell r="F35" t="str">
            <v>PRI-KN</v>
          </cell>
          <cell r="G35">
            <v>961001</v>
          </cell>
          <cell r="H35" t="str">
            <v>PRI</v>
          </cell>
          <cell r="I35">
            <v>2000</v>
          </cell>
          <cell r="J35" t="str">
            <v>I</v>
          </cell>
          <cell r="K35" t="str">
            <v>IN</v>
          </cell>
          <cell r="L35" t="str">
            <v>KN</v>
          </cell>
          <cell r="Y35">
            <v>0</v>
          </cell>
          <cell r="Z35">
            <v>0</v>
          </cell>
          <cell r="AA35">
            <v>0</v>
          </cell>
          <cell r="AB35">
            <v>0</v>
          </cell>
          <cell r="AC35">
            <v>0</v>
          </cell>
          <cell r="AD35">
            <v>0</v>
          </cell>
          <cell r="AE35">
            <v>0</v>
          </cell>
          <cell r="AF35">
            <v>0</v>
          </cell>
        </row>
        <row r="36">
          <cell r="B36" t="str">
            <v>AD-KE-970805</v>
          </cell>
          <cell r="C36" t="str">
            <v>AD-970805</v>
          </cell>
          <cell r="D36" t="str">
            <v>AD-KE</v>
          </cell>
          <cell r="E36" t="str">
            <v>OTR-AD-KE</v>
          </cell>
          <cell r="F36" t="str">
            <v>OTR-KE</v>
          </cell>
          <cell r="G36">
            <v>970805</v>
          </cell>
          <cell r="H36" t="str">
            <v>OTR</v>
          </cell>
          <cell r="I36">
            <v>1999</v>
          </cell>
          <cell r="J36" t="str">
            <v>I</v>
          </cell>
          <cell r="K36" t="str">
            <v>AD</v>
          </cell>
          <cell r="L36" t="str">
            <v>KE</v>
          </cell>
          <cell r="Y36">
            <v>0</v>
          </cell>
          <cell r="Z36">
            <v>0</v>
          </cell>
          <cell r="AA36">
            <v>0</v>
          </cell>
          <cell r="AB36">
            <v>0</v>
          </cell>
          <cell r="AC36">
            <v>0</v>
          </cell>
          <cell r="AD36">
            <v>0</v>
          </cell>
          <cell r="AE36">
            <v>0</v>
          </cell>
          <cell r="AF36">
            <v>0</v>
          </cell>
        </row>
        <row r="37">
          <cell r="B37" t="str">
            <v>AD-KN-970805</v>
          </cell>
          <cell r="C37" t="str">
            <v>AD-970805</v>
          </cell>
          <cell r="D37" t="str">
            <v>AD-KN</v>
          </cell>
          <cell r="E37" t="str">
            <v>OTR-AD-KN</v>
          </cell>
          <cell r="F37" t="str">
            <v>OTR-KN</v>
          </cell>
          <cell r="G37">
            <v>970805</v>
          </cell>
          <cell r="H37" t="str">
            <v>OTR</v>
          </cell>
          <cell r="I37">
            <v>1999</v>
          </cell>
          <cell r="J37" t="str">
            <v>I</v>
          </cell>
          <cell r="K37" t="str">
            <v>AD</v>
          </cell>
          <cell r="L37" t="str">
            <v>KN</v>
          </cell>
          <cell r="Y37">
            <v>0</v>
          </cell>
          <cell r="Z37">
            <v>0</v>
          </cell>
          <cell r="AA37">
            <v>0</v>
          </cell>
          <cell r="AB37">
            <v>0</v>
          </cell>
          <cell r="AC37">
            <v>0</v>
          </cell>
          <cell r="AD37">
            <v>0</v>
          </cell>
          <cell r="AE37">
            <v>0</v>
          </cell>
          <cell r="AF37">
            <v>0</v>
          </cell>
        </row>
        <row r="38">
          <cell r="B38" t="str">
            <v>CO-KE-970805</v>
          </cell>
          <cell r="C38" t="str">
            <v>CO-970805</v>
          </cell>
          <cell r="D38" t="str">
            <v>CO-KE</v>
          </cell>
          <cell r="E38" t="str">
            <v>OTR-CO-KE</v>
          </cell>
          <cell r="F38" t="str">
            <v>OTR-KE</v>
          </cell>
          <cell r="G38">
            <v>970805</v>
          </cell>
          <cell r="H38" t="str">
            <v>OTR</v>
          </cell>
          <cell r="I38">
            <v>1999</v>
          </cell>
          <cell r="J38" t="str">
            <v>I</v>
          </cell>
          <cell r="K38" t="str">
            <v>CO</v>
          </cell>
          <cell r="L38" t="str">
            <v>KE</v>
          </cell>
          <cell r="Y38">
            <v>0</v>
          </cell>
          <cell r="Z38">
            <v>0</v>
          </cell>
          <cell r="AA38">
            <v>0</v>
          </cell>
          <cell r="AB38">
            <v>0</v>
          </cell>
          <cell r="AC38">
            <v>0</v>
          </cell>
          <cell r="AD38">
            <v>0</v>
          </cell>
          <cell r="AE38">
            <v>0</v>
          </cell>
          <cell r="AF38">
            <v>0</v>
          </cell>
        </row>
        <row r="39">
          <cell r="B39" t="str">
            <v>CO-KN-970805</v>
          </cell>
          <cell r="C39" t="str">
            <v>CO-970805</v>
          </cell>
          <cell r="D39" t="str">
            <v>CO-KN</v>
          </cell>
          <cell r="E39" t="str">
            <v>OTR-CO-KN</v>
          </cell>
          <cell r="F39" t="str">
            <v>OTR-KN</v>
          </cell>
          <cell r="G39">
            <v>970805</v>
          </cell>
          <cell r="H39" t="str">
            <v>OTR</v>
          </cell>
          <cell r="I39">
            <v>1999</v>
          </cell>
          <cell r="J39" t="str">
            <v>I</v>
          </cell>
          <cell r="K39" t="str">
            <v>CO</v>
          </cell>
          <cell r="L39" t="str">
            <v>KN</v>
          </cell>
          <cell r="Y39">
            <v>0</v>
          </cell>
          <cell r="Z39">
            <v>0</v>
          </cell>
          <cell r="AA39">
            <v>0</v>
          </cell>
          <cell r="AB39">
            <v>0</v>
          </cell>
          <cell r="AC39">
            <v>0</v>
          </cell>
          <cell r="AD39">
            <v>0</v>
          </cell>
          <cell r="AE39">
            <v>0</v>
          </cell>
          <cell r="AF39">
            <v>0</v>
          </cell>
        </row>
        <row r="40">
          <cell r="B40" t="str">
            <v>IN-KE-970805</v>
          </cell>
          <cell r="C40" t="str">
            <v>IN-970805</v>
          </cell>
          <cell r="D40" t="str">
            <v>IN-KE</v>
          </cell>
          <cell r="E40" t="str">
            <v>OTR-IN-KE</v>
          </cell>
          <cell r="F40" t="str">
            <v>OTR-KE</v>
          </cell>
          <cell r="G40">
            <v>970805</v>
          </cell>
          <cell r="H40" t="str">
            <v>OTR</v>
          </cell>
          <cell r="I40">
            <v>1999</v>
          </cell>
          <cell r="J40" t="str">
            <v>I</v>
          </cell>
          <cell r="K40" t="str">
            <v>IN</v>
          </cell>
          <cell r="L40" t="str">
            <v>KE</v>
          </cell>
          <cell r="Y40">
            <v>0</v>
          </cell>
          <cell r="Z40">
            <v>0</v>
          </cell>
          <cell r="AA40">
            <v>0</v>
          </cell>
          <cell r="AB40">
            <v>0</v>
          </cell>
          <cell r="AC40">
            <v>0</v>
          </cell>
          <cell r="AD40">
            <v>0</v>
          </cell>
          <cell r="AE40">
            <v>0</v>
          </cell>
          <cell r="AF40">
            <v>0</v>
          </cell>
        </row>
        <row r="41">
          <cell r="B41" t="str">
            <v>IN-KN-970805</v>
          </cell>
          <cell r="C41" t="str">
            <v>IN-970805</v>
          </cell>
          <cell r="D41" t="str">
            <v>IN-KN</v>
          </cell>
          <cell r="E41" t="str">
            <v>OTR-IN-KN</v>
          </cell>
          <cell r="F41" t="str">
            <v>OTR-KN</v>
          </cell>
          <cell r="G41">
            <v>970805</v>
          </cell>
          <cell r="H41" t="str">
            <v>OTR</v>
          </cell>
          <cell r="I41">
            <v>1999</v>
          </cell>
          <cell r="J41" t="str">
            <v>I</v>
          </cell>
          <cell r="K41" t="str">
            <v>IN</v>
          </cell>
          <cell r="L41" t="str">
            <v>KN</v>
          </cell>
          <cell r="Y41">
            <v>0</v>
          </cell>
          <cell r="Z41">
            <v>0</v>
          </cell>
          <cell r="AA41">
            <v>0</v>
          </cell>
          <cell r="AB41">
            <v>0</v>
          </cell>
          <cell r="AC41">
            <v>0</v>
          </cell>
          <cell r="AD41">
            <v>0</v>
          </cell>
          <cell r="AE41">
            <v>0</v>
          </cell>
          <cell r="AF41">
            <v>0</v>
          </cell>
        </row>
        <row r="42">
          <cell r="B42" t="str">
            <v>AD-KE-980101</v>
          </cell>
          <cell r="C42" t="str">
            <v>AD-980101</v>
          </cell>
          <cell r="D42" t="str">
            <v>AD-KE</v>
          </cell>
          <cell r="E42" t="str">
            <v>PRI-AD-KE</v>
          </cell>
          <cell r="F42" t="str">
            <v>PRI-KE</v>
          </cell>
          <cell r="G42">
            <v>980101</v>
          </cell>
          <cell r="H42" t="str">
            <v>PRI</v>
          </cell>
          <cell r="I42">
            <v>2000</v>
          </cell>
          <cell r="J42" t="str">
            <v>I</v>
          </cell>
          <cell r="K42" t="str">
            <v>AD</v>
          </cell>
          <cell r="L42" t="str">
            <v>KE</v>
          </cell>
          <cell r="Y42">
            <v>0</v>
          </cell>
          <cell r="Z42">
            <v>0</v>
          </cell>
          <cell r="AA42">
            <v>0</v>
          </cell>
          <cell r="AB42">
            <v>0</v>
          </cell>
          <cell r="AC42">
            <v>0</v>
          </cell>
          <cell r="AD42">
            <v>0</v>
          </cell>
          <cell r="AE42">
            <v>0</v>
          </cell>
          <cell r="AF42">
            <v>0</v>
          </cell>
        </row>
        <row r="43">
          <cell r="B43" t="str">
            <v>AD-KN-980101</v>
          </cell>
          <cell r="C43" t="str">
            <v>AD-980101</v>
          </cell>
          <cell r="D43" t="str">
            <v>AD-KN</v>
          </cell>
          <cell r="E43" t="str">
            <v>PRI-AD-KN</v>
          </cell>
          <cell r="F43" t="str">
            <v>PRI-KN</v>
          </cell>
          <cell r="G43">
            <v>980101</v>
          </cell>
          <cell r="H43" t="str">
            <v>PRI</v>
          </cell>
          <cell r="I43">
            <v>2000</v>
          </cell>
          <cell r="J43" t="str">
            <v>I</v>
          </cell>
          <cell r="K43" t="str">
            <v>AD</v>
          </cell>
          <cell r="L43" t="str">
            <v>KN</v>
          </cell>
          <cell r="Y43">
            <v>0</v>
          </cell>
          <cell r="Z43">
            <v>0</v>
          </cell>
          <cell r="AA43">
            <v>0</v>
          </cell>
          <cell r="AB43">
            <v>0</v>
          </cell>
          <cell r="AC43">
            <v>0</v>
          </cell>
          <cell r="AD43">
            <v>0</v>
          </cell>
          <cell r="AE43">
            <v>0</v>
          </cell>
          <cell r="AF43">
            <v>0</v>
          </cell>
        </row>
        <row r="44">
          <cell r="B44" t="str">
            <v>CO-KE-980101</v>
          </cell>
          <cell r="C44" t="str">
            <v>CO-980101</v>
          </cell>
          <cell r="D44" t="str">
            <v>CO-KE</v>
          </cell>
          <cell r="E44" t="str">
            <v>PRI-CO-KE</v>
          </cell>
          <cell r="F44" t="str">
            <v>PRI-KE</v>
          </cell>
          <cell r="G44">
            <v>980101</v>
          </cell>
          <cell r="H44" t="str">
            <v>PRI</v>
          </cell>
          <cell r="I44">
            <v>2000</v>
          </cell>
          <cell r="J44" t="str">
            <v>I</v>
          </cell>
          <cell r="K44" t="str">
            <v>CO</v>
          </cell>
          <cell r="L44" t="str">
            <v>KE</v>
          </cell>
          <cell r="Y44">
            <v>0</v>
          </cell>
          <cell r="Z44">
            <v>0</v>
          </cell>
          <cell r="AA44">
            <v>0</v>
          </cell>
          <cell r="AB44">
            <v>0</v>
          </cell>
          <cell r="AC44">
            <v>0</v>
          </cell>
          <cell r="AD44">
            <v>0</v>
          </cell>
          <cell r="AE44">
            <v>0</v>
          </cell>
          <cell r="AF44">
            <v>0</v>
          </cell>
        </row>
        <row r="45">
          <cell r="B45" t="str">
            <v>CO-KN-980101</v>
          </cell>
          <cell r="C45" t="str">
            <v>CO-980101</v>
          </cell>
          <cell r="D45" t="str">
            <v>CO-KN</v>
          </cell>
          <cell r="E45" t="str">
            <v>PRI-CO-KN</v>
          </cell>
          <cell r="F45" t="str">
            <v>PRI-KN</v>
          </cell>
          <cell r="G45">
            <v>980101</v>
          </cell>
          <cell r="H45" t="str">
            <v>PRI</v>
          </cell>
          <cell r="I45">
            <v>2000</v>
          </cell>
          <cell r="J45" t="str">
            <v>I</v>
          </cell>
          <cell r="K45" t="str">
            <v>CO</v>
          </cell>
          <cell r="L45" t="str">
            <v>KN</v>
          </cell>
          <cell r="Y45">
            <v>0</v>
          </cell>
          <cell r="Z45">
            <v>0</v>
          </cell>
          <cell r="AA45">
            <v>0</v>
          </cell>
          <cell r="AB45">
            <v>0</v>
          </cell>
          <cell r="AC45">
            <v>0</v>
          </cell>
          <cell r="AD45">
            <v>0</v>
          </cell>
          <cell r="AE45">
            <v>0</v>
          </cell>
          <cell r="AF45">
            <v>0</v>
          </cell>
        </row>
        <row r="46">
          <cell r="B46" t="str">
            <v>IN-KE-980101</v>
          </cell>
          <cell r="C46" t="str">
            <v>IN-980101</v>
          </cell>
          <cell r="D46" t="str">
            <v>IN-KE</v>
          </cell>
          <cell r="E46" t="str">
            <v>PRI-IN-KE</v>
          </cell>
          <cell r="F46" t="str">
            <v>PRI-KE</v>
          </cell>
          <cell r="G46">
            <v>980101</v>
          </cell>
          <cell r="H46" t="str">
            <v>PRI</v>
          </cell>
          <cell r="I46">
            <v>2000</v>
          </cell>
          <cell r="J46" t="str">
            <v>I</v>
          </cell>
          <cell r="K46" t="str">
            <v>IN</v>
          </cell>
          <cell r="L46" t="str">
            <v>KE</v>
          </cell>
          <cell r="Y46">
            <v>0</v>
          </cell>
          <cell r="Z46">
            <v>0</v>
          </cell>
          <cell r="AA46">
            <v>0</v>
          </cell>
          <cell r="AB46">
            <v>0</v>
          </cell>
          <cell r="AC46">
            <v>0</v>
          </cell>
          <cell r="AD46">
            <v>0</v>
          </cell>
          <cell r="AE46">
            <v>0</v>
          </cell>
          <cell r="AF46">
            <v>0</v>
          </cell>
        </row>
        <row r="47">
          <cell r="B47" t="str">
            <v>IN-KN-980101</v>
          </cell>
          <cell r="C47" t="str">
            <v>IN-980101</v>
          </cell>
          <cell r="D47" t="str">
            <v>IN-KN</v>
          </cell>
          <cell r="E47" t="str">
            <v>PRI-IN-KN</v>
          </cell>
          <cell r="F47" t="str">
            <v>PRI-KN</v>
          </cell>
          <cell r="G47">
            <v>980101</v>
          </cell>
          <cell r="H47" t="str">
            <v>PRI</v>
          </cell>
          <cell r="I47">
            <v>2000</v>
          </cell>
          <cell r="J47" t="str">
            <v>I</v>
          </cell>
          <cell r="K47" t="str">
            <v>IN</v>
          </cell>
          <cell r="L47" t="str">
            <v>KN</v>
          </cell>
          <cell r="Y47">
            <v>0</v>
          </cell>
          <cell r="Z47">
            <v>0</v>
          </cell>
          <cell r="AA47">
            <v>0</v>
          </cell>
          <cell r="AB47">
            <v>0</v>
          </cell>
          <cell r="AC47">
            <v>0</v>
          </cell>
          <cell r="AD47">
            <v>0</v>
          </cell>
          <cell r="AE47">
            <v>0</v>
          </cell>
          <cell r="AF47">
            <v>0</v>
          </cell>
        </row>
        <row r="48">
          <cell r="B48" t="str">
            <v>AD-KE-980502</v>
          </cell>
          <cell r="C48" t="str">
            <v>AD-980502</v>
          </cell>
          <cell r="D48" t="str">
            <v>AD-KE</v>
          </cell>
          <cell r="E48" t="str">
            <v>OTR-AD-KE</v>
          </cell>
          <cell r="F48" t="str">
            <v>OTR-KE</v>
          </cell>
          <cell r="G48">
            <v>980502</v>
          </cell>
          <cell r="H48" t="str">
            <v>OTR</v>
          </cell>
          <cell r="I48">
            <v>1999</v>
          </cell>
          <cell r="J48" t="str">
            <v>I</v>
          </cell>
          <cell r="K48" t="str">
            <v>AD</v>
          </cell>
          <cell r="L48" t="str">
            <v>KE</v>
          </cell>
          <cell r="Y48">
            <v>0</v>
          </cell>
          <cell r="Z48">
            <v>0</v>
          </cell>
          <cell r="AA48">
            <v>0</v>
          </cell>
          <cell r="AB48">
            <v>0</v>
          </cell>
          <cell r="AC48">
            <v>0</v>
          </cell>
          <cell r="AD48">
            <v>0</v>
          </cell>
          <cell r="AE48">
            <v>0</v>
          </cell>
          <cell r="AF48">
            <v>0</v>
          </cell>
        </row>
        <row r="49">
          <cell r="B49" t="str">
            <v>AD-KN-980502</v>
          </cell>
          <cell r="C49" t="str">
            <v>AD-980502</v>
          </cell>
          <cell r="D49" t="str">
            <v>AD-KN</v>
          </cell>
          <cell r="E49" t="str">
            <v>OTR-AD-KN</v>
          </cell>
          <cell r="F49" t="str">
            <v>OTR-KN</v>
          </cell>
          <cell r="G49">
            <v>980502</v>
          </cell>
          <cell r="H49" t="str">
            <v>OTR</v>
          </cell>
          <cell r="I49">
            <v>1999</v>
          </cell>
          <cell r="J49" t="str">
            <v>I</v>
          </cell>
          <cell r="K49" t="str">
            <v>AD</v>
          </cell>
          <cell r="L49" t="str">
            <v>KN</v>
          </cell>
          <cell r="Y49">
            <v>0</v>
          </cell>
          <cell r="Z49">
            <v>0</v>
          </cell>
          <cell r="AA49">
            <v>0</v>
          </cell>
          <cell r="AB49">
            <v>0</v>
          </cell>
          <cell r="AC49">
            <v>0</v>
          </cell>
          <cell r="AD49">
            <v>0</v>
          </cell>
          <cell r="AE49">
            <v>0</v>
          </cell>
          <cell r="AF49">
            <v>0</v>
          </cell>
        </row>
        <row r="50">
          <cell r="B50" t="str">
            <v>CO-KE-980502</v>
          </cell>
          <cell r="C50" t="str">
            <v>CO-980502</v>
          </cell>
          <cell r="D50" t="str">
            <v>CO-KE</v>
          </cell>
          <cell r="E50" t="str">
            <v>OTR-CO-KE</v>
          </cell>
          <cell r="F50" t="str">
            <v>OTR-KE</v>
          </cell>
          <cell r="G50">
            <v>980502</v>
          </cell>
          <cell r="H50" t="str">
            <v>OTR</v>
          </cell>
          <cell r="I50">
            <v>1999</v>
          </cell>
          <cell r="J50" t="str">
            <v>I</v>
          </cell>
          <cell r="K50" t="str">
            <v>CO</v>
          </cell>
          <cell r="L50" t="str">
            <v>KE</v>
          </cell>
          <cell r="Y50">
            <v>0</v>
          </cell>
          <cell r="Z50">
            <v>0</v>
          </cell>
          <cell r="AA50">
            <v>0</v>
          </cell>
          <cell r="AB50">
            <v>0</v>
          </cell>
          <cell r="AC50">
            <v>0</v>
          </cell>
          <cell r="AD50">
            <v>0</v>
          </cell>
          <cell r="AE50">
            <v>0</v>
          </cell>
          <cell r="AF50">
            <v>0</v>
          </cell>
        </row>
        <row r="51">
          <cell r="B51" t="str">
            <v>CO-KN-980502</v>
          </cell>
          <cell r="C51" t="str">
            <v>CO-980502</v>
          </cell>
          <cell r="D51" t="str">
            <v>CO-KN</v>
          </cell>
          <cell r="E51" t="str">
            <v>OTR-CO-KN</v>
          </cell>
          <cell r="F51" t="str">
            <v>OTR-KN</v>
          </cell>
          <cell r="G51">
            <v>980502</v>
          </cell>
          <cell r="H51" t="str">
            <v>OTR</v>
          </cell>
          <cell r="I51">
            <v>1999</v>
          </cell>
          <cell r="J51" t="str">
            <v>I</v>
          </cell>
          <cell r="K51" t="str">
            <v>CO</v>
          </cell>
          <cell r="L51" t="str">
            <v>KN</v>
          </cell>
          <cell r="Y51">
            <v>0</v>
          </cell>
          <cell r="Z51">
            <v>0</v>
          </cell>
          <cell r="AA51">
            <v>0</v>
          </cell>
          <cell r="AB51">
            <v>0</v>
          </cell>
          <cell r="AC51">
            <v>0</v>
          </cell>
          <cell r="AD51">
            <v>0</v>
          </cell>
          <cell r="AE51">
            <v>0</v>
          </cell>
          <cell r="AF51">
            <v>0</v>
          </cell>
        </row>
        <row r="52">
          <cell r="B52" t="str">
            <v>IN-KE-980502</v>
          </cell>
          <cell r="C52" t="str">
            <v>IN-980502</v>
          </cell>
          <cell r="D52" t="str">
            <v>IN-KE</v>
          </cell>
          <cell r="E52" t="str">
            <v>OTR-IN-KE</v>
          </cell>
          <cell r="F52" t="str">
            <v>OTR-KE</v>
          </cell>
          <cell r="G52">
            <v>980502</v>
          </cell>
          <cell r="H52" t="str">
            <v>OTR</v>
          </cell>
          <cell r="I52">
            <v>1999</v>
          </cell>
          <cell r="J52" t="str">
            <v>I</v>
          </cell>
          <cell r="K52" t="str">
            <v>IN</v>
          </cell>
          <cell r="L52" t="str">
            <v>KE</v>
          </cell>
          <cell r="Y52">
            <v>0</v>
          </cell>
          <cell r="Z52">
            <v>0</v>
          </cell>
          <cell r="AA52">
            <v>0</v>
          </cell>
          <cell r="AB52">
            <v>0</v>
          </cell>
          <cell r="AC52">
            <v>0</v>
          </cell>
          <cell r="AD52">
            <v>0</v>
          </cell>
          <cell r="AE52">
            <v>0</v>
          </cell>
          <cell r="AF52">
            <v>0</v>
          </cell>
        </row>
        <row r="53">
          <cell r="B53" t="str">
            <v>IN-KN-980502</v>
          </cell>
          <cell r="C53" t="str">
            <v>IN-980502</v>
          </cell>
          <cell r="D53" t="str">
            <v>IN-KN</v>
          </cell>
          <cell r="E53" t="str">
            <v>OTR-IN-KN</v>
          </cell>
          <cell r="F53" t="str">
            <v>OTR-KN</v>
          </cell>
          <cell r="G53">
            <v>980502</v>
          </cell>
          <cell r="H53" t="str">
            <v>OTR</v>
          </cell>
          <cell r="I53">
            <v>1999</v>
          </cell>
          <cell r="J53" t="str">
            <v>I</v>
          </cell>
          <cell r="K53" t="str">
            <v>IN</v>
          </cell>
          <cell r="L53" t="str">
            <v>KN</v>
          </cell>
          <cell r="Y53">
            <v>0</v>
          </cell>
          <cell r="Z53">
            <v>0</v>
          </cell>
          <cell r="AA53">
            <v>0</v>
          </cell>
          <cell r="AB53">
            <v>0</v>
          </cell>
          <cell r="AC53">
            <v>0</v>
          </cell>
          <cell r="AD53">
            <v>0</v>
          </cell>
          <cell r="AE53">
            <v>0</v>
          </cell>
          <cell r="AF53">
            <v>0</v>
          </cell>
        </row>
        <row r="54">
          <cell r="B54" t="str">
            <v>AD-KE-980503</v>
          </cell>
          <cell r="C54" t="str">
            <v>AD-980503</v>
          </cell>
          <cell r="D54" t="str">
            <v>AD-KE</v>
          </cell>
          <cell r="E54" t="str">
            <v>DIV-AD-KE</v>
          </cell>
          <cell r="F54" t="str">
            <v>DIV-KE</v>
          </cell>
          <cell r="G54">
            <v>980503</v>
          </cell>
          <cell r="H54" t="str">
            <v>DIV</v>
          </cell>
          <cell r="I54">
            <v>1999</v>
          </cell>
          <cell r="J54" t="str">
            <v>I</v>
          </cell>
          <cell r="K54" t="str">
            <v>AD</v>
          </cell>
          <cell r="L54" t="str">
            <v>KE</v>
          </cell>
          <cell r="Y54">
            <v>0</v>
          </cell>
          <cell r="Z54">
            <v>0</v>
          </cell>
          <cell r="AA54">
            <v>0</v>
          </cell>
          <cell r="AB54">
            <v>0</v>
          </cell>
          <cell r="AC54">
            <v>0</v>
          </cell>
          <cell r="AD54">
            <v>0</v>
          </cell>
          <cell r="AE54">
            <v>0</v>
          </cell>
          <cell r="AF54">
            <v>0</v>
          </cell>
        </row>
        <row r="55">
          <cell r="B55" t="str">
            <v>AD-KN-980503</v>
          </cell>
          <cell r="C55" t="str">
            <v>AD-980503</v>
          </cell>
          <cell r="D55" t="str">
            <v>AD-KN</v>
          </cell>
          <cell r="E55" t="str">
            <v>DIV-AD-KN</v>
          </cell>
          <cell r="F55" t="str">
            <v>DIV-KN</v>
          </cell>
          <cell r="G55">
            <v>980503</v>
          </cell>
          <cell r="H55" t="str">
            <v>DIV</v>
          </cell>
          <cell r="I55">
            <v>1999</v>
          </cell>
          <cell r="J55" t="str">
            <v>I</v>
          </cell>
          <cell r="K55" t="str">
            <v>AD</v>
          </cell>
          <cell r="L55" t="str">
            <v>KN</v>
          </cell>
          <cell r="Y55">
            <v>0</v>
          </cell>
          <cell r="Z55">
            <v>0</v>
          </cell>
          <cell r="AA55">
            <v>0</v>
          </cell>
          <cell r="AB55">
            <v>0</v>
          </cell>
          <cell r="AC55">
            <v>0</v>
          </cell>
          <cell r="AD55">
            <v>0</v>
          </cell>
          <cell r="AE55">
            <v>0</v>
          </cell>
          <cell r="AF55">
            <v>0</v>
          </cell>
        </row>
        <row r="56">
          <cell r="B56" t="str">
            <v>CO-KE-980503</v>
          </cell>
          <cell r="C56" t="str">
            <v>CO-980503</v>
          </cell>
          <cell r="D56" t="str">
            <v>CO-KE</v>
          </cell>
          <cell r="E56" t="str">
            <v>DIV-CO-KE</v>
          </cell>
          <cell r="F56" t="str">
            <v>DIV-KE</v>
          </cell>
          <cell r="G56">
            <v>980503</v>
          </cell>
          <cell r="H56" t="str">
            <v>DIV</v>
          </cell>
          <cell r="I56">
            <v>1999</v>
          </cell>
          <cell r="J56" t="str">
            <v>I</v>
          </cell>
          <cell r="K56" t="str">
            <v>CO</v>
          </cell>
          <cell r="L56" t="str">
            <v>KE</v>
          </cell>
          <cell r="Y56">
            <v>0</v>
          </cell>
          <cell r="Z56">
            <v>0</v>
          </cell>
          <cell r="AA56">
            <v>0</v>
          </cell>
          <cell r="AB56">
            <v>0</v>
          </cell>
          <cell r="AC56">
            <v>0</v>
          </cell>
          <cell r="AD56">
            <v>0</v>
          </cell>
          <cell r="AE56">
            <v>0</v>
          </cell>
          <cell r="AF56">
            <v>0</v>
          </cell>
        </row>
        <row r="57">
          <cell r="B57" t="str">
            <v>CO-KN-980503</v>
          </cell>
          <cell r="C57" t="str">
            <v>CO-980503</v>
          </cell>
          <cell r="D57" t="str">
            <v>CO-KN</v>
          </cell>
          <cell r="E57" t="str">
            <v>DIV-CO-KN</v>
          </cell>
          <cell r="F57" t="str">
            <v>DIV-KN</v>
          </cell>
          <cell r="G57">
            <v>980503</v>
          </cell>
          <cell r="H57" t="str">
            <v>DIV</v>
          </cell>
          <cell r="I57">
            <v>1999</v>
          </cell>
          <cell r="J57" t="str">
            <v>I</v>
          </cell>
          <cell r="K57" t="str">
            <v>CO</v>
          </cell>
          <cell r="L57" t="str">
            <v>KN</v>
          </cell>
          <cell r="Y57">
            <v>0</v>
          </cell>
          <cell r="Z57">
            <v>0</v>
          </cell>
          <cell r="AA57">
            <v>0</v>
          </cell>
          <cell r="AB57">
            <v>0</v>
          </cell>
          <cell r="AC57">
            <v>0</v>
          </cell>
          <cell r="AD57">
            <v>0</v>
          </cell>
          <cell r="AE57">
            <v>0</v>
          </cell>
          <cell r="AF57">
            <v>0</v>
          </cell>
        </row>
        <row r="58">
          <cell r="B58" t="str">
            <v>IN-KE-980503</v>
          </cell>
          <cell r="C58" t="str">
            <v>IN-980503</v>
          </cell>
          <cell r="D58" t="str">
            <v>IN-KE</v>
          </cell>
          <cell r="E58" t="str">
            <v>DIV-IN-KE</v>
          </cell>
          <cell r="F58" t="str">
            <v>DIV-KE</v>
          </cell>
          <cell r="G58">
            <v>980503</v>
          </cell>
          <cell r="H58" t="str">
            <v>DIV</v>
          </cell>
          <cell r="I58">
            <v>1999</v>
          </cell>
          <cell r="J58" t="str">
            <v>I</v>
          </cell>
          <cell r="K58" t="str">
            <v>IN</v>
          </cell>
          <cell r="L58" t="str">
            <v>KE</v>
          </cell>
          <cell r="Y58">
            <v>0</v>
          </cell>
          <cell r="Z58">
            <v>0</v>
          </cell>
          <cell r="AA58">
            <v>0</v>
          </cell>
          <cell r="AB58">
            <v>0</v>
          </cell>
          <cell r="AC58">
            <v>0</v>
          </cell>
          <cell r="AD58">
            <v>0</v>
          </cell>
          <cell r="AE58">
            <v>0</v>
          </cell>
          <cell r="AF58">
            <v>0</v>
          </cell>
        </row>
        <row r="59">
          <cell r="B59" t="str">
            <v>IN-KN-980503</v>
          </cell>
          <cell r="C59" t="str">
            <v>IN-980503</v>
          </cell>
          <cell r="D59" t="str">
            <v>IN-KN</v>
          </cell>
          <cell r="E59" t="str">
            <v>DIV-IN-KN</v>
          </cell>
          <cell r="F59" t="str">
            <v>DIV-KN</v>
          </cell>
          <cell r="G59">
            <v>980503</v>
          </cell>
          <cell r="H59" t="str">
            <v>DIV</v>
          </cell>
          <cell r="I59">
            <v>1999</v>
          </cell>
          <cell r="J59" t="str">
            <v>I</v>
          </cell>
          <cell r="K59" t="str">
            <v>IN</v>
          </cell>
          <cell r="L59" t="str">
            <v>KN</v>
          </cell>
          <cell r="Y59">
            <v>0</v>
          </cell>
          <cell r="Z59">
            <v>0</v>
          </cell>
          <cell r="AA59">
            <v>0</v>
          </cell>
          <cell r="AB59">
            <v>0</v>
          </cell>
          <cell r="AC59">
            <v>0</v>
          </cell>
          <cell r="AD59">
            <v>0</v>
          </cell>
          <cell r="AE59">
            <v>0</v>
          </cell>
          <cell r="AF59">
            <v>0</v>
          </cell>
        </row>
        <row r="60">
          <cell r="B60" t="str">
            <v>AD-KE-980602</v>
          </cell>
          <cell r="C60" t="str">
            <v>AD-980602</v>
          </cell>
          <cell r="D60" t="str">
            <v>AD-KE</v>
          </cell>
          <cell r="E60" t="str">
            <v>OTR-AD-KE</v>
          </cell>
          <cell r="F60" t="str">
            <v>OTR-KE</v>
          </cell>
          <cell r="G60">
            <v>980602</v>
          </cell>
          <cell r="H60" t="str">
            <v>OTR</v>
          </cell>
          <cell r="I60">
            <v>1999</v>
          </cell>
          <cell r="J60" t="str">
            <v>I</v>
          </cell>
          <cell r="K60" t="str">
            <v>AD</v>
          </cell>
          <cell r="L60" t="str">
            <v>KE</v>
          </cell>
          <cell r="Y60">
            <v>0</v>
          </cell>
          <cell r="Z60">
            <v>0</v>
          </cell>
          <cell r="AA60">
            <v>0</v>
          </cell>
          <cell r="AB60">
            <v>0</v>
          </cell>
          <cell r="AC60">
            <v>0</v>
          </cell>
          <cell r="AD60">
            <v>0</v>
          </cell>
          <cell r="AE60">
            <v>0</v>
          </cell>
          <cell r="AF60">
            <v>0</v>
          </cell>
        </row>
        <row r="61">
          <cell r="B61" t="str">
            <v>AD-KN-980602</v>
          </cell>
          <cell r="C61" t="str">
            <v>AD-980602</v>
          </cell>
          <cell r="D61" t="str">
            <v>AD-KN</v>
          </cell>
          <cell r="E61" t="str">
            <v>OTR-AD-KN</v>
          </cell>
          <cell r="F61" t="str">
            <v>OTR-KN</v>
          </cell>
          <cell r="G61">
            <v>980602</v>
          </cell>
          <cell r="H61" t="str">
            <v>OTR</v>
          </cell>
          <cell r="I61">
            <v>1999</v>
          </cell>
          <cell r="J61" t="str">
            <v>I</v>
          </cell>
          <cell r="K61" t="str">
            <v>AD</v>
          </cell>
          <cell r="L61" t="str">
            <v>KN</v>
          </cell>
          <cell r="Y61">
            <v>0</v>
          </cell>
          <cell r="Z61">
            <v>0</v>
          </cell>
          <cell r="AA61">
            <v>0</v>
          </cell>
          <cell r="AB61">
            <v>0</v>
          </cell>
          <cell r="AC61">
            <v>0</v>
          </cell>
          <cell r="AD61">
            <v>0</v>
          </cell>
          <cell r="AE61">
            <v>0</v>
          </cell>
          <cell r="AF61">
            <v>0</v>
          </cell>
        </row>
        <row r="62">
          <cell r="B62" t="str">
            <v>CO-KE-980602</v>
          </cell>
          <cell r="C62" t="str">
            <v>CO-980602</v>
          </cell>
          <cell r="D62" t="str">
            <v>CO-KE</v>
          </cell>
          <cell r="E62" t="str">
            <v>OTR-CO-KE</v>
          </cell>
          <cell r="F62" t="str">
            <v>OTR-KE</v>
          </cell>
          <cell r="G62">
            <v>980602</v>
          </cell>
          <cell r="H62" t="str">
            <v>OTR</v>
          </cell>
          <cell r="I62">
            <v>1999</v>
          </cell>
          <cell r="J62" t="str">
            <v>I</v>
          </cell>
          <cell r="K62" t="str">
            <v>CO</v>
          </cell>
          <cell r="L62" t="str">
            <v>KE</v>
          </cell>
          <cell r="Y62">
            <v>0</v>
          </cell>
          <cell r="Z62">
            <v>0</v>
          </cell>
          <cell r="AA62">
            <v>0</v>
          </cell>
          <cell r="AB62">
            <v>0</v>
          </cell>
          <cell r="AC62">
            <v>0</v>
          </cell>
          <cell r="AD62">
            <v>0</v>
          </cell>
          <cell r="AE62">
            <v>0</v>
          </cell>
          <cell r="AF62">
            <v>0</v>
          </cell>
        </row>
        <row r="63">
          <cell r="B63" t="str">
            <v>CO-KN-980602</v>
          </cell>
          <cell r="C63" t="str">
            <v>CO-980602</v>
          </cell>
          <cell r="D63" t="str">
            <v>CO-KN</v>
          </cell>
          <cell r="E63" t="str">
            <v>OTR-CO-KN</v>
          </cell>
          <cell r="F63" t="str">
            <v>OTR-KN</v>
          </cell>
          <cell r="G63">
            <v>980602</v>
          </cell>
          <cell r="H63" t="str">
            <v>OTR</v>
          </cell>
          <cell r="I63">
            <v>1999</v>
          </cell>
          <cell r="J63" t="str">
            <v>I</v>
          </cell>
          <cell r="K63" t="str">
            <v>CO</v>
          </cell>
          <cell r="L63" t="str">
            <v>KN</v>
          </cell>
          <cell r="Y63">
            <v>0</v>
          </cell>
          <cell r="Z63">
            <v>0</v>
          </cell>
          <cell r="AA63">
            <v>0</v>
          </cell>
          <cell r="AB63">
            <v>0</v>
          </cell>
          <cell r="AC63">
            <v>0</v>
          </cell>
          <cell r="AD63">
            <v>0</v>
          </cell>
          <cell r="AE63">
            <v>0</v>
          </cell>
          <cell r="AF63">
            <v>0</v>
          </cell>
        </row>
        <row r="64">
          <cell r="B64" t="str">
            <v>IN-KE-980602</v>
          </cell>
          <cell r="C64" t="str">
            <v>IN-980602</v>
          </cell>
          <cell r="D64" t="str">
            <v>IN-KE</v>
          </cell>
          <cell r="E64" t="str">
            <v>OTR-IN-KE</v>
          </cell>
          <cell r="F64" t="str">
            <v>OTR-KE</v>
          </cell>
          <cell r="G64">
            <v>980602</v>
          </cell>
          <cell r="H64" t="str">
            <v>OTR</v>
          </cell>
          <cell r="I64">
            <v>1999</v>
          </cell>
          <cell r="J64" t="str">
            <v>I</v>
          </cell>
          <cell r="K64" t="str">
            <v>IN</v>
          </cell>
          <cell r="L64" t="str">
            <v>KE</v>
          </cell>
          <cell r="Y64">
            <v>0</v>
          </cell>
          <cell r="Z64">
            <v>0</v>
          </cell>
          <cell r="AA64">
            <v>0</v>
          </cell>
          <cell r="AB64">
            <v>0</v>
          </cell>
          <cell r="AC64">
            <v>0</v>
          </cell>
          <cell r="AD64">
            <v>0</v>
          </cell>
          <cell r="AE64">
            <v>0</v>
          </cell>
          <cell r="AF64">
            <v>0</v>
          </cell>
        </row>
        <row r="65">
          <cell r="B65" t="str">
            <v>IN-KN-980602</v>
          </cell>
          <cell r="C65" t="str">
            <v>IN-980602</v>
          </cell>
          <cell r="D65" t="str">
            <v>IN-KN</v>
          </cell>
          <cell r="E65" t="str">
            <v>OTR-IN-KN</v>
          </cell>
          <cell r="F65" t="str">
            <v>OTR-KN</v>
          </cell>
          <cell r="G65">
            <v>980602</v>
          </cell>
          <cell r="H65" t="str">
            <v>OTR</v>
          </cell>
          <cell r="I65">
            <v>1999</v>
          </cell>
          <cell r="J65" t="str">
            <v>I</v>
          </cell>
          <cell r="K65" t="str">
            <v>IN</v>
          </cell>
          <cell r="L65" t="str">
            <v>KN</v>
          </cell>
          <cell r="Y65">
            <v>0</v>
          </cell>
          <cell r="Z65">
            <v>0</v>
          </cell>
          <cell r="AA65">
            <v>0</v>
          </cell>
          <cell r="AB65">
            <v>0</v>
          </cell>
          <cell r="AC65">
            <v>0</v>
          </cell>
          <cell r="AD65">
            <v>0</v>
          </cell>
          <cell r="AE65">
            <v>0</v>
          </cell>
          <cell r="AF65">
            <v>0</v>
          </cell>
        </row>
        <row r="66">
          <cell r="B66" t="str">
            <v>AD-KE-980808</v>
          </cell>
          <cell r="C66" t="str">
            <v>AD-980808</v>
          </cell>
          <cell r="D66" t="str">
            <v>AD-KE</v>
          </cell>
          <cell r="E66" t="str">
            <v>DIV-AD-KE</v>
          </cell>
          <cell r="F66" t="str">
            <v>DIV-KE</v>
          </cell>
          <cell r="G66">
            <v>980808</v>
          </cell>
          <cell r="H66" t="str">
            <v>DIV</v>
          </cell>
          <cell r="I66">
            <v>1999</v>
          </cell>
          <cell r="J66" t="str">
            <v>I</v>
          </cell>
          <cell r="K66" t="str">
            <v>AD</v>
          </cell>
          <cell r="L66" t="str">
            <v>KE</v>
          </cell>
          <cell r="Y66">
            <v>0</v>
          </cell>
          <cell r="Z66">
            <v>0</v>
          </cell>
          <cell r="AA66">
            <v>0</v>
          </cell>
          <cell r="AB66">
            <v>0</v>
          </cell>
          <cell r="AC66">
            <v>0</v>
          </cell>
          <cell r="AD66">
            <v>0</v>
          </cell>
          <cell r="AE66">
            <v>0</v>
          </cell>
          <cell r="AF66">
            <v>0</v>
          </cell>
        </row>
        <row r="67">
          <cell r="B67" t="str">
            <v>AD-KN-980808</v>
          </cell>
          <cell r="C67" t="str">
            <v>AD-980808</v>
          </cell>
          <cell r="D67" t="str">
            <v>AD-KN</v>
          </cell>
          <cell r="E67" t="str">
            <v>DIV-AD-KN</v>
          </cell>
          <cell r="F67" t="str">
            <v>DIV-KN</v>
          </cell>
          <cell r="G67">
            <v>980808</v>
          </cell>
          <cell r="H67" t="str">
            <v>DIV</v>
          </cell>
          <cell r="I67">
            <v>1999</v>
          </cell>
          <cell r="J67" t="str">
            <v>I</v>
          </cell>
          <cell r="K67" t="str">
            <v>AD</v>
          </cell>
          <cell r="L67" t="str">
            <v>KN</v>
          </cell>
          <cell r="Y67">
            <v>0</v>
          </cell>
          <cell r="Z67">
            <v>0</v>
          </cell>
          <cell r="AA67">
            <v>0</v>
          </cell>
          <cell r="AB67">
            <v>0</v>
          </cell>
          <cell r="AC67">
            <v>0</v>
          </cell>
          <cell r="AD67">
            <v>0</v>
          </cell>
          <cell r="AE67">
            <v>0</v>
          </cell>
          <cell r="AF67">
            <v>0</v>
          </cell>
        </row>
        <row r="68">
          <cell r="B68" t="str">
            <v>CO-KE-980808</v>
          </cell>
          <cell r="C68" t="str">
            <v>CO-980808</v>
          </cell>
          <cell r="D68" t="str">
            <v>CO-KE</v>
          </cell>
          <cell r="E68" t="str">
            <v>DIV-CO-KE</v>
          </cell>
          <cell r="F68" t="str">
            <v>DIV-KE</v>
          </cell>
          <cell r="G68">
            <v>980808</v>
          </cell>
          <cell r="H68" t="str">
            <v>DIV</v>
          </cell>
          <cell r="I68">
            <v>1999</v>
          </cell>
          <cell r="J68" t="str">
            <v>I</v>
          </cell>
          <cell r="K68" t="str">
            <v>CO</v>
          </cell>
          <cell r="L68" t="str">
            <v>KE</v>
          </cell>
          <cell r="Y68">
            <v>0</v>
          </cell>
          <cell r="Z68">
            <v>0</v>
          </cell>
          <cell r="AA68">
            <v>0</v>
          </cell>
          <cell r="AB68">
            <v>0</v>
          </cell>
          <cell r="AC68">
            <v>0</v>
          </cell>
          <cell r="AD68">
            <v>0</v>
          </cell>
          <cell r="AE68">
            <v>0</v>
          </cell>
          <cell r="AF68">
            <v>0</v>
          </cell>
        </row>
        <row r="69">
          <cell r="B69" t="str">
            <v>CO-KN-980808</v>
          </cell>
          <cell r="C69" t="str">
            <v>CO-980808</v>
          </cell>
          <cell r="D69" t="str">
            <v>CO-KN</v>
          </cell>
          <cell r="E69" t="str">
            <v>DIV-CO-KN</v>
          </cell>
          <cell r="F69" t="str">
            <v>DIV-KN</v>
          </cell>
          <cell r="G69">
            <v>980808</v>
          </cell>
          <cell r="H69" t="str">
            <v>DIV</v>
          </cell>
          <cell r="I69">
            <v>1999</v>
          </cell>
          <cell r="J69" t="str">
            <v>I</v>
          </cell>
          <cell r="K69" t="str">
            <v>CO</v>
          </cell>
          <cell r="L69" t="str">
            <v>KN</v>
          </cell>
          <cell r="Y69">
            <v>0</v>
          </cell>
          <cell r="Z69">
            <v>0</v>
          </cell>
          <cell r="AA69">
            <v>0</v>
          </cell>
          <cell r="AB69">
            <v>0</v>
          </cell>
          <cell r="AC69">
            <v>0</v>
          </cell>
          <cell r="AD69">
            <v>0</v>
          </cell>
          <cell r="AE69">
            <v>0</v>
          </cell>
          <cell r="AF69">
            <v>0</v>
          </cell>
        </row>
        <row r="70">
          <cell r="B70" t="str">
            <v>IN-KE-980808</v>
          </cell>
          <cell r="C70" t="str">
            <v>IN-980808</v>
          </cell>
          <cell r="D70" t="str">
            <v>IN-KE</v>
          </cell>
          <cell r="E70" t="str">
            <v>DIV-IN-KE</v>
          </cell>
          <cell r="F70" t="str">
            <v>DIV-KE</v>
          </cell>
          <cell r="G70">
            <v>980808</v>
          </cell>
          <cell r="H70" t="str">
            <v>DIV</v>
          </cell>
          <cell r="I70">
            <v>1999</v>
          </cell>
          <cell r="J70" t="str">
            <v>I</v>
          </cell>
          <cell r="K70" t="str">
            <v>IN</v>
          </cell>
          <cell r="L70" t="str">
            <v>KE</v>
          </cell>
          <cell r="Y70">
            <v>0</v>
          </cell>
          <cell r="Z70">
            <v>0</v>
          </cell>
          <cell r="AA70">
            <v>0</v>
          </cell>
          <cell r="AB70">
            <v>0</v>
          </cell>
          <cell r="AC70">
            <v>0</v>
          </cell>
          <cell r="AD70">
            <v>0</v>
          </cell>
          <cell r="AE70">
            <v>0</v>
          </cell>
          <cell r="AF70">
            <v>0</v>
          </cell>
        </row>
        <row r="71">
          <cell r="B71" t="str">
            <v>IN-KN-980808</v>
          </cell>
          <cell r="C71" t="str">
            <v>IN-980808</v>
          </cell>
          <cell r="D71" t="str">
            <v>IN-KN</v>
          </cell>
          <cell r="E71" t="str">
            <v>DIV-IN-KN</v>
          </cell>
          <cell r="F71" t="str">
            <v>DIV-KN</v>
          </cell>
          <cell r="G71">
            <v>980808</v>
          </cell>
          <cell r="H71" t="str">
            <v>DIV</v>
          </cell>
          <cell r="I71">
            <v>1999</v>
          </cell>
          <cell r="J71" t="str">
            <v>I</v>
          </cell>
          <cell r="K71" t="str">
            <v>IN</v>
          </cell>
          <cell r="L71" t="str">
            <v>KN</v>
          </cell>
          <cell r="Y71">
            <v>0</v>
          </cell>
          <cell r="Z71">
            <v>0</v>
          </cell>
          <cell r="AA71">
            <v>0</v>
          </cell>
          <cell r="AB71">
            <v>0</v>
          </cell>
          <cell r="AC71">
            <v>0</v>
          </cell>
          <cell r="AD71">
            <v>0</v>
          </cell>
          <cell r="AE71">
            <v>0</v>
          </cell>
          <cell r="AF71">
            <v>0</v>
          </cell>
        </row>
        <row r="72">
          <cell r="B72" t="str">
            <v>AD-KE-980809</v>
          </cell>
          <cell r="C72" t="str">
            <v>AD-980809</v>
          </cell>
          <cell r="D72" t="str">
            <v>AD-KE</v>
          </cell>
          <cell r="E72" t="str">
            <v>PRI-AD-KE</v>
          </cell>
          <cell r="F72" t="str">
            <v>PRI-KE</v>
          </cell>
          <cell r="G72">
            <v>980809</v>
          </cell>
          <cell r="H72" t="str">
            <v>PRI</v>
          </cell>
          <cell r="I72">
            <v>2000</v>
          </cell>
          <cell r="J72" t="str">
            <v>I</v>
          </cell>
          <cell r="K72" t="str">
            <v>AD</v>
          </cell>
          <cell r="L72" t="str">
            <v>KE</v>
          </cell>
          <cell r="Y72">
            <v>0</v>
          </cell>
          <cell r="Z72">
            <v>0</v>
          </cell>
          <cell r="AA72">
            <v>0</v>
          </cell>
          <cell r="AB72">
            <v>0</v>
          </cell>
          <cell r="AC72">
            <v>0</v>
          </cell>
          <cell r="AD72">
            <v>0</v>
          </cell>
          <cell r="AE72">
            <v>0</v>
          </cell>
          <cell r="AF72">
            <v>0</v>
          </cell>
        </row>
        <row r="73">
          <cell r="B73" t="str">
            <v>AD-KN-980809</v>
          </cell>
          <cell r="C73" t="str">
            <v>AD-980809</v>
          </cell>
          <cell r="D73" t="str">
            <v>AD-KN</v>
          </cell>
          <cell r="E73" t="str">
            <v>PRI-AD-KN</v>
          </cell>
          <cell r="F73" t="str">
            <v>PRI-KN</v>
          </cell>
          <cell r="G73">
            <v>980809</v>
          </cell>
          <cell r="H73" t="str">
            <v>PRI</v>
          </cell>
          <cell r="I73">
            <v>2000</v>
          </cell>
          <cell r="J73" t="str">
            <v>I</v>
          </cell>
          <cell r="K73" t="str">
            <v>AD</v>
          </cell>
          <cell r="L73" t="str">
            <v>KN</v>
          </cell>
          <cell r="Y73">
            <v>0</v>
          </cell>
          <cell r="Z73">
            <v>0</v>
          </cell>
          <cell r="AA73">
            <v>0</v>
          </cell>
          <cell r="AB73">
            <v>0</v>
          </cell>
          <cell r="AC73">
            <v>0</v>
          </cell>
          <cell r="AD73">
            <v>0</v>
          </cell>
          <cell r="AE73">
            <v>0</v>
          </cell>
          <cell r="AF73">
            <v>0</v>
          </cell>
        </row>
        <row r="74">
          <cell r="B74" t="str">
            <v>CO-KE-980809</v>
          </cell>
          <cell r="C74" t="str">
            <v>CO-980809</v>
          </cell>
          <cell r="D74" t="str">
            <v>CO-KE</v>
          </cell>
          <cell r="E74" t="str">
            <v>PRI-CO-KE</v>
          </cell>
          <cell r="F74" t="str">
            <v>PRI-KE</v>
          </cell>
          <cell r="G74">
            <v>980809</v>
          </cell>
          <cell r="H74" t="str">
            <v>PRI</v>
          </cell>
          <cell r="I74">
            <v>2000</v>
          </cell>
          <cell r="J74" t="str">
            <v>I</v>
          </cell>
          <cell r="K74" t="str">
            <v>CO</v>
          </cell>
          <cell r="L74" t="str">
            <v>KE</v>
          </cell>
          <cell r="Y74">
            <v>0</v>
          </cell>
          <cell r="Z74">
            <v>0</v>
          </cell>
          <cell r="AA74">
            <v>0</v>
          </cell>
          <cell r="AB74">
            <v>0</v>
          </cell>
          <cell r="AC74">
            <v>0</v>
          </cell>
          <cell r="AD74">
            <v>0</v>
          </cell>
          <cell r="AE74">
            <v>0</v>
          </cell>
          <cell r="AF74">
            <v>0</v>
          </cell>
        </row>
        <row r="75">
          <cell r="B75" t="str">
            <v>CO-KN-980809</v>
          </cell>
          <cell r="C75" t="str">
            <v>CO-980809</v>
          </cell>
          <cell r="D75" t="str">
            <v>CO-KN</v>
          </cell>
          <cell r="E75" t="str">
            <v>PRI-CO-KN</v>
          </cell>
          <cell r="F75" t="str">
            <v>PRI-KN</v>
          </cell>
          <cell r="G75">
            <v>980809</v>
          </cell>
          <cell r="H75" t="str">
            <v>PRI</v>
          </cell>
          <cell r="I75">
            <v>2000</v>
          </cell>
          <cell r="J75" t="str">
            <v>I</v>
          </cell>
          <cell r="K75" t="str">
            <v>CO</v>
          </cell>
          <cell r="L75" t="str">
            <v>KN</v>
          </cell>
          <cell r="Y75">
            <v>0</v>
          </cell>
          <cell r="Z75">
            <v>0</v>
          </cell>
          <cell r="AA75">
            <v>0</v>
          </cell>
          <cell r="AB75">
            <v>0</v>
          </cell>
          <cell r="AC75">
            <v>0</v>
          </cell>
          <cell r="AD75">
            <v>0</v>
          </cell>
          <cell r="AE75">
            <v>0</v>
          </cell>
          <cell r="AF75">
            <v>0</v>
          </cell>
        </row>
        <row r="76">
          <cell r="B76" t="str">
            <v>IN-KE-980809</v>
          </cell>
          <cell r="C76" t="str">
            <v>IN-980809</v>
          </cell>
          <cell r="D76" t="str">
            <v>IN-KE</v>
          </cell>
          <cell r="E76" t="str">
            <v>PRI-IN-KE</v>
          </cell>
          <cell r="F76" t="str">
            <v>PRI-KE</v>
          </cell>
          <cell r="G76">
            <v>980809</v>
          </cell>
          <cell r="H76" t="str">
            <v>PRI</v>
          </cell>
          <cell r="I76">
            <v>2000</v>
          </cell>
          <cell r="J76" t="str">
            <v>I</v>
          </cell>
          <cell r="K76" t="str">
            <v>IN</v>
          </cell>
          <cell r="L76" t="str">
            <v>KE</v>
          </cell>
          <cell r="Y76">
            <v>0</v>
          </cell>
          <cell r="Z76">
            <v>0</v>
          </cell>
          <cell r="AA76">
            <v>0</v>
          </cell>
          <cell r="AB76">
            <v>0</v>
          </cell>
          <cell r="AC76">
            <v>0</v>
          </cell>
          <cell r="AD76">
            <v>0</v>
          </cell>
          <cell r="AE76">
            <v>0</v>
          </cell>
          <cell r="AF76">
            <v>0</v>
          </cell>
        </row>
        <row r="77">
          <cell r="B77" t="str">
            <v>IN-KN-980809</v>
          </cell>
          <cell r="C77" t="str">
            <v>IN-980809</v>
          </cell>
          <cell r="D77" t="str">
            <v>IN-KN</v>
          </cell>
          <cell r="E77" t="str">
            <v>PRI-IN-KN</v>
          </cell>
          <cell r="F77" t="str">
            <v>PRI-KN</v>
          </cell>
          <cell r="G77">
            <v>980809</v>
          </cell>
          <cell r="H77" t="str">
            <v>PRI</v>
          </cell>
          <cell r="I77">
            <v>2000</v>
          </cell>
          <cell r="J77" t="str">
            <v>I</v>
          </cell>
          <cell r="K77" t="str">
            <v>IN</v>
          </cell>
          <cell r="L77" t="str">
            <v>KN</v>
          </cell>
          <cell r="Y77">
            <v>0</v>
          </cell>
          <cell r="Z77">
            <v>0</v>
          </cell>
          <cell r="AA77">
            <v>0</v>
          </cell>
          <cell r="AB77">
            <v>0</v>
          </cell>
          <cell r="AC77">
            <v>0</v>
          </cell>
          <cell r="AD77">
            <v>0</v>
          </cell>
          <cell r="AE77">
            <v>0</v>
          </cell>
          <cell r="AF77">
            <v>0</v>
          </cell>
        </row>
        <row r="78">
          <cell r="B78" t="str">
            <v>AD-KE-981004</v>
          </cell>
          <cell r="C78" t="str">
            <v>AD-981004</v>
          </cell>
          <cell r="D78" t="str">
            <v>AD-KE</v>
          </cell>
          <cell r="E78" t="str">
            <v>OTR-AD-KE</v>
          </cell>
          <cell r="F78" t="str">
            <v>OTR-KE</v>
          </cell>
          <cell r="G78">
            <v>981004</v>
          </cell>
          <cell r="H78" t="str">
            <v>OTR</v>
          </cell>
          <cell r="I78">
            <v>1999</v>
          </cell>
          <cell r="J78" t="str">
            <v>I</v>
          </cell>
          <cell r="K78" t="str">
            <v>AD</v>
          </cell>
          <cell r="L78" t="str">
            <v>KE</v>
          </cell>
          <cell r="Y78">
            <v>0</v>
          </cell>
          <cell r="Z78">
            <v>0</v>
          </cell>
          <cell r="AA78">
            <v>0</v>
          </cell>
          <cell r="AB78">
            <v>0</v>
          </cell>
          <cell r="AC78">
            <v>0</v>
          </cell>
          <cell r="AD78">
            <v>0</v>
          </cell>
          <cell r="AE78">
            <v>0</v>
          </cell>
          <cell r="AF78">
            <v>0</v>
          </cell>
        </row>
        <row r="79">
          <cell r="B79" t="str">
            <v>AD-KN-981004</v>
          </cell>
          <cell r="C79" t="str">
            <v>AD-981004</v>
          </cell>
          <cell r="D79" t="str">
            <v>AD-KN</v>
          </cell>
          <cell r="E79" t="str">
            <v>OTR-AD-KN</v>
          </cell>
          <cell r="F79" t="str">
            <v>OTR-KN</v>
          </cell>
          <cell r="G79">
            <v>981004</v>
          </cell>
          <cell r="H79" t="str">
            <v>OTR</v>
          </cell>
          <cell r="I79">
            <v>1999</v>
          </cell>
          <cell r="J79" t="str">
            <v>I</v>
          </cell>
          <cell r="K79" t="str">
            <v>AD</v>
          </cell>
          <cell r="L79" t="str">
            <v>KN</v>
          </cell>
          <cell r="Y79">
            <v>0</v>
          </cell>
          <cell r="Z79">
            <v>0</v>
          </cell>
          <cell r="AA79">
            <v>0</v>
          </cell>
          <cell r="AB79">
            <v>0</v>
          </cell>
          <cell r="AC79">
            <v>0</v>
          </cell>
          <cell r="AD79">
            <v>0</v>
          </cell>
          <cell r="AE79">
            <v>0</v>
          </cell>
          <cell r="AF79">
            <v>0</v>
          </cell>
        </row>
        <row r="80">
          <cell r="B80" t="str">
            <v>CO-KE-981004</v>
          </cell>
          <cell r="C80" t="str">
            <v>CO-981004</v>
          </cell>
          <cell r="D80" t="str">
            <v>CO-KE</v>
          </cell>
          <cell r="E80" t="str">
            <v>OTR-CO-KE</v>
          </cell>
          <cell r="F80" t="str">
            <v>OTR-KE</v>
          </cell>
          <cell r="G80">
            <v>981004</v>
          </cell>
          <cell r="H80" t="str">
            <v>OTR</v>
          </cell>
          <cell r="I80">
            <v>1999</v>
          </cell>
          <cell r="J80" t="str">
            <v>I</v>
          </cell>
          <cell r="K80" t="str">
            <v>CO</v>
          </cell>
          <cell r="L80" t="str">
            <v>KE</v>
          </cell>
          <cell r="Y80">
            <v>0</v>
          </cell>
          <cell r="Z80">
            <v>0</v>
          </cell>
          <cell r="AA80">
            <v>0</v>
          </cell>
          <cell r="AB80">
            <v>0</v>
          </cell>
          <cell r="AC80">
            <v>0</v>
          </cell>
          <cell r="AD80">
            <v>0</v>
          </cell>
          <cell r="AE80">
            <v>0</v>
          </cell>
          <cell r="AF80">
            <v>0</v>
          </cell>
        </row>
        <row r="81">
          <cell r="B81" t="str">
            <v>CO-KN-981004</v>
          </cell>
          <cell r="C81" t="str">
            <v>CO-981004</v>
          </cell>
          <cell r="D81" t="str">
            <v>CO-KN</v>
          </cell>
          <cell r="E81" t="str">
            <v>OTR-CO-KN</v>
          </cell>
          <cell r="F81" t="str">
            <v>OTR-KN</v>
          </cell>
          <cell r="G81">
            <v>981004</v>
          </cell>
          <cell r="H81" t="str">
            <v>OTR</v>
          </cell>
          <cell r="I81">
            <v>1999</v>
          </cell>
          <cell r="J81" t="str">
            <v>I</v>
          </cell>
          <cell r="K81" t="str">
            <v>CO</v>
          </cell>
          <cell r="L81" t="str">
            <v>KN</v>
          </cell>
          <cell r="Y81">
            <v>0</v>
          </cell>
          <cell r="Z81">
            <v>0</v>
          </cell>
          <cell r="AA81">
            <v>0</v>
          </cell>
          <cell r="AB81">
            <v>0</v>
          </cell>
          <cell r="AC81">
            <v>0</v>
          </cell>
          <cell r="AD81">
            <v>0</v>
          </cell>
          <cell r="AE81">
            <v>0</v>
          </cell>
          <cell r="AF81">
            <v>0</v>
          </cell>
        </row>
        <row r="82">
          <cell r="B82" t="str">
            <v>IN-KE-981004</v>
          </cell>
          <cell r="C82" t="str">
            <v>IN-981004</v>
          </cell>
          <cell r="D82" t="str">
            <v>IN-KE</v>
          </cell>
          <cell r="E82" t="str">
            <v>OTR-IN-KE</v>
          </cell>
          <cell r="F82" t="str">
            <v>OTR-KE</v>
          </cell>
          <cell r="G82">
            <v>981004</v>
          </cell>
          <cell r="H82" t="str">
            <v>OTR</v>
          </cell>
          <cell r="I82">
            <v>1999</v>
          </cell>
          <cell r="J82" t="str">
            <v>I</v>
          </cell>
          <cell r="K82" t="str">
            <v>IN</v>
          </cell>
          <cell r="L82" t="str">
            <v>KE</v>
          </cell>
          <cell r="Y82">
            <v>0</v>
          </cell>
          <cell r="Z82">
            <v>0</v>
          </cell>
          <cell r="AA82">
            <v>0</v>
          </cell>
          <cell r="AB82">
            <v>0</v>
          </cell>
          <cell r="AC82">
            <v>0</v>
          </cell>
          <cell r="AD82">
            <v>0</v>
          </cell>
          <cell r="AE82">
            <v>0</v>
          </cell>
          <cell r="AF82">
            <v>0</v>
          </cell>
        </row>
        <row r="83">
          <cell r="B83" t="str">
            <v>IN-KN-981004</v>
          </cell>
          <cell r="C83" t="str">
            <v>IN-981004</v>
          </cell>
          <cell r="D83" t="str">
            <v>IN-KN</v>
          </cell>
          <cell r="E83" t="str">
            <v>OTR-IN-KN</v>
          </cell>
          <cell r="F83" t="str">
            <v>OTR-KN</v>
          </cell>
          <cell r="G83">
            <v>981004</v>
          </cell>
          <cell r="H83" t="str">
            <v>OTR</v>
          </cell>
          <cell r="I83">
            <v>1999</v>
          </cell>
          <cell r="J83" t="str">
            <v>I</v>
          </cell>
          <cell r="K83" t="str">
            <v>IN</v>
          </cell>
          <cell r="L83" t="str">
            <v>KN</v>
          </cell>
          <cell r="Y83">
            <v>0</v>
          </cell>
          <cell r="Z83">
            <v>0</v>
          </cell>
          <cell r="AA83">
            <v>0</v>
          </cell>
          <cell r="AB83">
            <v>0</v>
          </cell>
          <cell r="AC83">
            <v>0</v>
          </cell>
          <cell r="AD83">
            <v>0</v>
          </cell>
          <cell r="AE83">
            <v>0</v>
          </cell>
          <cell r="AF83">
            <v>0</v>
          </cell>
        </row>
        <row r="84">
          <cell r="B84" t="str">
            <v>AD-KE-A99M401</v>
          </cell>
          <cell r="C84" t="str">
            <v>AD-A99M401</v>
          </cell>
          <cell r="D84" t="str">
            <v>AD-KE</v>
          </cell>
          <cell r="E84" t="str">
            <v>PRI-AD-KE</v>
          </cell>
          <cell r="F84" t="str">
            <v>PRI-KE</v>
          </cell>
          <cell r="G84" t="str">
            <v>A99M401</v>
          </cell>
          <cell r="H84" t="str">
            <v>PRI</v>
          </cell>
          <cell r="I84">
            <v>1999</v>
          </cell>
          <cell r="J84" t="str">
            <v>I</v>
          </cell>
          <cell r="K84" t="str">
            <v>AD</v>
          </cell>
          <cell r="L84" t="str">
            <v>KE</v>
          </cell>
          <cell r="Y84">
            <v>0</v>
          </cell>
          <cell r="Z84">
            <v>0</v>
          </cell>
          <cell r="AA84">
            <v>0</v>
          </cell>
          <cell r="AB84">
            <v>0</v>
          </cell>
          <cell r="AC84">
            <v>0</v>
          </cell>
          <cell r="AD84">
            <v>0</v>
          </cell>
          <cell r="AE84">
            <v>0</v>
          </cell>
          <cell r="AF84">
            <v>0</v>
          </cell>
        </row>
        <row r="85">
          <cell r="B85" t="str">
            <v>AD-KN-A99M401</v>
          </cell>
          <cell r="C85" t="str">
            <v>AD-A99M401</v>
          </cell>
          <cell r="D85" t="str">
            <v>AD-KN</v>
          </cell>
          <cell r="E85" t="str">
            <v>PRI-AD-KN</v>
          </cell>
          <cell r="F85" t="str">
            <v>PRI-KN</v>
          </cell>
          <cell r="G85" t="str">
            <v>A99M401</v>
          </cell>
          <cell r="H85" t="str">
            <v>PRI</v>
          </cell>
          <cell r="I85">
            <v>1999</v>
          </cell>
          <cell r="J85" t="str">
            <v>I</v>
          </cell>
          <cell r="K85" t="str">
            <v>AD</v>
          </cell>
          <cell r="L85" t="str">
            <v>KN</v>
          </cell>
          <cell r="Y85">
            <v>0</v>
          </cell>
          <cell r="Z85">
            <v>0</v>
          </cell>
          <cell r="AA85">
            <v>0</v>
          </cell>
          <cell r="AB85">
            <v>0</v>
          </cell>
          <cell r="AC85">
            <v>0</v>
          </cell>
          <cell r="AD85">
            <v>0</v>
          </cell>
          <cell r="AE85">
            <v>0</v>
          </cell>
          <cell r="AF85">
            <v>0</v>
          </cell>
        </row>
        <row r="86">
          <cell r="B86" t="str">
            <v>CO-KE-A99M401</v>
          </cell>
          <cell r="C86" t="str">
            <v>CO-A99M401</v>
          </cell>
          <cell r="D86" t="str">
            <v>CO-KE</v>
          </cell>
          <cell r="E86" t="str">
            <v>PRI-CO-KE</v>
          </cell>
          <cell r="F86" t="str">
            <v>PRI-KE</v>
          </cell>
          <cell r="G86" t="str">
            <v>A99M401</v>
          </cell>
          <cell r="H86" t="str">
            <v>PRI</v>
          </cell>
          <cell r="I86">
            <v>1999</v>
          </cell>
          <cell r="J86" t="str">
            <v>I</v>
          </cell>
          <cell r="K86" t="str">
            <v>CO</v>
          </cell>
          <cell r="L86" t="str">
            <v>KE</v>
          </cell>
          <cell r="Y86">
            <v>0</v>
          </cell>
          <cell r="Z86">
            <v>0</v>
          </cell>
          <cell r="AA86">
            <v>0</v>
          </cell>
          <cell r="AB86">
            <v>0</v>
          </cell>
          <cell r="AC86">
            <v>0</v>
          </cell>
          <cell r="AD86">
            <v>0</v>
          </cell>
          <cell r="AE86">
            <v>0</v>
          </cell>
          <cell r="AF86">
            <v>0</v>
          </cell>
        </row>
        <row r="87">
          <cell r="B87" t="str">
            <v>CO-KN-A99M401</v>
          </cell>
          <cell r="C87" t="str">
            <v>CO-A99M401</v>
          </cell>
          <cell r="D87" t="str">
            <v>CO-KN</v>
          </cell>
          <cell r="E87" t="str">
            <v>PRI-CO-KN</v>
          </cell>
          <cell r="F87" t="str">
            <v>PRI-KN</v>
          </cell>
          <cell r="G87" t="str">
            <v>A99M401</v>
          </cell>
          <cell r="H87" t="str">
            <v>PRI</v>
          </cell>
          <cell r="I87">
            <v>1999</v>
          </cell>
          <cell r="J87" t="str">
            <v>I</v>
          </cell>
          <cell r="K87" t="str">
            <v>CO</v>
          </cell>
          <cell r="L87" t="str">
            <v>KN</v>
          </cell>
          <cell r="Y87">
            <v>0</v>
          </cell>
          <cell r="Z87">
            <v>0</v>
          </cell>
          <cell r="AA87">
            <v>0</v>
          </cell>
          <cell r="AB87">
            <v>0</v>
          </cell>
          <cell r="AC87">
            <v>0</v>
          </cell>
          <cell r="AD87">
            <v>0</v>
          </cell>
          <cell r="AE87">
            <v>0</v>
          </cell>
          <cell r="AF87">
            <v>0</v>
          </cell>
        </row>
        <row r="88">
          <cell r="B88" t="str">
            <v>IN-KE-A99M401</v>
          </cell>
          <cell r="C88" t="str">
            <v>IN-A99M401</v>
          </cell>
          <cell r="D88" t="str">
            <v>IN-KE</v>
          </cell>
          <cell r="E88" t="str">
            <v>PRI-IN-KE</v>
          </cell>
          <cell r="F88" t="str">
            <v>PRI-KE</v>
          </cell>
          <cell r="G88" t="str">
            <v>A99M401</v>
          </cell>
          <cell r="H88" t="str">
            <v>PRI</v>
          </cell>
          <cell r="I88">
            <v>1999</v>
          </cell>
          <cell r="J88" t="str">
            <v>I</v>
          </cell>
          <cell r="K88" t="str">
            <v>IN</v>
          </cell>
          <cell r="L88" t="str">
            <v>KE</v>
          </cell>
          <cell r="Y88">
            <v>0</v>
          </cell>
          <cell r="Z88">
            <v>0</v>
          </cell>
          <cell r="AA88">
            <v>0</v>
          </cell>
          <cell r="AB88">
            <v>0</v>
          </cell>
          <cell r="AC88">
            <v>0</v>
          </cell>
          <cell r="AD88">
            <v>0</v>
          </cell>
          <cell r="AE88">
            <v>0</v>
          </cell>
          <cell r="AF88">
            <v>0</v>
          </cell>
        </row>
        <row r="89">
          <cell r="B89" t="str">
            <v>IN-KN-A99M401</v>
          </cell>
          <cell r="C89" t="str">
            <v>IN-A99M401</v>
          </cell>
          <cell r="D89" t="str">
            <v>IN-KN</v>
          </cell>
          <cell r="E89" t="str">
            <v>PRI-IN-KN</v>
          </cell>
          <cell r="F89" t="str">
            <v>PRI-KN</v>
          </cell>
          <cell r="G89" t="str">
            <v>A99M401</v>
          </cell>
          <cell r="H89" t="str">
            <v>PRI</v>
          </cell>
          <cell r="I89">
            <v>1999</v>
          </cell>
          <cell r="J89" t="str">
            <v>I</v>
          </cell>
          <cell r="K89" t="str">
            <v>IN</v>
          </cell>
          <cell r="L89" t="str">
            <v>KN</v>
          </cell>
          <cell r="Y89">
            <v>0</v>
          </cell>
          <cell r="Z89">
            <v>0</v>
          </cell>
          <cell r="AA89">
            <v>0</v>
          </cell>
          <cell r="AB89">
            <v>0</v>
          </cell>
          <cell r="AC89">
            <v>0</v>
          </cell>
          <cell r="AD89">
            <v>0</v>
          </cell>
          <cell r="AE89">
            <v>0</v>
          </cell>
          <cell r="AF89">
            <v>0</v>
          </cell>
        </row>
        <row r="90">
          <cell r="B90" t="str">
            <v>AD-KE-A99M402</v>
          </cell>
          <cell r="C90" t="str">
            <v>AD-A99M402</v>
          </cell>
          <cell r="D90" t="str">
            <v>AD-KE</v>
          </cell>
          <cell r="E90" t="str">
            <v>PRI-AD-KE</v>
          </cell>
          <cell r="F90" t="str">
            <v>PRI-KE</v>
          </cell>
          <cell r="G90" t="str">
            <v>A99M402</v>
          </cell>
          <cell r="H90" t="str">
            <v>PRI</v>
          </cell>
          <cell r="I90">
            <v>1999</v>
          </cell>
          <cell r="J90" t="str">
            <v>I</v>
          </cell>
          <cell r="K90" t="str">
            <v>AD</v>
          </cell>
          <cell r="L90" t="str">
            <v>KE</v>
          </cell>
          <cell r="Y90">
            <v>0</v>
          </cell>
          <cell r="Z90">
            <v>0</v>
          </cell>
          <cell r="AA90">
            <v>0</v>
          </cell>
          <cell r="AB90">
            <v>0</v>
          </cell>
          <cell r="AC90">
            <v>0</v>
          </cell>
          <cell r="AD90">
            <v>0</v>
          </cell>
          <cell r="AE90">
            <v>0</v>
          </cell>
          <cell r="AF90">
            <v>0</v>
          </cell>
        </row>
        <row r="91">
          <cell r="B91" t="str">
            <v>AD-KN-A99M402</v>
          </cell>
          <cell r="C91" t="str">
            <v>AD-A99M402</v>
          </cell>
          <cell r="D91" t="str">
            <v>AD-KN</v>
          </cell>
          <cell r="E91" t="str">
            <v>PRI-AD-KN</v>
          </cell>
          <cell r="F91" t="str">
            <v>PRI-KN</v>
          </cell>
          <cell r="G91" t="str">
            <v>A99M402</v>
          </cell>
          <cell r="H91" t="str">
            <v>PRI</v>
          </cell>
          <cell r="I91">
            <v>1999</v>
          </cell>
          <cell r="J91" t="str">
            <v>I</v>
          </cell>
          <cell r="K91" t="str">
            <v>AD</v>
          </cell>
          <cell r="L91" t="str">
            <v>KN</v>
          </cell>
          <cell r="Y91">
            <v>0</v>
          </cell>
          <cell r="Z91">
            <v>0</v>
          </cell>
          <cell r="AA91">
            <v>0</v>
          </cell>
          <cell r="AB91">
            <v>0</v>
          </cell>
          <cell r="AC91">
            <v>0</v>
          </cell>
          <cell r="AD91">
            <v>0</v>
          </cell>
          <cell r="AE91">
            <v>0</v>
          </cell>
          <cell r="AF91">
            <v>0</v>
          </cell>
        </row>
        <row r="92">
          <cell r="B92" t="str">
            <v>CO-KE-A99M402</v>
          </cell>
          <cell r="C92" t="str">
            <v>CO-A99M402</v>
          </cell>
          <cell r="D92" t="str">
            <v>CO-KE</v>
          </cell>
          <cell r="E92" t="str">
            <v>PRI-CO-KE</v>
          </cell>
          <cell r="F92" t="str">
            <v>PRI-KE</v>
          </cell>
          <cell r="G92" t="str">
            <v>A99M402</v>
          </cell>
          <cell r="H92" t="str">
            <v>PRI</v>
          </cell>
          <cell r="I92">
            <v>1999</v>
          </cell>
          <cell r="J92" t="str">
            <v>I</v>
          </cell>
          <cell r="K92" t="str">
            <v>CO</v>
          </cell>
          <cell r="L92" t="str">
            <v>KE</v>
          </cell>
          <cell r="Y92">
            <v>0</v>
          </cell>
          <cell r="Z92">
            <v>0</v>
          </cell>
          <cell r="AA92">
            <v>0</v>
          </cell>
          <cell r="AB92">
            <v>0</v>
          </cell>
          <cell r="AC92">
            <v>0</v>
          </cell>
          <cell r="AD92">
            <v>0</v>
          </cell>
          <cell r="AE92">
            <v>0</v>
          </cell>
          <cell r="AF92">
            <v>0</v>
          </cell>
        </row>
        <row r="93">
          <cell r="B93" t="str">
            <v>CO-KN-A99M402</v>
          </cell>
          <cell r="C93" t="str">
            <v>CO-A99M402</v>
          </cell>
          <cell r="D93" t="str">
            <v>CO-KN</v>
          </cell>
          <cell r="E93" t="str">
            <v>PRI-CO-KN</v>
          </cell>
          <cell r="F93" t="str">
            <v>PRI-KN</v>
          </cell>
          <cell r="G93" t="str">
            <v>A99M402</v>
          </cell>
          <cell r="H93" t="str">
            <v>PRI</v>
          </cell>
          <cell r="I93">
            <v>1999</v>
          </cell>
          <cell r="J93" t="str">
            <v>I</v>
          </cell>
          <cell r="K93" t="str">
            <v>CO</v>
          </cell>
          <cell r="L93" t="str">
            <v>KN</v>
          </cell>
          <cell r="Y93">
            <v>0</v>
          </cell>
          <cell r="Z93">
            <v>0</v>
          </cell>
          <cell r="AA93">
            <v>0</v>
          </cell>
          <cell r="AB93">
            <v>0</v>
          </cell>
          <cell r="AC93">
            <v>0</v>
          </cell>
          <cell r="AD93">
            <v>0</v>
          </cell>
          <cell r="AE93">
            <v>0</v>
          </cell>
          <cell r="AF93">
            <v>0</v>
          </cell>
        </row>
        <row r="94">
          <cell r="B94" t="str">
            <v>IN-KE-A99M402</v>
          </cell>
          <cell r="C94" t="str">
            <v>IN-A99M402</v>
          </cell>
          <cell r="D94" t="str">
            <v>IN-KE</v>
          </cell>
          <cell r="E94" t="str">
            <v>PRI-IN-KE</v>
          </cell>
          <cell r="F94" t="str">
            <v>PRI-KE</v>
          </cell>
          <cell r="G94" t="str">
            <v>A99M402</v>
          </cell>
          <cell r="H94" t="str">
            <v>PRI</v>
          </cell>
          <cell r="I94">
            <v>1999</v>
          </cell>
          <cell r="J94" t="str">
            <v>I</v>
          </cell>
          <cell r="K94" t="str">
            <v>IN</v>
          </cell>
          <cell r="L94" t="str">
            <v>KE</v>
          </cell>
          <cell r="Y94">
            <v>0</v>
          </cell>
          <cell r="Z94">
            <v>0</v>
          </cell>
          <cell r="AA94">
            <v>0</v>
          </cell>
          <cell r="AB94">
            <v>0</v>
          </cell>
          <cell r="AC94">
            <v>0</v>
          </cell>
          <cell r="AD94">
            <v>0</v>
          </cell>
          <cell r="AE94">
            <v>0</v>
          </cell>
          <cell r="AF94">
            <v>0</v>
          </cell>
        </row>
        <row r="95">
          <cell r="B95" t="str">
            <v>IN-KN-A99M402</v>
          </cell>
          <cell r="C95" t="str">
            <v>IN-A99M402</v>
          </cell>
          <cell r="D95" t="str">
            <v>IN-KN</v>
          </cell>
          <cell r="E95" t="str">
            <v>PRI-IN-KN</v>
          </cell>
          <cell r="F95" t="str">
            <v>PRI-KN</v>
          </cell>
          <cell r="G95" t="str">
            <v>A99M402</v>
          </cell>
          <cell r="H95" t="str">
            <v>PRI</v>
          </cell>
          <cell r="I95">
            <v>1999</v>
          </cell>
          <cell r="J95" t="str">
            <v>I</v>
          </cell>
          <cell r="K95" t="str">
            <v>IN</v>
          </cell>
          <cell r="L95" t="str">
            <v>KN</v>
          </cell>
          <cell r="Y95">
            <v>0</v>
          </cell>
          <cell r="Z95">
            <v>0</v>
          </cell>
          <cell r="AA95">
            <v>0</v>
          </cell>
          <cell r="AB95">
            <v>0</v>
          </cell>
          <cell r="AC95">
            <v>0</v>
          </cell>
          <cell r="AD95">
            <v>0</v>
          </cell>
          <cell r="AE95">
            <v>0</v>
          </cell>
          <cell r="AF95">
            <v>0</v>
          </cell>
        </row>
        <row r="96">
          <cell r="B96" t="str">
            <v>AD-KE-A99M403</v>
          </cell>
          <cell r="C96" t="str">
            <v>AD-A99M403</v>
          </cell>
          <cell r="D96" t="str">
            <v>AD-KE</v>
          </cell>
          <cell r="E96" t="str">
            <v>OTR-AD-KE</v>
          </cell>
          <cell r="F96" t="str">
            <v>OTR-KE</v>
          </cell>
          <cell r="G96" t="str">
            <v>A99M403</v>
          </cell>
          <cell r="H96" t="str">
            <v>OTR</v>
          </cell>
          <cell r="I96">
            <v>1999</v>
          </cell>
          <cell r="J96" t="str">
            <v>I</v>
          </cell>
          <cell r="K96" t="str">
            <v>AD</v>
          </cell>
          <cell r="L96" t="str">
            <v>KE</v>
          </cell>
          <cell r="Y96">
            <v>0</v>
          </cell>
          <cell r="Z96">
            <v>0</v>
          </cell>
          <cell r="AA96">
            <v>0</v>
          </cell>
          <cell r="AB96">
            <v>0</v>
          </cell>
          <cell r="AC96">
            <v>0</v>
          </cell>
          <cell r="AD96">
            <v>0</v>
          </cell>
          <cell r="AE96">
            <v>0</v>
          </cell>
          <cell r="AF96">
            <v>0</v>
          </cell>
        </row>
        <row r="97">
          <cell r="B97" t="str">
            <v>AD-KN-A99M403</v>
          </cell>
          <cell r="C97" t="str">
            <v>AD-A99M403</v>
          </cell>
          <cell r="D97" t="str">
            <v>AD-KN</v>
          </cell>
          <cell r="E97" t="str">
            <v>OTR-AD-KN</v>
          </cell>
          <cell r="F97" t="str">
            <v>OTR-KN</v>
          </cell>
          <cell r="G97" t="str">
            <v>A99M403</v>
          </cell>
          <cell r="H97" t="str">
            <v>OTR</v>
          </cell>
          <cell r="I97">
            <v>1999</v>
          </cell>
          <cell r="J97" t="str">
            <v>I</v>
          </cell>
          <cell r="K97" t="str">
            <v>AD</v>
          </cell>
          <cell r="L97" t="str">
            <v>KN</v>
          </cell>
          <cell r="Y97">
            <v>0</v>
          </cell>
          <cell r="Z97">
            <v>0</v>
          </cell>
          <cell r="AA97">
            <v>0</v>
          </cell>
          <cell r="AB97">
            <v>0</v>
          </cell>
          <cell r="AC97">
            <v>0</v>
          </cell>
          <cell r="AD97">
            <v>0</v>
          </cell>
          <cell r="AE97">
            <v>0</v>
          </cell>
          <cell r="AF97">
            <v>0</v>
          </cell>
        </row>
        <row r="98">
          <cell r="B98" t="str">
            <v>CO-KE-A99M403</v>
          </cell>
          <cell r="C98" t="str">
            <v>CO-A99M403</v>
          </cell>
          <cell r="D98" t="str">
            <v>CO-KE</v>
          </cell>
          <cell r="E98" t="str">
            <v>OTR-CO-KE</v>
          </cell>
          <cell r="F98" t="str">
            <v>OTR-KE</v>
          </cell>
          <cell r="G98" t="str">
            <v>A99M403</v>
          </cell>
          <cell r="H98" t="str">
            <v>OTR</v>
          </cell>
          <cell r="I98">
            <v>1999</v>
          </cell>
          <cell r="J98" t="str">
            <v>I</v>
          </cell>
          <cell r="K98" t="str">
            <v>CO</v>
          </cell>
          <cell r="L98" t="str">
            <v>KE</v>
          </cell>
          <cell r="Y98">
            <v>0</v>
          </cell>
          <cell r="Z98">
            <v>0</v>
          </cell>
          <cell r="AA98">
            <v>0</v>
          </cell>
          <cell r="AB98">
            <v>0</v>
          </cell>
          <cell r="AC98">
            <v>0</v>
          </cell>
          <cell r="AD98">
            <v>0</v>
          </cell>
          <cell r="AE98">
            <v>0</v>
          </cell>
          <cell r="AF98">
            <v>0</v>
          </cell>
        </row>
        <row r="99">
          <cell r="B99" t="str">
            <v>CO-KN-A99M403</v>
          </cell>
          <cell r="C99" t="str">
            <v>CO-A99M403</v>
          </cell>
          <cell r="D99" t="str">
            <v>CO-KN</v>
          </cell>
          <cell r="E99" t="str">
            <v>OTR-CO-KN</v>
          </cell>
          <cell r="F99" t="str">
            <v>OTR-KN</v>
          </cell>
          <cell r="G99" t="str">
            <v>A99M403</v>
          </cell>
          <cell r="H99" t="str">
            <v>OTR</v>
          </cell>
          <cell r="I99">
            <v>1999</v>
          </cell>
          <cell r="J99" t="str">
            <v>I</v>
          </cell>
          <cell r="K99" t="str">
            <v>CO</v>
          </cell>
          <cell r="L99" t="str">
            <v>KN</v>
          </cell>
          <cell r="Y99">
            <v>0</v>
          </cell>
          <cell r="Z99">
            <v>0</v>
          </cell>
          <cell r="AA99">
            <v>0</v>
          </cell>
          <cell r="AB99">
            <v>0</v>
          </cell>
          <cell r="AC99">
            <v>0</v>
          </cell>
          <cell r="AD99">
            <v>0</v>
          </cell>
          <cell r="AE99">
            <v>0</v>
          </cell>
          <cell r="AF99">
            <v>0</v>
          </cell>
        </row>
        <row r="100">
          <cell r="B100" t="str">
            <v>IN-KE-A99M403</v>
          </cell>
          <cell r="C100" t="str">
            <v>IN-A99M403</v>
          </cell>
          <cell r="D100" t="str">
            <v>IN-KE</v>
          </cell>
          <cell r="E100" t="str">
            <v>OTR-IN-KE</v>
          </cell>
          <cell r="F100" t="str">
            <v>OTR-KE</v>
          </cell>
          <cell r="G100" t="str">
            <v>A99M403</v>
          </cell>
          <cell r="H100" t="str">
            <v>OTR</v>
          </cell>
          <cell r="I100">
            <v>1999</v>
          </cell>
          <cell r="J100" t="str">
            <v>I</v>
          </cell>
          <cell r="K100" t="str">
            <v>IN</v>
          </cell>
          <cell r="L100" t="str">
            <v>KE</v>
          </cell>
          <cell r="Y100">
            <v>0</v>
          </cell>
          <cell r="Z100">
            <v>0</v>
          </cell>
          <cell r="AA100">
            <v>0</v>
          </cell>
          <cell r="AB100">
            <v>0</v>
          </cell>
          <cell r="AC100">
            <v>0</v>
          </cell>
          <cell r="AD100">
            <v>0</v>
          </cell>
          <cell r="AE100">
            <v>0</v>
          </cell>
          <cell r="AF100">
            <v>0</v>
          </cell>
        </row>
        <row r="101">
          <cell r="B101" t="str">
            <v>IN-KN-A99M403</v>
          </cell>
          <cell r="C101" t="str">
            <v>IN-A99M403</v>
          </cell>
          <cell r="D101" t="str">
            <v>IN-KN</v>
          </cell>
          <cell r="E101" t="str">
            <v>OTR-IN-KN</v>
          </cell>
          <cell r="F101" t="str">
            <v>OTR-KN</v>
          </cell>
          <cell r="G101" t="str">
            <v>A99M403</v>
          </cell>
          <cell r="H101" t="str">
            <v>OTR</v>
          </cell>
          <cell r="I101">
            <v>1999</v>
          </cell>
          <cell r="J101" t="str">
            <v>I</v>
          </cell>
          <cell r="K101" t="str">
            <v>IN</v>
          </cell>
          <cell r="L101" t="str">
            <v>KN</v>
          </cell>
          <cell r="Y101">
            <v>0</v>
          </cell>
          <cell r="Z101">
            <v>0</v>
          </cell>
          <cell r="AA101">
            <v>0</v>
          </cell>
          <cell r="AB101">
            <v>0</v>
          </cell>
          <cell r="AC101">
            <v>0</v>
          </cell>
          <cell r="AD101">
            <v>0</v>
          </cell>
          <cell r="AE101">
            <v>0</v>
          </cell>
          <cell r="AF101">
            <v>0</v>
          </cell>
        </row>
        <row r="102">
          <cell r="B102" t="str">
            <v>AD-KE-A99M406</v>
          </cell>
          <cell r="C102" t="str">
            <v>AD-A99M406</v>
          </cell>
          <cell r="D102" t="str">
            <v>AD-KE</v>
          </cell>
          <cell r="E102" t="str">
            <v>OTR-AD-KE</v>
          </cell>
          <cell r="F102" t="str">
            <v>OTR-KE</v>
          </cell>
          <cell r="G102" t="str">
            <v>A99M406</v>
          </cell>
          <cell r="H102" t="str">
            <v>OTR</v>
          </cell>
          <cell r="I102">
            <v>1999</v>
          </cell>
          <cell r="J102" t="str">
            <v>I</v>
          </cell>
          <cell r="K102" t="str">
            <v>AD</v>
          </cell>
          <cell r="L102" t="str">
            <v>KE</v>
          </cell>
          <cell r="Y102">
            <v>0</v>
          </cell>
          <cell r="Z102">
            <v>0</v>
          </cell>
          <cell r="AA102">
            <v>0</v>
          </cell>
          <cell r="AB102">
            <v>0</v>
          </cell>
          <cell r="AC102">
            <v>0</v>
          </cell>
          <cell r="AD102">
            <v>0</v>
          </cell>
          <cell r="AE102">
            <v>0</v>
          </cell>
          <cell r="AF102">
            <v>0</v>
          </cell>
        </row>
        <row r="103">
          <cell r="B103" t="str">
            <v>AD-KN-A99M406</v>
          </cell>
          <cell r="C103" t="str">
            <v>AD-A99M406</v>
          </cell>
          <cell r="D103" t="str">
            <v>AD-KN</v>
          </cell>
          <cell r="E103" t="str">
            <v>OTR-AD-KN</v>
          </cell>
          <cell r="F103" t="str">
            <v>OTR-KN</v>
          </cell>
          <cell r="G103" t="str">
            <v>A99M406</v>
          </cell>
          <cell r="H103" t="str">
            <v>OTR</v>
          </cell>
          <cell r="I103">
            <v>1999</v>
          </cell>
          <cell r="J103" t="str">
            <v>I</v>
          </cell>
          <cell r="K103" t="str">
            <v>AD</v>
          </cell>
          <cell r="L103" t="str">
            <v>KN</v>
          </cell>
          <cell r="Y103">
            <v>0</v>
          </cell>
          <cell r="Z103">
            <v>0</v>
          </cell>
          <cell r="AA103">
            <v>0</v>
          </cell>
          <cell r="AB103">
            <v>0</v>
          </cell>
          <cell r="AC103">
            <v>0</v>
          </cell>
          <cell r="AD103">
            <v>0</v>
          </cell>
          <cell r="AE103">
            <v>0</v>
          </cell>
          <cell r="AF103">
            <v>0</v>
          </cell>
        </row>
        <row r="104">
          <cell r="B104" t="str">
            <v>CO-KE-A99M406</v>
          </cell>
          <cell r="C104" t="str">
            <v>CO-A99M406</v>
          </cell>
          <cell r="D104" t="str">
            <v>CO-KE</v>
          </cell>
          <cell r="E104" t="str">
            <v>OTR-CO-KE</v>
          </cell>
          <cell r="F104" t="str">
            <v>OTR-KE</v>
          </cell>
          <cell r="G104" t="str">
            <v>A99M406</v>
          </cell>
          <cell r="H104" t="str">
            <v>OTR</v>
          </cell>
          <cell r="I104">
            <v>1999</v>
          </cell>
          <cell r="J104" t="str">
            <v>I</v>
          </cell>
          <cell r="K104" t="str">
            <v>CO</v>
          </cell>
          <cell r="L104" t="str">
            <v>KE</v>
          </cell>
          <cell r="Y104">
            <v>0</v>
          </cell>
          <cell r="Z104">
            <v>0</v>
          </cell>
          <cell r="AA104">
            <v>0</v>
          </cell>
          <cell r="AB104">
            <v>0</v>
          </cell>
          <cell r="AC104">
            <v>0</v>
          </cell>
          <cell r="AD104">
            <v>0</v>
          </cell>
          <cell r="AE104">
            <v>0</v>
          </cell>
          <cell r="AF104">
            <v>0</v>
          </cell>
        </row>
        <row r="105">
          <cell r="B105" t="str">
            <v>CO-KN-A99M406</v>
          </cell>
          <cell r="C105" t="str">
            <v>CO-A99M406</v>
          </cell>
          <cell r="D105" t="str">
            <v>CO-KN</v>
          </cell>
          <cell r="E105" t="str">
            <v>OTR-CO-KN</v>
          </cell>
          <cell r="F105" t="str">
            <v>OTR-KN</v>
          </cell>
          <cell r="G105" t="str">
            <v>A99M406</v>
          </cell>
          <cell r="H105" t="str">
            <v>OTR</v>
          </cell>
          <cell r="I105">
            <v>1999</v>
          </cell>
          <cell r="J105" t="str">
            <v>I</v>
          </cell>
          <cell r="K105" t="str">
            <v>CO</v>
          </cell>
          <cell r="L105" t="str">
            <v>KN</v>
          </cell>
          <cell r="Y105">
            <v>0</v>
          </cell>
          <cell r="Z105">
            <v>0</v>
          </cell>
          <cell r="AA105">
            <v>0</v>
          </cell>
          <cell r="AB105">
            <v>0</v>
          </cell>
          <cell r="AC105">
            <v>0</v>
          </cell>
          <cell r="AD105">
            <v>0</v>
          </cell>
          <cell r="AE105">
            <v>0</v>
          </cell>
          <cell r="AF105">
            <v>0</v>
          </cell>
        </row>
        <row r="106">
          <cell r="B106" t="str">
            <v>IN-KE-A99M406</v>
          </cell>
          <cell r="C106" t="str">
            <v>IN-A99M406</v>
          </cell>
          <cell r="D106" t="str">
            <v>IN-KE</v>
          </cell>
          <cell r="E106" t="str">
            <v>OTR-IN-KE</v>
          </cell>
          <cell r="F106" t="str">
            <v>OTR-KE</v>
          </cell>
          <cell r="G106" t="str">
            <v>A99M406</v>
          </cell>
          <cell r="H106" t="str">
            <v>OTR</v>
          </cell>
          <cell r="I106">
            <v>1999</v>
          </cell>
          <cell r="J106" t="str">
            <v>I</v>
          </cell>
          <cell r="K106" t="str">
            <v>IN</v>
          </cell>
          <cell r="L106" t="str">
            <v>KE</v>
          </cell>
          <cell r="Y106">
            <v>0</v>
          </cell>
          <cell r="Z106">
            <v>0</v>
          </cell>
          <cell r="AA106">
            <v>0</v>
          </cell>
          <cell r="AB106">
            <v>0</v>
          </cell>
          <cell r="AC106">
            <v>0</v>
          </cell>
          <cell r="AD106">
            <v>0</v>
          </cell>
          <cell r="AE106">
            <v>0</v>
          </cell>
          <cell r="AF106">
            <v>0</v>
          </cell>
        </row>
        <row r="107">
          <cell r="B107" t="str">
            <v>IN-KN-A99M406</v>
          </cell>
          <cell r="C107" t="str">
            <v>IN-A99M406</v>
          </cell>
          <cell r="D107" t="str">
            <v>IN-KN</v>
          </cell>
          <cell r="E107" t="str">
            <v>OTR-IN-KN</v>
          </cell>
          <cell r="F107" t="str">
            <v>OTR-KN</v>
          </cell>
          <cell r="G107" t="str">
            <v>A99M406</v>
          </cell>
          <cell r="H107" t="str">
            <v>OTR</v>
          </cell>
          <cell r="I107">
            <v>1999</v>
          </cell>
          <cell r="J107" t="str">
            <v>I</v>
          </cell>
          <cell r="K107" t="str">
            <v>IN</v>
          </cell>
          <cell r="L107" t="str">
            <v>KN</v>
          </cell>
          <cell r="Y107">
            <v>0</v>
          </cell>
          <cell r="Z107">
            <v>0</v>
          </cell>
          <cell r="AA107">
            <v>0</v>
          </cell>
          <cell r="AB107">
            <v>0</v>
          </cell>
          <cell r="AC107">
            <v>0</v>
          </cell>
          <cell r="AD107">
            <v>0</v>
          </cell>
          <cell r="AE107">
            <v>0</v>
          </cell>
          <cell r="AF107">
            <v>0</v>
          </cell>
        </row>
        <row r="108">
          <cell r="B108" t="str">
            <v>AD-KE-A99M407</v>
          </cell>
          <cell r="C108" t="str">
            <v>AD-A99M407</v>
          </cell>
          <cell r="D108" t="str">
            <v>AD-KE</v>
          </cell>
          <cell r="E108" t="str">
            <v>PRI-AD-KE</v>
          </cell>
          <cell r="F108" t="str">
            <v>PRI-KE</v>
          </cell>
          <cell r="G108" t="str">
            <v>A99M407</v>
          </cell>
          <cell r="H108" t="str">
            <v>PRI</v>
          </cell>
          <cell r="I108">
            <v>2000</v>
          </cell>
          <cell r="J108" t="str">
            <v>I</v>
          </cell>
          <cell r="K108" t="str">
            <v>AD</v>
          </cell>
          <cell r="L108" t="str">
            <v>KE</v>
          </cell>
          <cell r="Y108">
            <v>0</v>
          </cell>
          <cell r="Z108">
            <v>0</v>
          </cell>
          <cell r="AA108">
            <v>0</v>
          </cell>
          <cell r="AB108">
            <v>0</v>
          </cell>
          <cell r="AC108">
            <v>0</v>
          </cell>
          <cell r="AD108">
            <v>0</v>
          </cell>
          <cell r="AE108">
            <v>0</v>
          </cell>
          <cell r="AF108">
            <v>0</v>
          </cell>
        </row>
        <row r="109">
          <cell r="B109" t="str">
            <v>AD-KN-A99M407</v>
          </cell>
          <cell r="C109" t="str">
            <v>AD-A99M407</v>
          </cell>
          <cell r="D109" t="str">
            <v>AD-KN</v>
          </cell>
          <cell r="E109" t="str">
            <v>PRI-AD-KN</v>
          </cell>
          <cell r="F109" t="str">
            <v>PRI-KN</v>
          </cell>
          <cell r="G109" t="str">
            <v>A99M407</v>
          </cell>
          <cell r="H109" t="str">
            <v>PRI</v>
          </cell>
          <cell r="I109">
            <v>2000</v>
          </cell>
          <cell r="J109" t="str">
            <v>I</v>
          </cell>
          <cell r="K109" t="str">
            <v>AD</v>
          </cell>
          <cell r="L109" t="str">
            <v>KN</v>
          </cell>
          <cell r="Y109">
            <v>0</v>
          </cell>
          <cell r="Z109">
            <v>0</v>
          </cell>
          <cell r="AA109">
            <v>0</v>
          </cell>
          <cell r="AB109">
            <v>0</v>
          </cell>
          <cell r="AC109">
            <v>0</v>
          </cell>
          <cell r="AD109">
            <v>0</v>
          </cell>
          <cell r="AE109">
            <v>0</v>
          </cell>
          <cell r="AF109">
            <v>0</v>
          </cell>
        </row>
        <row r="110">
          <cell r="B110" t="str">
            <v>CO-KE-A99M407</v>
          </cell>
          <cell r="C110" t="str">
            <v>CO-A99M407</v>
          </cell>
          <cell r="D110" t="str">
            <v>CO-KE</v>
          </cell>
          <cell r="E110" t="str">
            <v>PRI-CO-KE</v>
          </cell>
          <cell r="F110" t="str">
            <v>PRI-KE</v>
          </cell>
          <cell r="G110" t="str">
            <v>A99M407</v>
          </cell>
          <cell r="H110" t="str">
            <v>PRI</v>
          </cell>
          <cell r="I110">
            <v>2000</v>
          </cell>
          <cell r="J110" t="str">
            <v>I</v>
          </cell>
          <cell r="K110" t="str">
            <v>CO</v>
          </cell>
          <cell r="L110" t="str">
            <v>KE</v>
          </cell>
          <cell r="Y110">
            <v>0</v>
          </cell>
          <cell r="Z110">
            <v>0</v>
          </cell>
          <cell r="AA110">
            <v>0</v>
          </cell>
          <cell r="AB110">
            <v>0</v>
          </cell>
          <cell r="AC110">
            <v>0</v>
          </cell>
          <cell r="AD110">
            <v>0</v>
          </cell>
          <cell r="AE110">
            <v>0</v>
          </cell>
          <cell r="AF110">
            <v>0</v>
          </cell>
        </row>
        <row r="111">
          <cell r="B111" t="str">
            <v>CO-KN-A99M407</v>
          </cell>
          <cell r="C111" t="str">
            <v>CO-A99M407</v>
          </cell>
          <cell r="D111" t="str">
            <v>CO-KN</v>
          </cell>
          <cell r="E111" t="str">
            <v>PRI-CO-KN</v>
          </cell>
          <cell r="F111" t="str">
            <v>PRI-KN</v>
          </cell>
          <cell r="G111" t="str">
            <v>A99M407</v>
          </cell>
          <cell r="H111" t="str">
            <v>PRI</v>
          </cell>
          <cell r="I111">
            <v>2000</v>
          </cell>
          <cell r="J111" t="str">
            <v>I</v>
          </cell>
          <cell r="K111" t="str">
            <v>CO</v>
          </cell>
          <cell r="L111" t="str">
            <v>KN</v>
          </cell>
          <cell r="Y111">
            <v>0</v>
          </cell>
          <cell r="Z111">
            <v>0</v>
          </cell>
          <cell r="AA111">
            <v>0</v>
          </cell>
          <cell r="AB111">
            <v>0</v>
          </cell>
          <cell r="AC111">
            <v>0</v>
          </cell>
          <cell r="AD111">
            <v>0</v>
          </cell>
          <cell r="AE111">
            <v>0</v>
          </cell>
          <cell r="AF111">
            <v>0</v>
          </cell>
        </row>
        <row r="112">
          <cell r="B112" t="str">
            <v>IN-KE-A99M407</v>
          </cell>
          <cell r="C112" t="str">
            <v>IN-A99M407</v>
          </cell>
          <cell r="D112" t="str">
            <v>IN-KE</v>
          </cell>
          <cell r="E112" t="str">
            <v>PRI-IN-KE</v>
          </cell>
          <cell r="F112" t="str">
            <v>PRI-KE</v>
          </cell>
          <cell r="G112" t="str">
            <v>A99M407</v>
          </cell>
          <cell r="H112" t="str">
            <v>PRI</v>
          </cell>
          <cell r="I112">
            <v>2000</v>
          </cell>
          <cell r="J112" t="str">
            <v>I</v>
          </cell>
          <cell r="K112" t="str">
            <v>IN</v>
          </cell>
          <cell r="L112" t="str">
            <v>KE</v>
          </cell>
          <cell r="Y112">
            <v>0</v>
          </cell>
          <cell r="Z112">
            <v>0</v>
          </cell>
          <cell r="AA112">
            <v>0</v>
          </cell>
          <cell r="AB112">
            <v>0</v>
          </cell>
          <cell r="AC112">
            <v>0</v>
          </cell>
          <cell r="AD112">
            <v>0</v>
          </cell>
          <cell r="AE112">
            <v>0</v>
          </cell>
          <cell r="AF112">
            <v>0</v>
          </cell>
        </row>
        <row r="113">
          <cell r="B113" t="str">
            <v>IN-KN-A99M407</v>
          </cell>
          <cell r="C113" t="str">
            <v>IN-A99M407</v>
          </cell>
          <cell r="D113" t="str">
            <v>IN-KN</v>
          </cell>
          <cell r="E113" t="str">
            <v>PRI-IN-KN</v>
          </cell>
          <cell r="F113" t="str">
            <v>PRI-KN</v>
          </cell>
          <cell r="G113" t="str">
            <v>A99M407</v>
          </cell>
          <cell r="H113" t="str">
            <v>PRI</v>
          </cell>
          <cell r="I113">
            <v>2000</v>
          </cell>
          <cell r="J113" t="str">
            <v>I</v>
          </cell>
          <cell r="K113" t="str">
            <v>IN</v>
          </cell>
          <cell r="L113" t="str">
            <v>KN</v>
          </cell>
          <cell r="Y113">
            <v>0</v>
          </cell>
          <cell r="Z113">
            <v>0</v>
          </cell>
          <cell r="AA113">
            <v>0</v>
          </cell>
          <cell r="AB113">
            <v>0</v>
          </cell>
          <cell r="AC113">
            <v>0</v>
          </cell>
          <cell r="AD113">
            <v>0</v>
          </cell>
          <cell r="AE113">
            <v>0</v>
          </cell>
          <cell r="AF113">
            <v>0</v>
          </cell>
        </row>
        <row r="114">
          <cell r="B114" t="str">
            <v>AD-KE-A00M201</v>
          </cell>
          <cell r="C114" t="str">
            <v>AD-A00M201</v>
          </cell>
          <cell r="D114" t="str">
            <v>AD-KE</v>
          </cell>
          <cell r="E114" t="str">
            <v>OTR-AD-KE</v>
          </cell>
          <cell r="F114" t="str">
            <v>OTR-KE</v>
          </cell>
          <cell r="G114" t="str">
            <v>A00M201</v>
          </cell>
          <cell r="H114" t="str">
            <v>OTR</v>
          </cell>
          <cell r="I114">
            <v>2000</v>
          </cell>
          <cell r="J114" t="str">
            <v>I</v>
          </cell>
          <cell r="K114" t="str">
            <v>AD</v>
          </cell>
          <cell r="L114" t="str">
            <v>KE</v>
          </cell>
          <cell r="Y114">
            <v>0</v>
          </cell>
          <cell r="Z114">
            <v>0</v>
          </cell>
          <cell r="AA114">
            <v>0</v>
          </cell>
          <cell r="AB114">
            <v>0</v>
          </cell>
          <cell r="AC114">
            <v>0</v>
          </cell>
          <cell r="AD114">
            <v>0</v>
          </cell>
          <cell r="AE114">
            <v>0</v>
          </cell>
          <cell r="AF114">
            <v>0</v>
          </cell>
        </row>
        <row r="115">
          <cell r="B115" t="str">
            <v>AD-KN-A00M201</v>
          </cell>
          <cell r="C115" t="str">
            <v>AD-A00M201</v>
          </cell>
          <cell r="D115" t="str">
            <v>AD-KN</v>
          </cell>
          <cell r="E115" t="str">
            <v>OTR-AD-KN</v>
          </cell>
          <cell r="F115" t="str">
            <v>OTR-KN</v>
          </cell>
          <cell r="G115" t="str">
            <v>A00M201</v>
          </cell>
          <cell r="H115" t="str">
            <v>OTR</v>
          </cell>
          <cell r="I115">
            <v>2000</v>
          </cell>
          <cell r="J115" t="str">
            <v>I</v>
          </cell>
          <cell r="K115" t="str">
            <v>AD</v>
          </cell>
          <cell r="L115" t="str">
            <v>KN</v>
          </cell>
          <cell r="Y115">
            <v>0</v>
          </cell>
          <cell r="Z115">
            <v>0</v>
          </cell>
          <cell r="AA115">
            <v>0</v>
          </cell>
          <cell r="AB115">
            <v>0</v>
          </cell>
          <cell r="AC115">
            <v>0</v>
          </cell>
          <cell r="AD115">
            <v>0</v>
          </cell>
          <cell r="AE115">
            <v>0</v>
          </cell>
          <cell r="AF115">
            <v>0</v>
          </cell>
        </row>
        <row r="116">
          <cell r="B116" t="str">
            <v>CO-KE-A00M201</v>
          </cell>
          <cell r="C116" t="str">
            <v>CO-A00M201</v>
          </cell>
          <cell r="D116" t="str">
            <v>CO-KE</v>
          </cell>
          <cell r="E116" t="str">
            <v>OTR-CO-KE</v>
          </cell>
          <cell r="F116" t="str">
            <v>OTR-KE</v>
          </cell>
          <cell r="G116" t="str">
            <v>A00M201</v>
          </cell>
          <cell r="H116" t="str">
            <v>OTR</v>
          </cell>
          <cell r="I116">
            <v>2000</v>
          </cell>
          <cell r="J116" t="str">
            <v>I</v>
          </cell>
          <cell r="K116" t="str">
            <v>CO</v>
          </cell>
          <cell r="L116" t="str">
            <v>KE</v>
          </cell>
          <cell r="Y116">
            <v>0</v>
          </cell>
          <cell r="Z116">
            <v>0</v>
          </cell>
          <cell r="AA116">
            <v>0</v>
          </cell>
          <cell r="AB116">
            <v>0</v>
          </cell>
          <cell r="AC116">
            <v>0</v>
          </cell>
          <cell r="AD116">
            <v>0</v>
          </cell>
          <cell r="AE116">
            <v>0</v>
          </cell>
          <cell r="AF116">
            <v>0</v>
          </cell>
        </row>
        <row r="117">
          <cell r="B117" t="str">
            <v>CO-KN-A00M201</v>
          </cell>
          <cell r="C117" t="str">
            <v>CO-A00M201</v>
          </cell>
          <cell r="D117" t="str">
            <v>CO-KN</v>
          </cell>
          <cell r="E117" t="str">
            <v>OTR-CO-KN</v>
          </cell>
          <cell r="F117" t="str">
            <v>OTR-KN</v>
          </cell>
          <cell r="G117" t="str">
            <v>A00M201</v>
          </cell>
          <cell r="H117" t="str">
            <v>OTR</v>
          </cell>
          <cell r="I117">
            <v>2000</v>
          </cell>
          <cell r="J117" t="str">
            <v>I</v>
          </cell>
          <cell r="K117" t="str">
            <v>CO</v>
          </cell>
          <cell r="L117" t="str">
            <v>KN</v>
          </cell>
          <cell r="Y117">
            <v>0</v>
          </cell>
          <cell r="Z117">
            <v>0</v>
          </cell>
          <cell r="AA117">
            <v>0</v>
          </cell>
          <cell r="AB117">
            <v>0</v>
          </cell>
          <cell r="AC117">
            <v>0</v>
          </cell>
          <cell r="AD117">
            <v>0</v>
          </cell>
          <cell r="AE117">
            <v>0</v>
          </cell>
          <cell r="AF117">
            <v>0</v>
          </cell>
        </row>
        <row r="118">
          <cell r="B118" t="str">
            <v>IN-KE-A00M201</v>
          </cell>
          <cell r="C118" t="str">
            <v>IN-A00M201</v>
          </cell>
          <cell r="D118" t="str">
            <v>IN-KE</v>
          </cell>
          <cell r="E118" t="str">
            <v>OTR-IN-KE</v>
          </cell>
          <cell r="F118" t="str">
            <v>OTR-KE</v>
          </cell>
          <cell r="G118" t="str">
            <v>A00M201</v>
          </cell>
          <cell r="H118" t="str">
            <v>OTR</v>
          </cell>
          <cell r="I118">
            <v>2000</v>
          </cell>
          <cell r="J118" t="str">
            <v>I</v>
          </cell>
          <cell r="K118" t="str">
            <v>IN</v>
          </cell>
          <cell r="L118" t="str">
            <v>KE</v>
          </cell>
          <cell r="Y118">
            <v>0</v>
          </cell>
          <cell r="Z118">
            <v>0</v>
          </cell>
          <cell r="AA118">
            <v>0</v>
          </cell>
          <cell r="AB118">
            <v>0</v>
          </cell>
          <cell r="AC118">
            <v>0</v>
          </cell>
          <cell r="AD118">
            <v>0</v>
          </cell>
          <cell r="AE118">
            <v>0</v>
          </cell>
          <cell r="AF118">
            <v>0</v>
          </cell>
        </row>
        <row r="119">
          <cell r="B119" t="str">
            <v>IN-KN-A00M201</v>
          </cell>
          <cell r="C119" t="str">
            <v>IN-A00M201</v>
          </cell>
          <cell r="D119" t="str">
            <v>IN-KN</v>
          </cell>
          <cell r="E119" t="str">
            <v>OTR-IN-KN</v>
          </cell>
          <cell r="F119" t="str">
            <v>OTR-KN</v>
          </cell>
          <cell r="G119" t="str">
            <v>A00M201</v>
          </cell>
          <cell r="H119" t="str">
            <v>OTR</v>
          </cell>
          <cell r="I119">
            <v>2000</v>
          </cell>
          <cell r="J119" t="str">
            <v>I</v>
          </cell>
          <cell r="K119" t="str">
            <v>IN</v>
          </cell>
          <cell r="L119" t="str">
            <v>KN</v>
          </cell>
          <cell r="Y119">
            <v>0</v>
          </cell>
          <cell r="Z119">
            <v>0</v>
          </cell>
          <cell r="AA119">
            <v>0</v>
          </cell>
          <cell r="AB119">
            <v>0</v>
          </cell>
          <cell r="AC119">
            <v>0</v>
          </cell>
          <cell r="AD119">
            <v>0</v>
          </cell>
          <cell r="AE119">
            <v>0</v>
          </cell>
          <cell r="AF119">
            <v>0</v>
          </cell>
        </row>
        <row r="120">
          <cell r="B120" t="str">
            <v>AD-KE-A00M202</v>
          </cell>
          <cell r="C120" t="str">
            <v>AD-A00M202</v>
          </cell>
          <cell r="D120" t="str">
            <v>AD-KE</v>
          </cell>
          <cell r="E120" t="str">
            <v>PRI-AD-KE</v>
          </cell>
          <cell r="F120" t="str">
            <v>PRI-KE</v>
          </cell>
          <cell r="G120" t="str">
            <v>A00M202</v>
          </cell>
          <cell r="H120" t="str">
            <v>PRI</v>
          </cell>
          <cell r="I120">
            <v>2001</v>
          </cell>
          <cell r="J120" t="str">
            <v>I</v>
          </cell>
          <cell r="K120" t="str">
            <v>AD</v>
          </cell>
          <cell r="L120" t="str">
            <v>KE</v>
          </cell>
          <cell r="Y120">
            <v>0</v>
          </cell>
          <cell r="Z120">
            <v>0</v>
          </cell>
          <cell r="AA120">
            <v>0</v>
          </cell>
          <cell r="AB120">
            <v>0</v>
          </cell>
          <cell r="AC120">
            <v>0</v>
          </cell>
          <cell r="AD120">
            <v>0</v>
          </cell>
          <cell r="AE120">
            <v>0</v>
          </cell>
          <cell r="AF120">
            <v>0</v>
          </cell>
        </row>
        <row r="121">
          <cell r="B121" t="str">
            <v>AD-KN-A00M202</v>
          </cell>
          <cell r="C121" t="str">
            <v>AD-A00M202</v>
          </cell>
          <cell r="D121" t="str">
            <v>AD-KN</v>
          </cell>
          <cell r="E121" t="str">
            <v>PRI-AD-KN</v>
          </cell>
          <cell r="F121" t="str">
            <v>PRI-KN</v>
          </cell>
          <cell r="G121" t="str">
            <v>A00M202</v>
          </cell>
          <cell r="H121" t="str">
            <v>PRI</v>
          </cell>
          <cell r="I121">
            <v>2001</v>
          </cell>
          <cell r="J121" t="str">
            <v>I</v>
          </cell>
          <cell r="K121" t="str">
            <v>AD</v>
          </cell>
          <cell r="L121" t="str">
            <v>KN</v>
          </cell>
          <cell r="Y121">
            <v>0</v>
          </cell>
          <cell r="Z121">
            <v>0</v>
          </cell>
          <cell r="AA121">
            <v>0</v>
          </cell>
          <cell r="AB121">
            <v>0</v>
          </cell>
          <cell r="AC121">
            <v>0</v>
          </cell>
          <cell r="AD121">
            <v>0</v>
          </cell>
          <cell r="AE121">
            <v>0</v>
          </cell>
          <cell r="AF121">
            <v>0</v>
          </cell>
        </row>
        <row r="122">
          <cell r="B122" t="str">
            <v>CO-KE-A00M202</v>
          </cell>
          <cell r="C122" t="str">
            <v>CO-A00M202</v>
          </cell>
          <cell r="D122" t="str">
            <v>CO-KE</v>
          </cell>
          <cell r="E122" t="str">
            <v>PRI-CO-KE</v>
          </cell>
          <cell r="F122" t="str">
            <v>PRI-KE</v>
          </cell>
          <cell r="G122" t="str">
            <v>A00M202</v>
          </cell>
          <cell r="H122" t="str">
            <v>PRI</v>
          </cell>
          <cell r="I122">
            <v>2001</v>
          </cell>
          <cell r="J122" t="str">
            <v>I</v>
          </cell>
          <cell r="K122" t="str">
            <v>CO</v>
          </cell>
          <cell r="L122" t="str">
            <v>KE</v>
          </cell>
          <cell r="Y122">
            <v>0</v>
          </cell>
          <cell r="Z122">
            <v>0</v>
          </cell>
          <cell r="AA122">
            <v>0</v>
          </cell>
          <cell r="AB122">
            <v>0</v>
          </cell>
          <cell r="AC122">
            <v>0</v>
          </cell>
          <cell r="AD122">
            <v>0</v>
          </cell>
          <cell r="AE122">
            <v>0</v>
          </cell>
          <cell r="AF122">
            <v>0</v>
          </cell>
        </row>
        <row r="123">
          <cell r="B123" t="str">
            <v>CO-KN-A00M202</v>
          </cell>
          <cell r="C123" t="str">
            <v>CO-A00M202</v>
          </cell>
          <cell r="D123" t="str">
            <v>CO-KN</v>
          </cell>
          <cell r="E123" t="str">
            <v>PRI-CO-KN</v>
          </cell>
          <cell r="F123" t="str">
            <v>PRI-KN</v>
          </cell>
          <cell r="G123" t="str">
            <v>A00M202</v>
          </cell>
          <cell r="H123" t="str">
            <v>PRI</v>
          </cell>
          <cell r="I123">
            <v>2001</v>
          </cell>
          <cell r="J123" t="str">
            <v>I</v>
          </cell>
          <cell r="K123" t="str">
            <v>CO</v>
          </cell>
          <cell r="L123" t="str">
            <v>KN</v>
          </cell>
          <cell r="Y123">
            <v>0</v>
          </cell>
          <cell r="Z123">
            <v>0</v>
          </cell>
          <cell r="AA123">
            <v>0</v>
          </cell>
          <cell r="AB123">
            <v>0</v>
          </cell>
          <cell r="AC123">
            <v>0</v>
          </cell>
          <cell r="AD123">
            <v>0</v>
          </cell>
          <cell r="AE123">
            <v>0</v>
          </cell>
          <cell r="AF123">
            <v>0</v>
          </cell>
        </row>
        <row r="124">
          <cell r="B124" t="str">
            <v>IN-KE-A00M202</v>
          </cell>
          <cell r="C124" t="str">
            <v>IN-A00M202</v>
          </cell>
          <cell r="D124" t="str">
            <v>IN-KE</v>
          </cell>
          <cell r="E124" t="str">
            <v>PRI-IN-KE</v>
          </cell>
          <cell r="F124" t="str">
            <v>PRI-KE</v>
          </cell>
          <cell r="G124" t="str">
            <v>A00M202</v>
          </cell>
          <cell r="H124" t="str">
            <v>PRI</v>
          </cell>
          <cell r="I124">
            <v>2001</v>
          </cell>
          <cell r="J124" t="str">
            <v>I</v>
          </cell>
          <cell r="K124" t="str">
            <v>IN</v>
          </cell>
          <cell r="L124" t="str">
            <v>KE</v>
          </cell>
          <cell r="Y124">
            <v>0</v>
          </cell>
          <cell r="Z124">
            <v>0</v>
          </cell>
          <cell r="AA124">
            <v>0</v>
          </cell>
          <cell r="AB124">
            <v>0</v>
          </cell>
          <cell r="AC124">
            <v>0</v>
          </cell>
          <cell r="AD124">
            <v>0</v>
          </cell>
          <cell r="AE124">
            <v>0</v>
          </cell>
          <cell r="AF124">
            <v>0</v>
          </cell>
        </row>
        <row r="125">
          <cell r="B125" t="str">
            <v>IN-KN-A00M202</v>
          </cell>
          <cell r="C125" t="str">
            <v>IN-A00M202</v>
          </cell>
          <cell r="D125" t="str">
            <v>IN-KN</v>
          </cell>
          <cell r="E125" t="str">
            <v>PRI-IN-KN</v>
          </cell>
          <cell r="F125" t="str">
            <v>PRI-KN</v>
          </cell>
          <cell r="G125" t="str">
            <v>A00M202</v>
          </cell>
          <cell r="H125" t="str">
            <v>PRI</v>
          </cell>
          <cell r="I125">
            <v>2001</v>
          </cell>
          <cell r="J125" t="str">
            <v>I</v>
          </cell>
          <cell r="K125" t="str">
            <v>IN</v>
          </cell>
          <cell r="L125" t="str">
            <v>KN</v>
          </cell>
          <cell r="M125">
            <v>180</v>
          </cell>
          <cell r="N125">
            <v>51</v>
          </cell>
          <cell r="O125">
            <v>34</v>
          </cell>
          <cell r="Y125">
            <v>1393.32</v>
          </cell>
          <cell r="Z125">
            <v>265</v>
          </cell>
          <cell r="AA125">
            <v>0</v>
          </cell>
          <cell r="AB125">
            <v>1658.32</v>
          </cell>
          <cell r="AC125">
            <v>265</v>
          </cell>
          <cell r="AD125">
            <v>1658.32</v>
          </cell>
          <cell r="AE125">
            <v>0</v>
          </cell>
          <cell r="AF125">
            <v>-12.597443277</v>
          </cell>
        </row>
        <row r="126">
          <cell r="B126" t="str">
            <v>AD-KE-A00M401</v>
          </cell>
          <cell r="C126" t="str">
            <v>AD-A00M401</v>
          </cell>
          <cell r="D126" t="str">
            <v>AD-KE</v>
          </cell>
          <cell r="E126" t="str">
            <v>OTR-AD-KE</v>
          </cell>
          <cell r="F126" t="str">
            <v>OTR-KE</v>
          </cell>
          <cell r="G126" t="str">
            <v>A00M401</v>
          </cell>
          <cell r="H126" t="str">
            <v>OTR</v>
          </cell>
          <cell r="I126">
            <v>2001</v>
          </cell>
          <cell r="J126" t="str">
            <v>I</v>
          </cell>
          <cell r="K126" t="str">
            <v>AD</v>
          </cell>
          <cell r="L126" t="str">
            <v>KE</v>
          </cell>
          <cell r="M126">
            <v>-326</v>
          </cell>
          <cell r="N126">
            <v>314</v>
          </cell>
          <cell r="Y126">
            <v>322.2</v>
          </cell>
          <cell r="Z126">
            <v>-12</v>
          </cell>
          <cell r="AA126">
            <v>0</v>
          </cell>
          <cell r="AB126">
            <v>310.2</v>
          </cell>
          <cell r="AC126">
            <v>-12</v>
          </cell>
          <cell r="AD126">
            <v>310.2</v>
          </cell>
          <cell r="AE126">
            <v>0</v>
          </cell>
          <cell r="AF126">
            <v>-5.3913831832000003</v>
          </cell>
        </row>
        <row r="127">
          <cell r="B127" t="str">
            <v>AD-KN-A00M401</v>
          </cell>
          <cell r="C127" t="str">
            <v>AD-A00M401</v>
          </cell>
          <cell r="D127" t="str">
            <v>AD-KN</v>
          </cell>
          <cell r="E127" t="str">
            <v>OTR-AD-KN</v>
          </cell>
          <cell r="F127" t="str">
            <v>OTR-KN</v>
          </cell>
          <cell r="G127" t="str">
            <v>A00M401</v>
          </cell>
          <cell r="H127" t="str">
            <v>OTR</v>
          </cell>
          <cell r="I127">
            <v>2001</v>
          </cell>
          <cell r="J127" t="str">
            <v>I</v>
          </cell>
          <cell r="K127" t="str">
            <v>AD</v>
          </cell>
          <cell r="L127" t="str">
            <v>KN</v>
          </cell>
          <cell r="M127">
            <v>2.9</v>
          </cell>
          <cell r="N127">
            <v>5.6</v>
          </cell>
          <cell r="Y127">
            <v>0</v>
          </cell>
          <cell r="Z127">
            <v>8.5</v>
          </cell>
          <cell r="AA127">
            <v>0</v>
          </cell>
          <cell r="AB127">
            <v>8.5</v>
          </cell>
          <cell r="AC127">
            <v>8.5</v>
          </cell>
          <cell r="AD127">
            <v>8.5</v>
          </cell>
          <cell r="AE127">
            <v>0</v>
          </cell>
          <cell r="AF127">
            <v>-0.32753460188</v>
          </cell>
        </row>
        <row r="128">
          <cell r="B128" t="str">
            <v>CO-KE-A00M401</v>
          </cell>
          <cell r="C128" t="str">
            <v>CO-A00M401</v>
          </cell>
          <cell r="D128" t="str">
            <v>CO-KE</v>
          </cell>
          <cell r="E128" t="str">
            <v>OTR-CO-KE</v>
          </cell>
          <cell r="F128" t="str">
            <v>OTR-KE</v>
          </cell>
          <cell r="G128" t="str">
            <v>A00M401</v>
          </cell>
          <cell r="H128" t="str">
            <v>OTR</v>
          </cell>
          <cell r="I128">
            <v>2001</v>
          </cell>
          <cell r="J128" t="str">
            <v>I</v>
          </cell>
          <cell r="K128" t="str">
            <v>CO</v>
          </cell>
          <cell r="L128" t="str">
            <v>KE</v>
          </cell>
          <cell r="Y128">
            <v>0</v>
          </cell>
          <cell r="Z128">
            <v>0</v>
          </cell>
          <cell r="AA128">
            <v>0</v>
          </cell>
          <cell r="AB128">
            <v>0</v>
          </cell>
          <cell r="AC128">
            <v>0</v>
          </cell>
          <cell r="AD128">
            <v>0</v>
          </cell>
          <cell r="AE128">
            <v>0</v>
          </cell>
          <cell r="AF128">
            <v>0</v>
          </cell>
        </row>
        <row r="129">
          <cell r="B129" t="str">
            <v>CO-KN-A00M401</v>
          </cell>
          <cell r="C129" t="str">
            <v>CO-A00M401</v>
          </cell>
          <cell r="D129" t="str">
            <v>CO-KN</v>
          </cell>
          <cell r="E129" t="str">
            <v>OTR-CO-KN</v>
          </cell>
          <cell r="F129" t="str">
            <v>OTR-KN</v>
          </cell>
          <cell r="G129" t="str">
            <v>A00M401</v>
          </cell>
          <cell r="H129" t="str">
            <v>OTR</v>
          </cell>
          <cell r="I129">
            <v>2001</v>
          </cell>
          <cell r="J129" t="str">
            <v>I</v>
          </cell>
          <cell r="K129" t="str">
            <v>CO</v>
          </cell>
          <cell r="L129" t="str">
            <v>KN</v>
          </cell>
          <cell r="Y129">
            <v>0</v>
          </cell>
          <cell r="Z129">
            <v>0</v>
          </cell>
          <cell r="AA129">
            <v>0</v>
          </cell>
          <cell r="AB129">
            <v>0</v>
          </cell>
          <cell r="AC129">
            <v>0</v>
          </cell>
          <cell r="AD129">
            <v>0</v>
          </cell>
          <cell r="AE129">
            <v>0</v>
          </cell>
          <cell r="AF129">
            <v>0</v>
          </cell>
        </row>
        <row r="130">
          <cell r="B130" t="str">
            <v>IN-KE-A00M401</v>
          </cell>
          <cell r="C130" t="str">
            <v>IN-A00M401</v>
          </cell>
          <cell r="D130" t="str">
            <v>IN-KE</v>
          </cell>
          <cell r="E130" t="str">
            <v>OTR-IN-KE</v>
          </cell>
          <cell r="F130" t="str">
            <v>OTR-KE</v>
          </cell>
          <cell r="G130" t="str">
            <v>A00M401</v>
          </cell>
          <cell r="H130" t="str">
            <v>OTR</v>
          </cell>
          <cell r="I130">
            <v>2001</v>
          </cell>
          <cell r="J130" t="str">
            <v>I</v>
          </cell>
          <cell r="K130" t="str">
            <v>IN</v>
          </cell>
          <cell r="L130" t="str">
            <v>KE</v>
          </cell>
          <cell r="Y130">
            <v>0</v>
          </cell>
          <cell r="Z130">
            <v>0</v>
          </cell>
          <cell r="AA130">
            <v>0</v>
          </cell>
          <cell r="AB130">
            <v>0</v>
          </cell>
          <cell r="AC130">
            <v>0</v>
          </cell>
          <cell r="AD130">
            <v>0</v>
          </cell>
          <cell r="AE130">
            <v>0</v>
          </cell>
          <cell r="AF130">
            <v>0</v>
          </cell>
        </row>
        <row r="131">
          <cell r="B131" t="str">
            <v>IN-KN-A00M401</v>
          </cell>
          <cell r="C131" t="str">
            <v>IN-A00M401</v>
          </cell>
          <cell r="D131" t="str">
            <v>IN-KN</v>
          </cell>
          <cell r="E131" t="str">
            <v>OTR-IN-KN</v>
          </cell>
          <cell r="F131" t="str">
            <v>OTR-KN</v>
          </cell>
          <cell r="G131" t="str">
            <v>A00M401</v>
          </cell>
          <cell r="H131" t="str">
            <v>OTR</v>
          </cell>
          <cell r="I131">
            <v>2001</v>
          </cell>
          <cell r="J131" t="str">
            <v>I</v>
          </cell>
          <cell r="K131" t="str">
            <v>IN</v>
          </cell>
          <cell r="L131" t="str">
            <v>KN</v>
          </cell>
          <cell r="N131">
            <v>4.5</v>
          </cell>
          <cell r="O131">
            <v>5.0999999999999996</v>
          </cell>
          <cell r="Y131">
            <v>1.37</v>
          </cell>
          <cell r="Z131">
            <v>9.6</v>
          </cell>
          <cell r="AA131">
            <v>0</v>
          </cell>
          <cell r="AB131">
            <v>10.969999999999999</v>
          </cell>
          <cell r="AC131">
            <v>9.6</v>
          </cell>
          <cell r="AD131">
            <v>10.969999999999999</v>
          </cell>
          <cell r="AE131">
            <v>0</v>
          </cell>
          <cell r="AF131">
            <v>-0.53641664946000001</v>
          </cell>
        </row>
        <row r="132">
          <cell r="B132" t="str">
            <v>AD-KE-A00M405</v>
          </cell>
          <cell r="C132" t="str">
            <v>AD-A00M405</v>
          </cell>
          <cell r="D132" t="str">
            <v>AD-KE</v>
          </cell>
          <cell r="E132" t="str">
            <v>OTR-AD-KE</v>
          </cell>
          <cell r="F132" t="str">
            <v>OTR-KE</v>
          </cell>
          <cell r="G132" t="str">
            <v>A00M405</v>
          </cell>
          <cell r="H132" t="str">
            <v>OTR</v>
          </cell>
          <cell r="I132">
            <v>2001</v>
          </cell>
          <cell r="J132" t="str">
            <v>I</v>
          </cell>
          <cell r="K132" t="str">
            <v>AD</v>
          </cell>
          <cell r="L132" t="str">
            <v>KE</v>
          </cell>
          <cell r="Y132">
            <v>0</v>
          </cell>
          <cell r="Z132">
            <v>0</v>
          </cell>
          <cell r="AA132">
            <v>0</v>
          </cell>
          <cell r="AB132">
            <v>0</v>
          </cell>
          <cell r="AC132">
            <v>0</v>
          </cell>
          <cell r="AD132">
            <v>0</v>
          </cell>
          <cell r="AE132">
            <v>0</v>
          </cell>
          <cell r="AF132">
            <v>0</v>
          </cell>
        </row>
        <row r="133">
          <cell r="B133" t="str">
            <v>AD-KN-A00M405</v>
          </cell>
          <cell r="C133" t="str">
            <v>AD-A00M405</v>
          </cell>
          <cell r="D133" t="str">
            <v>AD-KN</v>
          </cell>
          <cell r="E133" t="str">
            <v>OTR-AD-KN</v>
          </cell>
          <cell r="F133" t="str">
            <v>OTR-KN</v>
          </cell>
          <cell r="G133" t="str">
            <v>A00M405</v>
          </cell>
          <cell r="H133" t="str">
            <v>OTR</v>
          </cell>
          <cell r="I133">
            <v>2001</v>
          </cell>
          <cell r="J133" t="str">
            <v>I</v>
          </cell>
          <cell r="K133" t="str">
            <v>AD</v>
          </cell>
          <cell r="L133" t="str">
            <v>KN</v>
          </cell>
          <cell r="Y133">
            <v>210.44</v>
          </cell>
          <cell r="Z133">
            <v>0</v>
          </cell>
          <cell r="AA133">
            <v>0</v>
          </cell>
          <cell r="AB133">
            <v>210.44</v>
          </cell>
          <cell r="AC133">
            <v>0</v>
          </cell>
          <cell r="AD133">
            <v>210.44</v>
          </cell>
          <cell r="AE133">
            <v>0</v>
          </cell>
          <cell r="AF133">
            <v>0</v>
          </cell>
        </row>
        <row r="134">
          <cell r="B134" t="str">
            <v>CO-KE-A00M405</v>
          </cell>
          <cell r="C134" t="str">
            <v>CO-A00M405</v>
          </cell>
          <cell r="D134" t="str">
            <v>CO-KE</v>
          </cell>
          <cell r="E134" t="str">
            <v>OTR-CO-KE</v>
          </cell>
          <cell r="F134" t="str">
            <v>OTR-KE</v>
          </cell>
          <cell r="G134" t="str">
            <v>A00M405</v>
          </cell>
          <cell r="H134" t="str">
            <v>OTR</v>
          </cell>
          <cell r="I134">
            <v>2001</v>
          </cell>
          <cell r="J134" t="str">
            <v>I</v>
          </cell>
          <cell r="K134" t="str">
            <v>CO</v>
          </cell>
          <cell r="L134" t="str">
            <v>KE</v>
          </cell>
          <cell r="Y134">
            <v>0</v>
          </cell>
          <cell r="Z134">
            <v>0</v>
          </cell>
          <cell r="AA134">
            <v>0</v>
          </cell>
          <cell r="AB134">
            <v>0</v>
          </cell>
          <cell r="AC134">
            <v>0</v>
          </cell>
          <cell r="AD134">
            <v>0</v>
          </cell>
          <cell r="AE134">
            <v>0</v>
          </cell>
          <cell r="AF134">
            <v>0</v>
          </cell>
        </row>
        <row r="135">
          <cell r="B135" t="str">
            <v>CO-KN-A00M405</v>
          </cell>
          <cell r="C135" t="str">
            <v>CO-A00M405</v>
          </cell>
          <cell r="D135" t="str">
            <v>CO-KN</v>
          </cell>
          <cell r="E135" t="str">
            <v>OTR-CO-KN</v>
          </cell>
          <cell r="F135" t="str">
            <v>OTR-KN</v>
          </cell>
          <cell r="G135" t="str">
            <v>A00M405</v>
          </cell>
          <cell r="H135" t="str">
            <v>OTR</v>
          </cell>
          <cell r="I135">
            <v>2001</v>
          </cell>
          <cell r="J135" t="str">
            <v>I</v>
          </cell>
          <cell r="K135" t="str">
            <v>CO</v>
          </cell>
          <cell r="L135" t="str">
            <v>KN</v>
          </cell>
          <cell r="M135">
            <v>3.4</v>
          </cell>
          <cell r="N135">
            <v>2.2000000000000002</v>
          </cell>
          <cell r="O135">
            <v>19.2</v>
          </cell>
          <cell r="P135">
            <v>2.2000000000000002</v>
          </cell>
          <cell r="R135">
            <v>-15</v>
          </cell>
          <cell r="S135">
            <v>0</v>
          </cell>
          <cell r="T135">
            <v>32</v>
          </cell>
          <cell r="Y135">
            <v>59.88</v>
          </cell>
          <cell r="Z135">
            <v>44</v>
          </cell>
          <cell r="AA135">
            <v>0</v>
          </cell>
          <cell r="AB135">
            <v>103.88</v>
          </cell>
          <cell r="AC135">
            <v>11.999999999999996</v>
          </cell>
          <cell r="AD135">
            <v>71.88</v>
          </cell>
          <cell r="AE135">
            <v>32</v>
          </cell>
          <cell r="AF135">
            <v>-0.12399301265999974</v>
          </cell>
        </row>
        <row r="136">
          <cell r="B136" t="str">
            <v>IN-KE-A00M405</v>
          </cell>
          <cell r="C136" t="str">
            <v>IN-A00M405</v>
          </cell>
          <cell r="D136" t="str">
            <v>IN-KE</v>
          </cell>
          <cell r="E136" t="str">
            <v>OTR-IN-KE</v>
          </cell>
          <cell r="F136" t="str">
            <v>OTR-KE</v>
          </cell>
          <cell r="G136" t="str">
            <v>A00M405</v>
          </cell>
          <cell r="H136" t="str">
            <v>OTR</v>
          </cell>
          <cell r="I136">
            <v>2001</v>
          </cell>
          <cell r="J136" t="str">
            <v>I</v>
          </cell>
          <cell r="K136" t="str">
            <v>IN</v>
          </cell>
          <cell r="L136" t="str">
            <v>KE</v>
          </cell>
          <cell r="Y136">
            <v>0</v>
          </cell>
          <cell r="Z136">
            <v>0</v>
          </cell>
          <cell r="AA136">
            <v>0</v>
          </cell>
          <cell r="AB136">
            <v>0</v>
          </cell>
          <cell r="AC136">
            <v>0</v>
          </cell>
          <cell r="AD136">
            <v>0</v>
          </cell>
          <cell r="AE136">
            <v>0</v>
          </cell>
          <cell r="AF136">
            <v>0</v>
          </cell>
        </row>
        <row r="137">
          <cell r="B137" t="str">
            <v>IN-KN-A00M405</v>
          </cell>
          <cell r="C137" t="str">
            <v>IN-A00M405</v>
          </cell>
          <cell r="D137" t="str">
            <v>IN-KN</v>
          </cell>
          <cell r="E137" t="str">
            <v>OTR-IN-KN</v>
          </cell>
          <cell r="F137" t="str">
            <v>OTR-KN</v>
          </cell>
          <cell r="G137" t="str">
            <v>A00M405</v>
          </cell>
          <cell r="H137" t="str">
            <v>OTR</v>
          </cell>
          <cell r="I137">
            <v>2001</v>
          </cell>
          <cell r="J137" t="str">
            <v>I</v>
          </cell>
          <cell r="K137" t="str">
            <v>IN</v>
          </cell>
          <cell r="L137" t="str">
            <v>KN</v>
          </cell>
          <cell r="N137">
            <v>1.6</v>
          </cell>
          <cell r="O137">
            <v>26.6</v>
          </cell>
          <cell r="P137">
            <v>2.9</v>
          </cell>
          <cell r="R137">
            <v>-25.1</v>
          </cell>
          <cell r="S137">
            <v>1</v>
          </cell>
          <cell r="T137">
            <v>23</v>
          </cell>
          <cell r="Y137">
            <v>51.54</v>
          </cell>
          <cell r="Z137">
            <v>30</v>
          </cell>
          <cell r="AA137">
            <v>0</v>
          </cell>
          <cell r="AB137">
            <v>81.539999999999992</v>
          </cell>
          <cell r="AC137">
            <v>7</v>
          </cell>
          <cell r="AD137">
            <v>58.54</v>
          </cell>
          <cell r="AE137">
            <v>23</v>
          </cell>
          <cell r="AF137">
            <v>0.41794329535000024</v>
          </cell>
        </row>
        <row r="138">
          <cell r="B138" t="str">
            <v>AD-KE-A00M406</v>
          </cell>
          <cell r="C138" t="str">
            <v>AD-A00M406</v>
          </cell>
          <cell r="D138" t="str">
            <v>AD-KE</v>
          </cell>
          <cell r="E138" t="str">
            <v>OTR-AD-KE</v>
          </cell>
          <cell r="F138" t="str">
            <v>OTR-KE</v>
          </cell>
          <cell r="G138" t="str">
            <v>A00M406</v>
          </cell>
          <cell r="H138" t="str">
            <v>OTR</v>
          </cell>
          <cell r="I138">
            <v>2001</v>
          </cell>
          <cell r="J138" t="str">
            <v>I</v>
          </cell>
          <cell r="K138" t="str">
            <v>AD</v>
          </cell>
          <cell r="L138" t="str">
            <v>KE</v>
          </cell>
          <cell r="Y138">
            <v>0</v>
          </cell>
          <cell r="Z138">
            <v>0</v>
          </cell>
          <cell r="AA138">
            <v>0</v>
          </cell>
          <cell r="AB138">
            <v>0</v>
          </cell>
          <cell r="AC138">
            <v>0</v>
          </cell>
          <cell r="AD138">
            <v>0</v>
          </cell>
          <cell r="AE138">
            <v>0</v>
          </cell>
          <cell r="AF138">
            <v>0</v>
          </cell>
        </row>
        <row r="139">
          <cell r="B139" t="str">
            <v>AD-KN-A00M406</v>
          </cell>
          <cell r="C139" t="str">
            <v>AD-A00M406</v>
          </cell>
          <cell r="D139" t="str">
            <v>AD-KN</v>
          </cell>
          <cell r="E139" t="str">
            <v>OTR-AD-KN</v>
          </cell>
          <cell r="F139" t="str">
            <v>OTR-KN</v>
          </cell>
          <cell r="G139" t="str">
            <v>A00M406</v>
          </cell>
          <cell r="H139" t="str">
            <v>OTR</v>
          </cell>
          <cell r="I139">
            <v>2001</v>
          </cell>
          <cell r="J139" t="str">
            <v>I</v>
          </cell>
          <cell r="K139" t="str">
            <v>AD</v>
          </cell>
          <cell r="L139" t="str">
            <v>KN</v>
          </cell>
          <cell r="Q139">
            <v>0</v>
          </cell>
          <cell r="R139">
            <v>388.2</v>
          </cell>
          <cell r="Y139">
            <v>11.31</v>
          </cell>
          <cell r="Z139">
            <v>388.2</v>
          </cell>
          <cell r="AA139">
            <v>0</v>
          </cell>
          <cell r="AB139">
            <v>399.51</v>
          </cell>
          <cell r="AC139">
            <v>388.2</v>
          </cell>
          <cell r="AD139">
            <v>399.51</v>
          </cell>
          <cell r="AE139">
            <v>0</v>
          </cell>
          <cell r="AF139">
            <v>-45.004150301640003</v>
          </cell>
        </row>
        <row r="140">
          <cell r="B140" t="str">
            <v>CO-KE-A00M406</v>
          </cell>
          <cell r="C140" t="str">
            <v>CO-A00M406</v>
          </cell>
          <cell r="D140" t="str">
            <v>CO-KE</v>
          </cell>
          <cell r="E140" t="str">
            <v>OTR-CO-KE</v>
          </cell>
          <cell r="F140" t="str">
            <v>OTR-KE</v>
          </cell>
          <cell r="G140" t="str">
            <v>A00M406</v>
          </cell>
          <cell r="H140" t="str">
            <v>OTR</v>
          </cell>
          <cell r="I140">
            <v>2001</v>
          </cell>
          <cell r="J140" t="str">
            <v>I</v>
          </cell>
          <cell r="K140" t="str">
            <v>CO</v>
          </cell>
          <cell r="L140" t="str">
            <v>KE</v>
          </cell>
          <cell r="Y140">
            <v>0</v>
          </cell>
          <cell r="Z140">
            <v>0</v>
          </cell>
          <cell r="AA140">
            <v>0</v>
          </cell>
          <cell r="AB140">
            <v>0</v>
          </cell>
          <cell r="AC140">
            <v>0</v>
          </cell>
          <cell r="AD140">
            <v>0</v>
          </cell>
          <cell r="AE140">
            <v>0</v>
          </cell>
          <cell r="AF140">
            <v>0</v>
          </cell>
        </row>
        <row r="141">
          <cell r="B141" t="str">
            <v>CO-KN-A00M406</v>
          </cell>
          <cell r="C141" t="str">
            <v>CO-A00M406</v>
          </cell>
          <cell r="D141" t="str">
            <v>CO-KN</v>
          </cell>
          <cell r="E141" t="str">
            <v>OTR-CO-KN</v>
          </cell>
          <cell r="F141" t="str">
            <v>OTR-KN</v>
          </cell>
          <cell r="G141" t="str">
            <v>A00M406</v>
          </cell>
          <cell r="H141" t="str">
            <v>OTR</v>
          </cell>
          <cell r="I141">
            <v>2001</v>
          </cell>
          <cell r="J141" t="str">
            <v>I</v>
          </cell>
          <cell r="K141" t="str">
            <v>CO</v>
          </cell>
          <cell r="L141" t="str">
            <v>KN</v>
          </cell>
          <cell r="Y141">
            <v>0</v>
          </cell>
          <cell r="Z141">
            <v>0</v>
          </cell>
          <cell r="AA141">
            <v>0</v>
          </cell>
          <cell r="AB141">
            <v>0</v>
          </cell>
          <cell r="AC141">
            <v>0</v>
          </cell>
          <cell r="AD141">
            <v>0</v>
          </cell>
          <cell r="AE141">
            <v>0</v>
          </cell>
          <cell r="AF141">
            <v>0</v>
          </cell>
        </row>
        <row r="142">
          <cell r="B142" t="str">
            <v>IN-KE-A00M406</v>
          </cell>
          <cell r="C142" t="str">
            <v>IN-A00M406</v>
          </cell>
          <cell r="D142" t="str">
            <v>IN-KE</v>
          </cell>
          <cell r="E142" t="str">
            <v>OTR-IN-KE</v>
          </cell>
          <cell r="F142" t="str">
            <v>OTR-KE</v>
          </cell>
          <cell r="G142" t="str">
            <v>A00M406</v>
          </cell>
          <cell r="H142" t="str">
            <v>OTR</v>
          </cell>
          <cell r="I142">
            <v>2001</v>
          </cell>
          <cell r="J142" t="str">
            <v>I</v>
          </cell>
          <cell r="K142" t="str">
            <v>IN</v>
          </cell>
          <cell r="L142" t="str">
            <v>KE</v>
          </cell>
          <cell r="Y142">
            <v>0</v>
          </cell>
          <cell r="Z142">
            <v>0</v>
          </cell>
          <cell r="AA142">
            <v>0</v>
          </cell>
          <cell r="AB142">
            <v>0</v>
          </cell>
          <cell r="AC142">
            <v>0</v>
          </cell>
          <cell r="AD142">
            <v>0</v>
          </cell>
          <cell r="AE142">
            <v>0</v>
          </cell>
          <cell r="AF142">
            <v>0</v>
          </cell>
        </row>
        <row r="143">
          <cell r="B143" t="str">
            <v>IN-KN-A00M406</v>
          </cell>
          <cell r="C143" t="str">
            <v>IN-A00M406</v>
          </cell>
          <cell r="D143" t="str">
            <v>IN-KN</v>
          </cell>
          <cell r="E143" t="str">
            <v>OTR-IN-KN</v>
          </cell>
          <cell r="F143" t="str">
            <v>OTR-KN</v>
          </cell>
          <cell r="G143" t="str">
            <v>A00M406</v>
          </cell>
          <cell r="H143" t="str">
            <v>OTR</v>
          </cell>
          <cell r="I143">
            <v>2001</v>
          </cell>
          <cell r="J143" t="str">
            <v>I</v>
          </cell>
          <cell r="K143" t="str">
            <v>IN</v>
          </cell>
          <cell r="L143" t="str">
            <v>KN</v>
          </cell>
          <cell r="M143">
            <v>0.4</v>
          </cell>
          <cell r="N143">
            <v>0.5</v>
          </cell>
          <cell r="O143">
            <v>5</v>
          </cell>
          <cell r="P143">
            <v>47.1</v>
          </cell>
          <cell r="Q143">
            <v>5.7</v>
          </cell>
          <cell r="R143">
            <v>2.9</v>
          </cell>
          <cell r="Y143">
            <v>19.760000000000002</v>
          </cell>
          <cell r="Z143">
            <v>61.6</v>
          </cell>
          <cell r="AA143">
            <v>0</v>
          </cell>
          <cell r="AB143">
            <v>81.36</v>
          </cell>
          <cell r="AC143">
            <v>61.6</v>
          </cell>
          <cell r="AD143">
            <v>81.36</v>
          </cell>
          <cell r="AE143">
            <v>0</v>
          </cell>
          <cell r="AF143">
            <v>-5.5127892020599996</v>
          </cell>
        </row>
        <row r="144">
          <cell r="B144" t="str">
            <v>AD-KE-A00M101</v>
          </cell>
          <cell r="C144" t="str">
            <v>AD-A00M101</v>
          </cell>
          <cell r="D144" t="str">
            <v>AD-KE</v>
          </cell>
          <cell r="E144" t="str">
            <v>DIV-AD-KE</v>
          </cell>
          <cell r="F144" t="str">
            <v>DIV-KE</v>
          </cell>
          <cell r="G144" t="str">
            <v>A00M101</v>
          </cell>
          <cell r="H144" t="str">
            <v>DIV</v>
          </cell>
          <cell r="I144">
            <v>2000</v>
          </cell>
          <cell r="J144" t="str">
            <v>I</v>
          </cell>
          <cell r="K144" t="str">
            <v>AD</v>
          </cell>
          <cell r="L144" t="str">
            <v>KE</v>
          </cell>
          <cell r="Y144">
            <v>0</v>
          </cell>
          <cell r="Z144">
            <v>0</v>
          </cell>
          <cell r="AA144">
            <v>0</v>
          </cell>
          <cell r="AB144">
            <v>0</v>
          </cell>
          <cell r="AC144">
            <v>0</v>
          </cell>
          <cell r="AD144">
            <v>0</v>
          </cell>
          <cell r="AE144">
            <v>0</v>
          </cell>
          <cell r="AF144">
            <v>0</v>
          </cell>
        </row>
        <row r="145">
          <cell r="B145" t="str">
            <v>AD-KN-A00M101</v>
          </cell>
          <cell r="C145" t="str">
            <v>AD-A00M101</v>
          </cell>
          <cell r="D145" t="str">
            <v>AD-KN</v>
          </cell>
          <cell r="E145" t="str">
            <v>DIV-AD-KN</v>
          </cell>
          <cell r="F145" t="str">
            <v>DIV-KN</v>
          </cell>
          <cell r="G145" t="str">
            <v>A00M101</v>
          </cell>
          <cell r="H145" t="str">
            <v>DIV</v>
          </cell>
          <cell r="I145">
            <v>2000</v>
          </cell>
          <cell r="J145" t="str">
            <v>I</v>
          </cell>
          <cell r="K145" t="str">
            <v>AD</v>
          </cell>
          <cell r="L145" t="str">
            <v>KN</v>
          </cell>
          <cell r="Y145">
            <v>0</v>
          </cell>
          <cell r="Z145">
            <v>0</v>
          </cell>
          <cell r="AA145">
            <v>0</v>
          </cell>
          <cell r="AB145">
            <v>0</v>
          </cell>
          <cell r="AC145">
            <v>0</v>
          </cell>
          <cell r="AD145">
            <v>0</v>
          </cell>
          <cell r="AE145">
            <v>0</v>
          </cell>
          <cell r="AF145">
            <v>0</v>
          </cell>
        </row>
        <row r="146">
          <cell r="B146" t="str">
            <v>CO-KE-A00M101</v>
          </cell>
          <cell r="C146" t="str">
            <v>CO-A00M101</v>
          </cell>
          <cell r="D146" t="str">
            <v>CO-KE</v>
          </cell>
          <cell r="E146" t="str">
            <v>DIV-CO-KE</v>
          </cell>
          <cell r="F146" t="str">
            <v>DIV-KE</v>
          </cell>
          <cell r="G146" t="str">
            <v>A00M101</v>
          </cell>
          <cell r="H146" t="str">
            <v>DIV</v>
          </cell>
          <cell r="I146">
            <v>2000</v>
          </cell>
          <cell r="J146" t="str">
            <v>I</v>
          </cell>
          <cell r="K146" t="str">
            <v>CO</v>
          </cell>
          <cell r="L146" t="str">
            <v>KE</v>
          </cell>
          <cell r="Y146">
            <v>0</v>
          </cell>
          <cell r="Z146">
            <v>0</v>
          </cell>
          <cell r="AA146">
            <v>0</v>
          </cell>
          <cell r="AB146">
            <v>0</v>
          </cell>
          <cell r="AC146">
            <v>0</v>
          </cell>
          <cell r="AD146">
            <v>0</v>
          </cell>
          <cell r="AE146">
            <v>0</v>
          </cell>
          <cell r="AF146">
            <v>0</v>
          </cell>
        </row>
        <row r="147">
          <cell r="B147" t="str">
            <v>CO-KN-A00M101</v>
          </cell>
          <cell r="C147" t="str">
            <v>CO-A00M101</v>
          </cell>
          <cell r="D147" t="str">
            <v>CO-KN</v>
          </cell>
          <cell r="E147" t="str">
            <v>DIV-CO-KN</v>
          </cell>
          <cell r="F147" t="str">
            <v>DIV-KN</v>
          </cell>
          <cell r="G147" t="str">
            <v>A00M101</v>
          </cell>
          <cell r="H147" t="str">
            <v>DIV</v>
          </cell>
          <cell r="I147">
            <v>2000</v>
          </cell>
          <cell r="J147" t="str">
            <v>I</v>
          </cell>
          <cell r="K147" t="str">
            <v>CO</v>
          </cell>
          <cell r="L147" t="str">
            <v>KN</v>
          </cell>
          <cell r="Y147">
            <v>0</v>
          </cell>
          <cell r="Z147">
            <v>0</v>
          </cell>
          <cell r="AA147">
            <v>0</v>
          </cell>
          <cell r="AB147">
            <v>0</v>
          </cell>
          <cell r="AC147">
            <v>0</v>
          </cell>
          <cell r="AD147">
            <v>0</v>
          </cell>
          <cell r="AE147">
            <v>0</v>
          </cell>
          <cell r="AF147">
            <v>0</v>
          </cell>
        </row>
        <row r="148">
          <cell r="B148" t="str">
            <v>IN-KE-A00M101</v>
          </cell>
          <cell r="C148" t="str">
            <v>IN-A00M101</v>
          </cell>
          <cell r="D148" t="str">
            <v>IN-KE</v>
          </cell>
          <cell r="E148" t="str">
            <v>DIV-IN-KE</v>
          </cell>
          <cell r="F148" t="str">
            <v>DIV-KE</v>
          </cell>
          <cell r="G148" t="str">
            <v>A00M101</v>
          </cell>
          <cell r="H148" t="str">
            <v>DIV</v>
          </cell>
          <cell r="I148">
            <v>2000</v>
          </cell>
          <cell r="J148" t="str">
            <v>I</v>
          </cell>
          <cell r="K148" t="str">
            <v>IN</v>
          </cell>
          <cell r="L148" t="str">
            <v>KE</v>
          </cell>
          <cell r="Y148">
            <v>0</v>
          </cell>
          <cell r="Z148">
            <v>0</v>
          </cell>
          <cell r="AA148">
            <v>0</v>
          </cell>
          <cell r="AB148">
            <v>0</v>
          </cell>
          <cell r="AC148">
            <v>0</v>
          </cell>
          <cell r="AD148">
            <v>0</v>
          </cell>
          <cell r="AE148">
            <v>0</v>
          </cell>
          <cell r="AF148">
            <v>0</v>
          </cell>
        </row>
        <row r="149">
          <cell r="B149" t="str">
            <v>IN-KN-A00M101</v>
          </cell>
          <cell r="C149" t="str">
            <v>IN-A00M101</v>
          </cell>
          <cell r="D149" t="str">
            <v>IN-KN</v>
          </cell>
          <cell r="E149" t="str">
            <v>DIV-IN-KN</v>
          </cell>
          <cell r="F149" t="str">
            <v>DIV-KN</v>
          </cell>
          <cell r="G149" t="str">
            <v>A00M101</v>
          </cell>
          <cell r="H149" t="str">
            <v>DIV</v>
          </cell>
          <cell r="I149">
            <v>2000</v>
          </cell>
          <cell r="J149" t="str">
            <v>I</v>
          </cell>
          <cell r="K149" t="str">
            <v>IN</v>
          </cell>
          <cell r="L149" t="str">
            <v>KN</v>
          </cell>
          <cell r="Y149">
            <v>0</v>
          </cell>
          <cell r="Z149">
            <v>0</v>
          </cell>
          <cell r="AA149">
            <v>0</v>
          </cell>
          <cell r="AB149">
            <v>0</v>
          </cell>
          <cell r="AC149">
            <v>0</v>
          </cell>
          <cell r="AD149">
            <v>0</v>
          </cell>
          <cell r="AE149">
            <v>0</v>
          </cell>
          <cell r="AF149">
            <v>0</v>
          </cell>
        </row>
        <row r="150">
          <cell r="B150" t="str">
            <v>AD-KE-A00M102</v>
          </cell>
          <cell r="C150" t="str">
            <v>AD-A00M102</v>
          </cell>
          <cell r="D150" t="str">
            <v>AD-KE</v>
          </cell>
          <cell r="E150" t="str">
            <v>DIV-AD-KE</v>
          </cell>
          <cell r="F150" t="str">
            <v>DIV-KE</v>
          </cell>
          <cell r="G150" t="str">
            <v>A00M102</v>
          </cell>
          <cell r="H150" t="str">
            <v>DIV</v>
          </cell>
          <cell r="I150">
            <v>2001</v>
          </cell>
          <cell r="J150" t="str">
            <v>I</v>
          </cell>
          <cell r="K150" t="str">
            <v>AD</v>
          </cell>
          <cell r="L150" t="str">
            <v>KE</v>
          </cell>
          <cell r="Y150">
            <v>0</v>
          </cell>
          <cell r="Z150">
            <v>0</v>
          </cell>
          <cell r="AA150">
            <v>0</v>
          </cell>
          <cell r="AB150">
            <v>0</v>
          </cell>
          <cell r="AC150">
            <v>0</v>
          </cell>
          <cell r="AD150">
            <v>0</v>
          </cell>
          <cell r="AE150">
            <v>0</v>
          </cell>
          <cell r="AF150">
            <v>0</v>
          </cell>
        </row>
        <row r="151">
          <cell r="B151" t="str">
            <v>AD-KN-A00M102</v>
          </cell>
          <cell r="C151" t="str">
            <v>AD-A00M102</v>
          </cell>
          <cell r="D151" t="str">
            <v>AD-KN</v>
          </cell>
          <cell r="E151" t="str">
            <v>DIV-AD-KN</v>
          </cell>
          <cell r="F151" t="str">
            <v>DIV-KN</v>
          </cell>
          <cell r="G151" t="str">
            <v>A00M102</v>
          </cell>
          <cell r="H151" t="str">
            <v>DIV</v>
          </cell>
          <cell r="I151">
            <v>2001</v>
          </cell>
          <cell r="J151" t="str">
            <v>I</v>
          </cell>
          <cell r="K151" t="str">
            <v>AD</v>
          </cell>
          <cell r="L151" t="str">
            <v>KN</v>
          </cell>
          <cell r="Y151">
            <v>0</v>
          </cell>
          <cell r="Z151">
            <v>0</v>
          </cell>
          <cell r="AA151">
            <v>0</v>
          </cell>
          <cell r="AB151">
            <v>0</v>
          </cell>
          <cell r="AC151">
            <v>0</v>
          </cell>
          <cell r="AD151">
            <v>0</v>
          </cell>
          <cell r="AE151">
            <v>0</v>
          </cell>
          <cell r="AF151">
            <v>0</v>
          </cell>
        </row>
        <row r="152">
          <cell r="B152" t="str">
            <v>CO-KE-A00M102</v>
          </cell>
          <cell r="C152" t="str">
            <v>CO-A00M102</v>
          </cell>
          <cell r="D152" t="str">
            <v>CO-KE</v>
          </cell>
          <cell r="E152" t="str">
            <v>DIV-CO-KE</v>
          </cell>
          <cell r="F152" t="str">
            <v>DIV-KE</v>
          </cell>
          <cell r="G152" t="str">
            <v>A00M102</v>
          </cell>
          <cell r="H152" t="str">
            <v>DIV</v>
          </cell>
          <cell r="I152">
            <v>2001</v>
          </cell>
          <cell r="J152" t="str">
            <v>I</v>
          </cell>
          <cell r="K152" t="str">
            <v>CO</v>
          </cell>
          <cell r="L152" t="str">
            <v>KE</v>
          </cell>
          <cell r="Y152">
            <v>0</v>
          </cell>
          <cell r="Z152">
            <v>0</v>
          </cell>
          <cell r="AA152">
            <v>0</v>
          </cell>
          <cell r="AB152">
            <v>0</v>
          </cell>
          <cell r="AC152">
            <v>0</v>
          </cell>
          <cell r="AD152">
            <v>0</v>
          </cell>
          <cell r="AE152">
            <v>0</v>
          </cell>
          <cell r="AF152">
            <v>0</v>
          </cell>
        </row>
        <row r="153">
          <cell r="B153" t="str">
            <v>CO-KN-A00M102</v>
          </cell>
          <cell r="C153" t="str">
            <v>CO-A00M102</v>
          </cell>
          <cell r="D153" t="str">
            <v>CO-KN</v>
          </cell>
          <cell r="E153" t="str">
            <v>DIV-CO-KN</v>
          </cell>
          <cell r="F153" t="str">
            <v>DIV-KN</v>
          </cell>
          <cell r="G153" t="str">
            <v>A00M102</v>
          </cell>
          <cell r="H153" t="str">
            <v>DIV</v>
          </cell>
          <cell r="I153">
            <v>2001</v>
          </cell>
          <cell r="J153" t="str">
            <v>I</v>
          </cell>
          <cell r="K153" t="str">
            <v>CO</v>
          </cell>
          <cell r="L153" t="str">
            <v>KN</v>
          </cell>
          <cell r="Y153">
            <v>0</v>
          </cell>
          <cell r="Z153">
            <v>0</v>
          </cell>
          <cell r="AA153">
            <v>0</v>
          </cell>
          <cell r="AB153">
            <v>0</v>
          </cell>
          <cell r="AC153">
            <v>0</v>
          </cell>
          <cell r="AD153">
            <v>0</v>
          </cell>
          <cell r="AE153">
            <v>0</v>
          </cell>
          <cell r="AF153">
            <v>0</v>
          </cell>
        </row>
        <row r="154">
          <cell r="B154" t="str">
            <v>IN-KE-A00M102</v>
          </cell>
          <cell r="C154" t="str">
            <v>IN-A00M102</v>
          </cell>
          <cell r="D154" t="str">
            <v>IN-KE</v>
          </cell>
          <cell r="E154" t="str">
            <v>DIV-IN-KE</v>
          </cell>
          <cell r="F154" t="str">
            <v>DIV-KE</v>
          </cell>
          <cell r="G154" t="str">
            <v>A00M102</v>
          </cell>
          <cell r="H154" t="str">
            <v>DIV</v>
          </cell>
          <cell r="I154">
            <v>2001</v>
          </cell>
          <cell r="J154" t="str">
            <v>I</v>
          </cell>
          <cell r="K154" t="str">
            <v>IN</v>
          </cell>
          <cell r="L154" t="str">
            <v>KE</v>
          </cell>
          <cell r="Y154">
            <v>0</v>
          </cell>
          <cell r="Z154">
            <v>0</v>
          </cell>
          <cell r="AA154">
            <v>0</v>
          </cell>
          <cell r="AB154">
            <v>0</v>
          </cell>
          <cell r="AC154">
            <v>0</v>
          </cell>
          <cell r="AD154">
            <v>0</v>
          </cell>
          <cell r="AE154">
            <v>0</v>
          </cell>
          <cell r="AF154">
            <v>0</v>
          </cell>
        </row>
        <row r="155">
          <cell r="B155" t="str">
            <v>IN-KN-A00M102</v>
          </cell>
          <cell r="C155" t="str">
            <v>IN-A00M102</v>
          </cell>
          <cell r="D155" t="str">
            <v>IN-KN</v>
          </cell>
          <cell r="E155" t="str">
            <v>DIV-IN-KN</v>
          </cell>
          <cell r="F155" t="str">
            <v>DIV-KN</v>
          </cell>
          <cell r="G155" t="str">
            <v>A00M102</v>
          </cell>
          <cell r="H155" t="str">
            <v>DIV</v>
          </cell>
          <cell r="I155">
            <v>2001</v>
          </cell>
          <cell r="J155" t="str">
            <v>I</v>
          </cell>
          <cell r="K155" t="str">
            <v>IN</v>
          </cell>
          <cell r="L155" t="str">
            <v>KN</v>
          </cell>
          <cell r="N155">
            <v>4</v>
          </cell>
          <cell r="O155">
            <v>37</v>
          </cell>
          <cell r="Y155">
            <v>26.4</v>
          </cell>
          <cell r="Z155">
            <v>41</v>
          </cell>
          <cell r="AA155">
            <v>0</v>
          </cell>
          <cell r="AB155">
            <v>67.400000000000006</v>
          </cell>
          <cell r="AC155">
            <v>41</v>
          </cell>
          <cell r="AD155">
            <v>67.400000000000006</v>
          </cell>
          <cell r="AE155">
            <v>0</v>
          </cell>
          <cell r="AF155">
            <v>-2.8997147195999999</v>
          </cell>
        </row>
        <row r="156">
          <cell r="B156" t="str">
            <v>AD-KE-A00M103</v>
          </cell>
          <cell r="C156" t="str">
            <v>AD-A00M103</v>
          </cell>
          <cell r="D156" t="str">
            <v>AD-KE</v>
          </cell>
          <cell r="E156" t="str">
            <v>DIV-AD-KE</v>
          </cell>
          <cell r="F156" t="str">
            <v>DIV-KE</v>
          </cell>
          <cell r="G156" t="str">
            <v>A00M103</v>
          </cell>
          <cell r="H156" t="str">
            <v>DIV</v>
          </cell>
          <cell r="I156">
            <v>2001</v>
          </cell>
          <cell r="J156" t="str">
            <v>I</v>
          </cell>
          <cell r="K156" t="str">
            <v>AD</v>
          </cell>
          <cell r="L156" t="str">
            <v>KE</v>
          </cell>
          <cell r="Y156">
            <v>0</v>
          </cell>
          <cell r="Z156">
            <v>0</v>
          </cell>
          <cell r="AA156">
            <v>0</v>
          </cell>
          <cell r="AB156">
            <v>0</v>
          </cell>
          <cell r="AC156">
            <v>0</v>
          </cell>
          <cell r="AD156">
            <v>0</v>
          </cell>
          <cell r="AE156">
            <v>0</v>
          </cell>
          <cell r="AF156">
            <v>0</v>
          </cell>
        </row>
        <row r="157">
          <cell r="B157" t="str">
            <v>AD-KN-A00M103</v>
          </cell>
          <cell r="C157" t="str">
            <v>AD-A00M103</v>
          </cell>
          <cell r="D157" t="str">
            <v>AD-KN</v>
          </cell>
          <cell r="E157" t="str">
            <v>DIV-AD-KN</v>
          </cell>
          <cell r="F157" t="str">
            <v>DIV-KN</v>
          </cell>
          <cell r="G157" t="str">
            <v>A00M103</v>
          </cell>
          <cell r="H157" t="str">
            <v>DIV</v>
          </cell>
          <cell r="I157">
            <v>2001</v>
          </cell>
          <cell r="J157" t="str">
            <v>I</v>
          </cell>
          <cell r="K157" t="str">
            <v>AD</v>
          </cell>
          <cell r="L157" t="str">
            <v>KN</v>
          </cell>
          <cell r="Y157">
            <v>0</v>
          </cell>
          <cell r="Z157">
            <v>0</v>
          </cell>
          <cell r="AA157">
            <v>0</v>
          </cell>
          <cell r="AB157">
            <v>0</v>
          </cell>
          <cell r="AC157">
            <v>0</v>
          </cell>
          <cell r="AD157">
            <v>0</v>
          </cell>
          <cell r="AE157">
            <v>0</v>
          </cell>
          <cell r="AF157">
            <v>0</v>
          </cell>
        </row>
        <row r="158">
          <cell r="B158" t="str">
            <v>CO-KE-A00M103</v>
          </cell>
          <cell r="C158" t="str">
            <v>CO-A00M103</v>
          </cell>
          <cell r="D158" t="str">
            <v>CO-KE</v>
          </cell>
          <cell r="E158" t="str">
            <v>DIV-CO-KE</v>
          </cell>
          <cell r="F158" t="str">
            <v>DIV-KE</v>
          </cell>
          <cell r="G158" t="str">
            <v>A00M103</v>
          </cell>
          <cell r="H158" t="str">
            <v>DIV</v>
          </cell>
          <cell r="I158">
            <v>2001</v>
          </cell>
          <cell r="J158" t="str">
            <v>I</v>
          </cell>
          <cell r="K158" t="str">
            <v>CO</v>
          </cell>
          <cell r="L158" t="str">
            <v>KE</v>
          </cell>
          <cell r="Y158">
            <v>0</v>
          </cell>
          <cell r="Z158">
            <v>0</v>
          </cell>
          <cell r="AA158">
            <v>0</v>
          </cell>
          <cell r="AB158">
            <v>0</v>
          </cell>
          <cell r="AC158">
            <v>0</v>
          </cell>
          <cell r="AD158">
            <v>0</v>
          </cell>
          <cell r="AE158">
            <v>0</v>
          </cell>
          <cell r="AF158">
            <v>0</v>
          </cell>
        </row>
        <row r="159">
          <cell r="B159" t="str">
            <v>CO-KN-A00M103</v>
          </cell>
          <cell r="C159" t="str">
            <v>CO-A00M103</v>
          </cell>
          <cell r="D159" t="str">
            <v>CO-KN</v>
          </cell>
          <cell r="E159" t="str">
            <v>DIV-CO-KN</v>
          </cell>
          <cell r="F159" t="str">
            <v>DIV-KN</v>
          </cell>
          <cell r="G159" t="str">
            <v>A00M103</v>
          </cell>
          <cell r="H159" t="str">
            <v>DIV</v>
          </cell>
          <cell r="I159">
            <v>2001</v>
          </cell>
          <cell r="J159" t="str">
            <v>I</v>
          </cell>
          <cell r="K159" t="str">
            <v>CO</v>
          </cell>
          <cell r="L159" t="str">
            <v>KN</v>
          </cell>
          <cell r="Y159">
            <v>0</v>
          </cell>
          <cell r="Z159">
            <v>0</v>
          </cell>
          <cell r="AA159">
            <v>0</v>
          </cell>
          <cell r="AB159">
            <v>0</v>
          </cell>
          <cell r="AC159">
            <v>0</v>
          </cell>
          <cell r="AD159">
            <v>0</v>
          </cell>
          <cell r="AE159">
            <v>0</v>
          </cell>
          <cell r="AF159">
            <v>0</v>
          </cell>
        </row>
        <row r="160">
          <cell r="B160" t="str">
            <v>IN-KE-A00M103</v>
          </cell>
          <cell r="C160" t="str">
            <v>IN-A00M103</v>
          </cell>
          <cell r="D160" t="str">
            <v>IN-KE</v>
          </cell>
          <cell r="E160" t="str">
            <v>DIV-IN-KE</v>
          </cell>
          <cell r="F160" t="str">
            <v>DIV-KE</v>
          </cell>
          <cell r="G160" t="str">
            <v>A00M103</v>
          </cell>
          <cell r="H160" t="str">
            <v>DIV</v>
          </cell>
          <cell r="I160">
            <v>2001</v>
          </cell>
          <cell r="J160" t="str">
            <v>I</v>
          </cell>
          <cell r="K160" t="str">
            <v>IN</v>
          </cell>
          <cell r="L160" t="str">
            <v>KE</v>
          </cell>
          <cell r="Y160">
            <v>0</v>
          </cell>
          <cell r="Z160">
            <v>0</v>
          </cell>
          <cell r="AA160">
            <v>0</v>
          </cell>
          <cell r="AB160">
            <v>0</v>
          </cell>
          <cell r="AC160">
            <v>0</v>
          </cell>
          <cell r="AD160">
            <v>0</v>
          </cell>
          <cell r="AE160">
            <v>0</v>
          </cell>
          <cell r="AF160">
            <v>0</v>
          </cell>
        </row>
        <row r="161">
          <cell r="B161" t="str">
            <v>IN-KN-A00M103</v>
          </cell>
          <cell r="C161" t="str">
            <v>IN-A00M103</v>
          </cell>
          <cell r="D161" t="str">
            <v>IN-KN</v>
          </cell>
          <cell r="E161" t="str">
            <v>DIV-IN-KN</v>
          </cell>
          <cell r="F161" t="str">
            <v>DIV-KN</v>
          </cell>
          <cell r="G161" t="str">
            <v>A00M103</v>
          </cell>
          <cell r="H161" t="str">
            <v>DIV</v>
          </cell>
          <cell r="I161">
            <v>2001</v>
          </cell>
          <cell r="J161" t="str">
            <v>I</v>
          </cell>
          <cell r="K161" t="str">
            <v>IN</v>
          </cell>
          <cell r="L161" t="str">
            <v>KN</v>
          </cell>
          <cell r="N161">
            <v>3</v>
          </cell>
          <cell r="O161">
            <v>23.2</v>
          </cell>
          <cell r="P161">
            <v>4</v>
          </cell>
          <cell r="Q161">
            <v>4</v>
          </cell>
          <cell r="Y161">
            <v>0</v>
          </cell>
          <cell r="Z161">
            <v>34.200000000000003</v>
          </cell>
          <cell r="AA161">
            <v>0</v>
          </cell>
          <cell r="AB161">
            <v>34.200000000000003</v>
          </cell>
          <cell r="AC161">
            <v>34.200000000000003</v>
          </cell>
          <cell r="AD161">
            <v>34.200000000000003</v>
          </cell>
          <cell r="AE161">
            <v>0</v>
          </cell>
          <cell r="AF161">
            <v>-2.5760525693199998</v>
          </cell>
        </row>
        <row r="162">
          <cell r="B162" t="str">
            <v>AD-KE-A00M301</v>
          </cell>
          <cell r="C162" t="str">
            <v>AD-A00M301</v>
          </cell>
          <cell r="D162" t="str">
            <v>AD-KE</v>
          </cell>
          <cell r="E162" t="str">
            <v>DIV-AD-KE</v>
          </cell>
          <cell r="F162" t="str">
            <v>DIV-KE</v>
          </cell>
          <cell r="G162" t="str">
            <v>A00M301</v>
          </cell>
          <cell r="H162" t="str">
            <v>DIV</v>
          </cell>
          <cell r="I162">
            <v>2001</v>
          </cell>
          <cell r="J162" t="str">
            <v>I</v>
          </cell>
          <cell r="K162" t="str">
            <v>AD</v>
          </cell>
          <cell r="L162" t="str">
            <v>KE</v>
          </cell>
          <cell r="Y162">
            <v>74.599999999999994</v>
          </cell>
          <cell r="Z162">
            <v>0</v>
          </cell>
          <cell r="AA162">
            <v>0</v>
          </cell>
          <cell r="AB162">
            <v>74.599999999999994</v>
          </cell>
          <cell r="AC162">
            <v>0</v>
          </cell>
          <cell r="AD162">
            <v>74.599999999999994</v>
          </cell>
          <cell r="AE162">
            <v>0</v>
          </cell>
          <cell r="AF162">
            <v>0</v>
          </cell>
        </row>
        <row r="163">
          <cell r="B163" t="str">
            <v>AD-KN-A00M301</v>
          </cell>
          <cell r="C163" t="str">
            <v>AD-A00M301</v>
          </cell>
          <cell r="D163" t="str">
            <v>AD-KN</v>
          </cell>
          <cell r="E163" t="str">
            <v>DIV-AD-KN</v>
          </cell>
          <cell r="F163" t="str">
            <v>DIV-KN</v>
          </cell>
          <cell r="G163" t="str">
            <v>A00M301</v>
          </cell>
          <cell r="H163" t="str">
            <v>DIV</v>
          </cell>
          <cell r="I163">
            <v>2001</v>
          </cell>
          <cell r="J163" t="str">
            <v>I</v>
          </cell>
          <cell r="K163" t="str">
            <v>AD</v>
          </cell>
          <cell r="L163" t="str">
            <v>KN</v>
          </cell>
          <cell r="Y163">
            <v>84.54</v>
          </cell>
          <cell r="Z163">
            <v>0</v>
          </cell>
          <cell r="AA163">
            <v>0</v>
          </cell>
          <cell r="AB163">
            <v>84.54</v>
          </cell>
          <cell r="AC163">
            <v>0</v>
          </cell>
          <cell r="AD163">
            <v>84.54</v>
          </cell>
          <cell r="AE163">
            <v>0</v>
          </cell>
          <cell r="AF163">
            <v>0</v>
          </cell>
        </row>
        <row r="164">
          <cell r="B164" t="str">
            <v>CO-KE-A00M301</v>
          </cell>
          <cell r="C164" t="str">
            <v>CO-A00M301</v>
          </cell>
          <cell r="D164" t="str">
            <v>CO-KE</v>
          </cell>
          <cell r="E164" t="str">
            <v>DIV-CO-KE</v>
          </cell>
          <cell r="F164" t="str">
            <v>DIV-KE</v>
          </cell>
          <cell r="G164" t="str">
            <v>A00M301</v>
          </cell>
          <cell r="H164" t="str">
            <v>DIV</v>
          </cell>
          <cell r="I164">
            <v>2001</v>
          </cell>
          <cell r="J164" t="str">
            <v>I</v>
          </cell>
          <cell r="K164" t="str">
            <v>CO</v>
          </cell>
          <cell r="L164" t="str">
            <v>KE</v>
          </cell>
          <cell r="Y164">
            <v>0</v>
          </cell>
          <cell r="Z164">
            <v>0</v>
          </cell>
          <cell r="AA164">
            <v>0</v>
          </cell>
          <cell r="AB164">
            <v>0</v>
          </cell>
          <cell r="AC164">
            <v>0</v>
          </cell>
          <cell r="AD164">
            <v>0</v>
          </cell>
          <cell r="AE164">
            <v>0</v>
          </cell>
          <cell r="AF164">
            <v>0</v>
          </cell>
        </row>
        <row r="165">
          <cell r="B165" t="str">
            <v>CO-KN-A00M301</v>
          </cell>
          <cell r="C165" t="str">
            <v>CO-A00M301</v>
          </cell>
          <cell r="D165" t="str">
            <v>CO-KN</v>
          </cell>
          <cell r="E165" t="str">
            <v>DIV-CO-KN</v>
          </cell>
          <cell r="F165" t="str">
            <v>DIV-KN</v>
          </cell>
          <cell r="G165" t="str">
            <v>A00M301</v>
          </cell>
          <cell r="H165" t="str">
            <v>DIV</v>
          </cell>
          <cell r="I165">
            <v>2001</v>
          </cell>
          <cell r="J165" t="str">
            <v>I</v>
          </cell>
          <cell r="K165" t="str">
            <v>CO</v>
          </cell>
          <cell r="L165" t="str">
            <v>KN</v>
          </cell>
          <cell r="N165">
            <v>1.8</v>
          </cell>
          <cell r="O165">
            <v>7.8</v>
          </cell>
          <cell r="Y165">
            <v>23.79</v>
          </cell>
          <cell r="Z165">
            <v>9.6</v>
          </cell>
          <cell r="AA165">
            <v>0</v>
          </cell>
          <cell r="AB165">
            <v>33.39</v>
          </cell>
          <cell r="AC165">
            <v>9.6</v>
          </cell>
          <cell r="AD165">
            <v>33.39</v>
          </cell>
          <cell r="AE165">
            <v>0</v>
          </cell>
          <cell r="AF165">
            <v>-0.64441995155999998</v>
          </cell>
        </row>
        <row r="166">
          <cell r="B166" t="str">
            <v>IN-KE-A00M301</v>
          </cell>
          <cell r="C166" t="str">
            <v>IN-A00M301</v>
          </cell>
          <cell r="D166" t="str">
            <v>IN-KE</v>
          </cell>
          <cell r="E166" t="str">
            <v>DIV-IN-KE</v>
          </cell>
          <cell r="F166" t="str">
            <v>DIV-KE</v>
          </cell>
          <cell r="G166" t="str">
            <v>A00M301</v>
          </cell>
          <cell r="H166" t="str">
            <v>DIV</v>
          </cell>
          <cell r="I166">
            <v>2001</v>
          </cell>
          <cell r="J166" t="str">
            <v>I</v>
          </cell>
          <cell r="K166" t="str">
            <v>IN</v>
          </cell>
          <cell r="L166" t="str">
            <v>KE</v>
          </cell>
          <cell r="Y166">
            <v>0</v>
          </cell>
          <cell r="Z166">
            <v>0</v>
          </cell>
          <cell r="AA166">
            <v>0</v>
          </cell>
          <cell r="AB166">
            <v>0</v>
          </cell>
          <cell r="AC166">
            <v>0</v>
          </cell>
          <cell r="AD166">
            <v>0</v>
          </cell>
          <cell r="AE166">
            <v>0</v>
          </cell>
          <cell r="AF166">
            <v>0</v>
          </cell>
        </row>
        <row r="167">
          <cell r="B167" t="str">
            <v>IN-KN-A00M301</v>
          </cell>
          <cell r="C167" t="str">
            <v>IN-A00M301</v>
          </cell>
          <cell r="D167" t="str">
            <v>IN-KN</v>
          </cell>
          <cell r="E167" t="str">
            <v>DIV-IN-KN</v>
          </cell>
          <cell r="F167" t="str">
            <v>DIV-KN</v>
          </cell>
          <cell r="G167" t="str">
            <v>A00M301</v>
          </cell>
          <cell r="H167" t="str">
            <v>DIV</v>
          </cell>
          <cell r="I167">
            <v>2001</v>
          </cell>
          <cell r="J167" t="str">
            <v>I</v>
          </cell>
          <cell r="K167" t="str">
            <v>IN</v>
          </cell>
          <cell r="L167" t="str">
            <v>KN</v>
          </cell>
          <cell r="N167">
            <v>0.5</v>
          </cell>
          <cell r="O167">
            <v>3.6</v>
          </cell>
          <cell r="Y167">
            <v>6.76</v>
          </cell>
          <cell r="Z167">
            <v>4.0999999999999996</v>
          </cell>
          <cell r="AA167">
            <v>0</v>
          </cell>
          <cell r="AB167">
            <v>10.86</v>
          </cell>
          <cell r="AC167">
            <v>4.0999999999999996</v>
          </cell>
          <cell r="AD167">
            <v>10.86</v>
          </cell>
          <cell r="AE167">
            <v>0</v>
          </cell>
          <cell r="AF167">
            <v>-0.28597134966000004</v>
          </cell>
        </row>
        <row r="168">
          <cell r="B168" t="str">
            <v>AD-KE-A00M302</v>
          </cell>
          <cell r="C168" t="str">
            <v>AD-A00M302</v>
          </cell>
          <cell r="D168" t="str">
            <v>AD-KE</v>
          </cell>
          <cell r="E168" t="str">
            <v>DIV-AD-KE</v>
          </cell>
          <cell r="F168" t="str">
            <v>DIV-KE</v>
          </cell>
          <cell r="G168" t="str">
            <v>A00M302</v>
          </cell>
          <cell r="H168" t="str">
            <v>DIV</v>
          </cell>
          <cell r="I168">
            <v>2001</v>
          </cell>
          <cell r="J168" t="str">
            <v>I</v>
          </cell>
          <cell r="K168" t="str">
            <v>AD</v>
          </cell>
          <cell r="L168" t="str">
            <v>KE</v>
          </cell>
          <cell r="Y168">
            <v>0</v>
          </cell>
          <cell r="Z168">
            <v>0</v>
          </cell>
          <cell r="AA168">
            <v>0</v>
          </cell>
          <cell r="AB168">
            <v>0</v>
          </cell>
          <cell r="AC168">
            <v>0</v>
          </cell>
          <cell r="AD168">
            <v>0</v>
          </cell>
          <cell r="AE168">
            <v>0</v>
          </cell>
          <cell r="AF168">
            <v>0</v>
          </cell>
        </row>
        <row r="169">
          <cell r="B169" t="str">
            <v>AD-KN-A00M302</v>
          </cell>
          <cell r="C169" t="str">
            <v>AD-A00M302</v>
          </cell>
          <cell r="D169" t="str">
            <v>AD-KN</v>
          </cell>
          <cell r="E169" t="str">
            <v>DIV-AD-KN</v>
          </cell>
          <cell r="F169" t="str">
            <v>DIV-KN</v>
          </cell>
          <cell r="G169" t="str">
            <v>A00M302</v>
          </cell>
          <cell r="H169" t="str">
            <v>DIV</v>
          </cell>
          <cell r="I169">
            <v>2001</v>
          </cell>
          <cell r="J169" t="str">
            <v>I</v>
          </cell>
          <cell r="K169" t="str">
            <v>AD</v>
          </cell>
          <cell r="L169" t="str">
            <v>KN</v>
          </cell>
          <cell r="O169">
            <v>10.6</v>
          </cell>
          <cell r="P169">
            <v>-0.3</v>
          </cell>
          <cell r="Y169">
            <v>44.2</v>
          </cell>
          <cell r="Z169">
            <v>10.299999999999999</v>
          </cell>
          <cell r="AA169">
            <v>0</v>
          </cell>
          <cell r="AB169">
            <v>54.5</v>
          </cell>
          <cell r="AC169">
            <v>10.299999999999999</v>
          </cell>
          <cell r="AD169">
            <v>54.5</v>
          </cell>
          <cell r="AE169">
            <v>0</v>
          </cell>
          <cell r="AF169">
            <v>-0.76415061590999989</v>
          </cell>
        </row>
        <row r="170">
          <cell r="B170" t="str">
            <v>CO-KE-A00M302</v>
          </cell>
          <cell r="C170" t="str">
            <v>CO-A00M302</v>
          </cell>
          <cell r="D170" t="str">
            <v>CO-KE</v>
          </cell>
          <cell r="E170" t="str">
            <v>DIV-CO-KE</v>
          </cell>
          <cell r="F170" t="str">
            <v>DIV-KE</v>
          </cell>
          <cell r="G170" t="str">
            <v>A00M302</v>
          </cell>
          <cell r="H170" t="str">
            <v>DIV</v>
          </cell>
          <cell r="I170">
            <v>2001</v>
          </cell>
          <cell r="J170" t="str">
            <v>I</v>
          </cell>
          <cell r="K170" t="str">
            <v>CO</v>
          </cell>
          <cell r="L170" t="str">
            <v>KE</v>
          </cell>
          <cell r="Y170">
            <v>0</v>
          </cell>
          <cell r="Z170">
            <v>0</v>
          </cell>
          <cell r="AA170">
            <v>0</v>
          </cell>
          <cell r="AB170">
            <v>0</v>
          </cell>
          <cell r="AC170">
            <v>0</v>
          </cell>
          <cell r="AD170">
            <v>0</v>
          </cell>
          <cell r="AE170">
            <v>0</v>
          </cell>
          <cell r="AF170">
            <v>0</v>
          </cell>
        </row>
        <row r="171">
          <cell r="B171" t="str">
            <v>CO-KN-A00M302</v>
          </cell>
          <cell r="C171" t="str">
            <v>CO-A00M302</v>
          </cell>
          <cell r="D171" t="str">
            <v>CO-KN</v>
          </cell>
          <cell r="E171" t="str">
            <v>DIV-CO-KN</v>
          </cell>
          <cell r="F171" t="str">
            <v>DIV-KN</v>
          </cell>
          <cell r="G171" t="str">
            <v>A00M302</v>
          </cell>
          <cell r="H171" t="str">
            <v>DIV</v>
          </cell>
          <cell r="I171">
            <v>2001</v>
          </cell>
          <cell r="J171" t="str">
            <v>I</v>
          </cell>
          <cell r="K171" t="str">
            <v>CO</v>
          </cell>
          <cell r="L171" t="str">
            <v>KN</v>
          </cell>
          <cell r="M171">
            <v>-85.45</v>
          </cell>
          <cell r="O171">
            <v>0.9</v>
          </cell>
          <cell r="P171">
            <v>98.2</v>
          </cell>
          <cell r="Y171">
            <v>81.53</v>
          </cell>
          <cell r="Z171">
            <v>13.650000000000006</v>
          </cell>
          <cell r="AA171">
            <v>0</v>
          </cell>
          <cell r="AB171">
            <v>95.18</v>
          </cell>
          <cell r="AC171">
            <v>13.650000000000006</v>
          </cell>
          <cell r="AD171">
            <v>95.18</v>
          </cell>
          <cell r="AE171">
            <v>0</v>
          </cell>
          <cell r="AF171">
            <v>-4.934619359680001</v>
          </cell>
        </row>
        <row r="172">
          <cell r="B172" t="str">
            <v>IN-KE-A00M302</v>
          </cell>
          <cell r="C172" t="str">
            <v>IN-A00M302</v>
          </cell>
          <cell r="D172" t="str">
            <v>IN-KE</v>
          </cell>
          <cell r="E172" t="str">
            <v>DIV-IN-KE</v>
          </cell>
          <cell r="F172" t="str">
            <v>DIV-KE</v>
          </cell>
          <cell r="G172" t="str">
            <v>A00M302</v>
          </cell>
          <cell r="H172" t="str">
            <v>DIV</v>
          </cell>
          <cell r="I172">
            <v>2001</v>
          </cell>
          <cell r="J172" t="str">
            <v>I</v>
          </cell>
          <cell r="K172" t="str">
            <v>IN</v>
          </cell>
          <cell r="L172" t="str">
            <v>KE</v>
          </cell>
          <cell r="Y172">
            <v>0</v>
          </cell>
          <cell r="Z172">
            <v>0</v>
          </cell>
          <cell r="AA172">
            <v>0</v>
          </cell>
          <cell r="AB172">
            <v>0</v>
          </cell>
          <cell r="AC172">
            <v>0</v>
          </cell>
          <cell r="AD172">
            <v>0</v>
          </cell>
          <cell r="AE172">
            <v>0</v>
          </cell>
          <cell r="AF172">
            <v>0</v>
          </cell>
        </row>
        <row r="173">
          <cell r="B173" t="str">
            <v>IN-KN-A00M302</v>
          </cell>
          <cell r="C173" t="str">
            <v>IN-A00M302</v>
          </cell>
          <cell r="D173" t="str">
            <v>IN-KN</v>
          </cell>
          <cell r="E173" t="str">
            <v>DIV-IN-KN</v>
          </cell>
          <cell r="F173" t="str">
            <v>DIV-KN</v>
          </cell>
          <cell r="G173" t="str">
            <v>A00M302</v>
          </cell>
          <cell r="H173" t="str">
            <v>DIV</v>
          </cell>
          <cell r="I173">
            <v>2001</v>
          </cell>
          <cell r="J173" t="str">
            <v>I</v>
          </cell>
          <cell r="K173" t="str">
            <v>IN</v>
          </cell>
          <cell r="L173" t="str">
            <v>KN</v>
          </cell>
          <cell r="N173">
            <v>0.6</v>
          </cell>
          <cell r="O173">
            <v>4.0999999999999996</v>
          </cell>
          <cell r="P173">
            <v>3.8</v>
          </cell>
          <cell r="Y173">
            <v>21.9</v>
          </cell>
          <cell r="Z173">
            <v>8.5</v>
          </cell>
          <cell r="AA173">
            <v>0</v>
          </cell>
          <cell r="AB173">
            <v>30.4</v>
          </cell>
          <cell r="AC173">
            <v>8.5</v>
          </cell>
          <cell r="AD173">
            <v>30.4</v>
          </cell>
          <cell r="AE173">
            <v>0</v>
          </cell>
          <cell r="AF173">
            <v>-0.66746631081999996</v>
          </cell>
        </row>
        <row r="174">
          <cell r="B174" t="str">
            <v>AD-KE-A00M303</v>
          </cell>
          <cell r="C174" t="str">
            <v>AD-A00M303</v>
          </cell>
          <cell r="D174" t="str">
            <v>AD-KE</v>
          </cell>
          <cell r="E174" t="str">
            <v>DIV-AD-KE</v>
          </cell>
          <cell r="F174" t="str">
            <v>DIV-KE</v>
          </cell>
          <cell r="G174" t="str">
            <v>A00M303</v>
          </cell>
          <cell r="H174" t="str">
            <v>DIV</v>
          </cell>
          <cell r="I174">
            <v>2001</v>
          </cell>
          <cell r="J174" t="str">
            <v>I</v>
          </cell>
          <cell r="K174" t="str">
            <v>AD</v>
          </cell>
          <cell r="L174" t="str">
            <v>KE</v>
          </cell>
          <cell r="U174">
            <v>20.5</v>
          </cell>
          <cell r="Y174">
            <v>0</v>
          </cell>
          <cell r="Z174">
            <v>20.5</v>
          </cell>
          <cell r="AA174">
            <v>0</v>
          </cell>
          <cell r="AB174">
            <v>20.5</v>
          </cell>
          <cell r="AC174">
            <v>0</v>
          </cell>
          <cell r="AD174">
            <v>0</v>
          </cell>
          <cell r="AE174">
            <v>20.5</v>
          </cell>
          <cell r="AF174">
            <v>0</v>
          </cell>
        </row>
        <row r="175">
          <cell r="B175" t="str">
            <v>AD-KN-A00M303</v>
          </cell>
          <cell r="C175" t="str">
            <v>AD-A00M303</v>
          </cell>
          <cell r="D175" t="str">
            <v>AD-KN</v>
          </cell>
          <cell r="E175" t="str">
            <v>DIV-AD-KN</v>
          </cell>
          <cell r="F175" t="str">
            <v>DIV-KN</v>
          </cell>
          <cell r="G175" t="str">
            <v>A00M303</v>
          </cell>
          <cell r="H175" t="str">
            <v>DIV</v>
          </cell>
          <cell r="I175">
            <v>2001</v>
          </cell>
          <cell r="J175" t="str">
            <v>I</v>
          </cell>
          <cell r="K175" t="str">
            <v>AD</v>
          </cell>
          <cell r="L175" t="str">
            <v>KN</v>
          </cell>
          <cell r="M175">
            <v>0.6</v>
          </cell>
          <cell r="P175">
            <v>0.2</v>
          </cell>
          <cell r="Q175">
            <v>-0.2</v>
          </cell>
          <cell r="R175">
            <v>0.2</v>
          </cell>
          <cell r="S175">
            <v>0</v>
          </cell>
          <cell r="T175">
            <v>134</v>
          </cell>
          <cell r="Y175">
            <v>0.74</v>
          </cell>
          <cell r="Z175">
            <v>134.80000000000001</v>
          </cell>
          <cell r="AA175">
            <v>0</v>
          </cell>
          <cell r="AB175">
            <v>135.54000000000002</v>
          </cell>
          <cell r="AC175">
            <v>0.8</v>
          </cell>
          <cell r="AD175">
            <v>1.54</v>
          </cell>
          <cell r="AE175">
            <v>134</v>
          </cell>
          <cell r="AF175">
            <v>-4.9657432960000004E-2</v>
          </cell>
        </row>
        <row r="176">
          <cell r="B176" t="str">
            <v>CO-KE-A00M303</v>
          </cell>
          <cell r="C176" t="str">
            <v>CO-A00M303</v>
          </cell>
          <cell r="D176" t="str">
            <v>CO-KE</v>
          </cell>
          <cell r="E176" t="str">
            <v>DIV-CO-KE</v>
          </cell>
          <cell r="F176" t="str">
            <v>DIV-KE</v>
          </cell>
          <cell r="G176" t="str">
            <v>A00M303</v>
          </cell>
          <cell r="H176" t="str">
            <v>DIV</v>
          </cell>
          <cell r="I176">
            <v>2001</v>
          </cell>
          <cell r="J176" t="str">
            <v>I</v>
          </cell>
          <cell r="K176" t="str">
            <v>CO</v>
          </cell>
          <cell r="L176" t="str">
            <v>KE</v>
          </cell>
          <cell r="Y176">
            <v>0</v>
          </cell>
          <cell r="Z176">
            <v>0</v>
          </cell>
          <cell r="AA176">
            <v>0</v>
          </cell>
          <cell r="AB176">
            <v>0</v>
          </cell>
          <cell r="AC176">
            <v>0</v>
          </cell>
          <cell r="AD176">
            <v>0</v>
          </cell>
          <cell r="AE176">
            <v>0</v>
          </cell>
          <cell r="AF176">
            <v>0</v>
          </cell>
        </row>
        <row r="177">
          <cell r="B177" t="str">
            <v>CO-KN-A00M303</v>
          </cell>
          <cell r="C177" t="str">
            <v>CO-A00M303</v>
          </cell>
          <cell r="D177" t="str">
            <v>CO-KN</v>
          </cell>
          <cell r="E177" t="str">
            <v>DIV-CO-KN</v>
          </cell>
          <cell r="F177" t="str">
            <v>DIV-KN</v>
          </cell>
          <cell r="G177" t="str">
            <v>A00M303</v>
          </cell>
          <cell r="H177" t="str">
            <v>DIV</v>
          </cell>
          <cell r="I177">
            <v>2001</v>
          </cell>
          <cell r="J177" t="str">
            <v>I</v>
          </cell>
          <cell r="K177" t="str">
            <v>CO</v>
          </cell>
          <cell r="L177" t="str">
            <v>KN</v>
          </cell>
          <cell r="Y177">
            <v>0</v>
          </cell>
          <cell r="Z177">
            <v>0</v>
          </cell>
          <cell r="AA177">
            <v>0</v>
          </cell>
          <cell r="AB177">
            <v>0</v>
          </cell>
          <cell r="AC177">
            <v>0</v>
          </cell>
          <cell r="AD177">
            <v>0</v>
          </cell>
          <cell r="AE177">
            <v>0</v>
          </cell>
          <cell r="AF177">
            <v>0</v>
          </cell>
        </row>
        <row r="178">
          <cell r="B178" t="str">
            <v>IN-KE-A00M303</v>
          </cell>
          <cell r="C178" t="str">
            <v>IN-A00M303</v>
          </cell>
          <cell r="D178" t="str">
            <v>IN-KE</v>
          </cell>
          <cell r="E178" t="str">
            <v>DIV-IN-KE</v>
          </cell>
          <cell r="F178" t="str">
            <v>DIV-KE</v>
          </cell>
          <cell r="G178" t="str">
            <v>A00M303</v>
          </cell>
          <cell r="H178" t="str">
            <v>DIV</v>
          </cell>
          <cell r="I178">
            <v>2001</v>
          </cell>
          <cell r="J178" t="str">
            <v>I</v>
          </cell>
          <cell r="K178" t="str">
            <v>IN</v>
          </cell>
          <cell r="L178" t="str">
            <v>KE</v>
          </cell>
          <cell r="Y178">
            <v>0</v>
          </cell>
          <cell r="Z178">
            <v>0</v>
          </cell>
          <cell r="AA178">
            <v>0</v>
          </cell>
          <cell r="AB178">
            <v>0</v>
          </cell>
          <cell r="AC178">
            <v>0</v>
          </cell>
          <cell r="AD178">
            <v>0</v>
          </cell>
          <cell r="AE178">
            <v>0</v>
          </cell>
          <cell r="AF178">
            <v>0</v>
          </cell>
        </row>
        <row r="179">
          <cell r="B179" t="str">
            <v>IN-KN-A00M303</v>
          </cell>
          <cell r="C179" t="str">
            <v>IN-A00M303</v>
          </cell>
          <cell r="D179" t="str">
            <v>IN-KN</v>
          </cell>
          <cell r="E179" t="str">
            <v>DIV-IN-KN</v>
          </cell>
          <cell r="F179" t="str">
            <v>DIV-KN</v>
          </cell>
          <cell r="G179" t="str">
            <v>A00M303</v>
          </cell>
          <cell r="H179" t="str">
            <v>DIV</v>
          </cell>
          <cell r="I179">
            <v>2001</v>
          </cell>
          <cell r="J179" t="str">
            <v>I</v>
          </cell>
          <cell r="K179" t="str">
            <v>IN</v>
          </cell>
          <cell r="L179" t="str">
            <v>KN</v>
          </cell>
          <cell r="N179">
            <v>0.4</v>
          </cell>
          <cell r="O179">
            <v>4.7</v>
          </cell>
          <cell r="P179">
            <v>4</v>
          </cell>
          <cell r="Q179">
            <v>1.6</v>
          </cell>
          <cell r="R179">
            <v>4</v>
          </cell>
          <cell r="S179">
            <v>2</v>
          </cell>
          <cell r="T179">
            <v>2</v>
          </cell>
          <cell r="U179">
            <v>2</v>
          </cell>
          <cell r="Y179">
            <v>7.38</v>
          </cell>
          <cell r="Z179">
            <v>20.700000000000003</v>
          </cell>
          <cell r="AA179">
            <v>0</v>
          </cell>
          <cell r="AB179">
            <v>28.080000000000002</v>
          </cell>
          <cell r="AC179">
            <v>16.700000000000003</v>
          </cell>
          <cell r="AD179">
            <v>24.080000000000002</v>
          </cell>
          <cell r="AE179">
            <v>4</v>
          </cell>
          <cell r="AF179">
            <v>-1.7226340476400002</v>
          </cell>
        </row>
        <row r="180">
          <cell r="B180" t="str">
            <v>AD-KE-A00M304</v>
          </cell>
          <cell r="C180" t="str">
            <v>AD-A00M304</v>
          </cell>
          <cell r="D180" t="str">
            <v>AD-KE</v>
          </cell>
          <cell r="E180" t="str">
            <v>DIV-AD-KE</v>
          </cell>
          <cell r="F180" t="str">
            <v>DIV-KE</v>
          </cell>
          <cell r="G180" t="str">
            <v>A00M304</v>
          </cell>
          <cell r="H180" t="str">
            <v>DIV</v>
          </cell>
          <cell r="I180">
            <v>2000</v>
          </cell>
          <cell r="J180" t="str">
            <v>I</v>
          </cell>
          <cell r="K180" t="str">
            <v>AD</v>
          </cell>
          <cell r="L180" t="str">
            <v>KE</v>
          </cell>
          <cell r="Y180">
            <v>0</v>
          </cell>
          <cell r="Z180">
            <v>0</v>
          </cell>
          <cell r="AA180">
            <v>0</v>
          </cell>
          <cell r="AB180">
            <v>0</v>
          </cell>
          <cell r="AC180">
            <v>0</v>
          </cell>
          <cell r="AD180">
            <v>0</v>
          </cell>
          <cell r="AE180">
            <v>0</v>
          </cell>
          <cell r="AF180">
            <v>0</v>
          </cell>
        </row>
        <row r="181">
          <cell r="B181" t="str">
            <v>AD-KN-A00M304</v>
          </cell>
          <cell r="C181" t="str">
            <v>AD-A00M304</v>
          </cell>
          <cell r="D181" t="str">
            <v>AD-KN</v>
          </cell>
          <cell r="E181" t="str">
            <v>DIV-AD-KN</v>
          </cell>
          <cell r="F181" t="str">
            <v>DIV-KN</v>
          </cell>
          <cell r="G181" t="str">
            <v>A00M304</v>
          </cell>
          <cell r="H181" t="str">
            <v>DIV</v>
          </cell>
          <cell r="I181">
            <v>2000</v>
          </cell>
          <cell r="J181" t="str">
            <v>I</v>
          </cell>
          <cell r="K181" t="str">
            <v>AD</v>
          </cell>
          <cell r="L181" t="str">
            <v>KN</v>
          </cell>
          <cell r="Y181">
            <v>0</v>
          </cell>
          <cell r="Z181">
            <v>0</v>
          </cell>
          <cell r="AA181">
            <v>0</v>
          </cell>
          <cell r="AB181">
            <v>0</v>
          </cell>
          <cell r="AC181">
            <v>0</v>
          </cell>
          <cell r="AD181">
            <v>0</v>
          </cell>
          <cell r="AE181">
            <v>0</v>
          </cell>
          <cell r="AF181">
            <v>0</v>
          </cell>
        </row>
        <row r="182">
          <cell r="B182" t="str">
            <v>CO-KE-A00M304</v>
          </cell>
          <cell r="C182" t="str">
            <v>CO-A00M304</v>
          </cell>
          <cell r="D182" t="str">
            <v>CO-KE</v>
          </cell>
          <cell r="E182" t="str">
            <v>DIV-CO-KE</v>
          </cell>
          <cell r="F182" t="str">
            <v>DIV-KE</v>
          </cell>
          <cell r="G182" t="str">
            <v>A00M304</v>
          </cell>
          <cell r="H182" t="str">
            <v>DIV</v>
          </cell>
          <cell r="I182">
            <v>2000</v>
          </cell>
          <cell r="J182" t="str">
            <v>I</v>
          </cell>
          <cell r="K182" t="str">
            <v>CO</v>
          </cell>
          <cell r="L182" t="str">
            <v>KE</v>
          </cell>
          <cell r="Y182">
            <v>0</v>
          </cell>
          <cell r="Z182">
            <v>0</v>
          </cell>
          <cell r="AA182">
            <v>0</v>
          </cell>
          <cell r="AB182">
            <v>0</v>
          </cell>
          <cell r="AC182">
            <v>0</v>
          </cell>
          <cell r="AD182">
            <v>0</v>
          </cell>
          <cell r="AE182">
            <v>0</v>
          </cell>
          <cell r="AF182">
            <v>0</v>
          </cell>
        </row>
        <row r="183">
          <cell r="B183" t="str">
            <v>CO-KN-A00M304</v>
          </cell>
          <cell r="C183" t="str">
            <v>CO-A00M304</v>
          </cell>
          <cell r="D183" t="str">
            <v>CO-KN</v>
          </cell>
          <cell r="E183" t="str">
            <v>DIV-CO-KN</v>
          </cell>
          <cell r="F183" t="str">
            <v>DIV-KN</v>
          </cell>
          <cell r="G183" t="str">
            <v>A00M304</v>
          </cell>
          <cell r="H183" t="str">
            <v>DIV</v>
          </cell>
          <cell r="I183">
            <v>2000</v>
          </cell>
          <cell r="J183" t="str">
            <v>I</v>
          </cell>
          <cell r="K183" t="str">
            <v>CO</v>
          </cell>
          <cell r="L183" t="str">
            <v>KN</v>
          </cell>
          <cell r="Y183">
            <v>0</v>
          </cell>
          <cell r="Z183">
            <v>0</v>
          </cell>
          <cell r="AA183">
            <v>0</v>
          </cell>
          <cell r="AB183">
            <v>0</v>
          </cell>
          <cell r="AC183">
            <v>0</v>
          </cell>
          <cell r="AD183">
            <v>0</v>
          </cell>
          <cell r="AE183">
            <v>0</v>
          </cell>
          <cell r="AF183">
            <v>0</v>
          </cell>
        </row>
        <row r="184">
          <cell r="B184" t="str">
            <v>IN-KE-A00M304</v>
          </cell>
          <cell r="C184" t="str">
            <v>IN-A00M304</v>
          </cell>
          <cell r="D184" t="str">
            <v>IN-KE</v>
          </cell>
          <cell r="E184" t="str">
            <v>DIV-IN-KE</v>
          </cell>
          <cell r="F184" t="str">
            <v>DIV-KE</v>
          </cell>
          <cell r="G184" t="str">
            <v>A00M304</v>
          </cell>
          <cell r="H184" t="str">
            <v>DIV</v>
          </cell>
          <cell r="I184">
            <v>2000</v>
          </cell>
          <cell r="J184" t="str">
            <v>I</v>
          </cell>
          <cell r="K184" t="str">
            <v>IN</v>
          </cell>
          <cell r="L184" t="str">
            <v>KE</v>
          </cell>
          <cell r="Y184">
            <v>0</v>
          </cell>
          <cell r="Z184">
            <v>0</v>
          </cell>
          <cell r="AA184">
            <v>0</v>
          </cell>
          <cell r="AB184">
            <v>0</v>
          </cell>
          <cell r="AC184">
            <v>0</v>
          </cell>
          <cell r="AD184">
            <v>0</v>
          </cell>
          <cell r="AE184">
            <v>0</v>
          </cell>
          <cell r="AF184">
            <v>0</v>
          </cell>
        </row>
        <row r="185">
          <cell r="B185" t="str">
            <v>IN-KN-A00M304</v>
          </cell>
          <cell r="C185" t="str">
            <v>IN-A00M304</v>
          </cell>
          <cell r="D185" t="str">
            <v>IN-KN</v>
          </cell>
          <cell r="E185" t="str">
            <v>DIV-IN-KN</v>
          </cell>
          <cell r="F185" t="str">
            <v>DIV-KN</v>
          </cell>
          <cell r="G185" t="str">
            <v>A00M304</v>
          </cell>
          <cell r="H185" t="str">
            <v>DIV</v>
          </cell>
          <cell r="I185">
            <v>2000</v>
          </cell>
          <cell r="J185" t="str">
            <v>I</v>
          </cell>
          <cell r="K185" t="str">
            <v>IN</v>
          </cell>
          <cell r="L185" t="str">
            <v>KN</v>
          </cell>
          <cell r="Y185">
            <v>0</v>
          </cell>
          <cell r="Z185">
            <v>0</v>
          </cell>
          <cell r="AA185">
            <v>0</v>
          </cell>
          <cell r="AB185">
            <v>0</v>
          </cell>
          <cell r="AC185">
            <v>0</v>
          </cell>
          <cell r="AD185">
            <v>0</v>
          </cell>
          <cell r="AE185">
            <v>0</v>
          </cell>
          <cell r="AF185">
            <v>0</v>
          </cell>
        </row>
        <row r="186">
          <cell r="B186" t="str">
            <v>AD-KE-A00M305</v>
          </cell>
          <cell r="C186" t="str">
            <v>AD-A00M305</v>
          </cell>
          <cell r="D186" t="str">
            <v>AD-KE</v>
          </cell>
          <cell r="E186" t="str">
            <v>DIV-AD-KE</v>
          </cell>
          <cell r="F186" t="str">
            <v>DIV-KE</v>
          </cell>
          <cell r="G186" t="str">
            <v>A00M305</v>
          </cell>
          <cell r="H186" t="str">
            <v>DIV</v>
          </cell>
          <cell r="I186">
            <v>2001</v>
          </cell>
          <cell r="J186" t="str">
            <v>I</v>
          </cell>
          <cell r="K186" t="str">
            <v>AD</v>
          </cell>
          <cell r="L186" t="str">
            <v>KE</v>
          </cell>
          <cell r="Y186">
            <v>0</v>
          </cell>
          <cell r="Z186">
            <v>0</v>
          </cell>
          <cell r="AA186">
            <v>0</v>
          </cell>
          <cell r="AB186">
            <v>0</v>
          </cell>
          <cell r="AC186">
            <v>0</v>
          </cell>
          <cell r="AD186">
            <v>0</v>
          </cell>
          <cell r="AE186">
            <v>0</v>
          </cell>
          <cell r="AF186">
            <v>0</v>
          </cell>
        </row>
        <row r="187">
          <cell r="B187" t="str">
            <v>AD-KN-A00M305</v>
          </cell>
          <cell r="C187" t="str">
            <v>AD-A00M305</v>
          </cell>
          <cell r="D187" t="str">
            <v>AD-KN</v>
          </cell>
          <cell r="E187" t="str">
            <v>DIV-AD-KN</v>
          </cell>
          <cell r="F187" t="str">
            <v>DIV-KN</v>
          </cell>
          <cell r="G187" t="str">
            <v>A00M305</v>
          </cell>
          <cell r="H187" t="str">
            <v>DIV</v>
          </cell>
          <cell r="I187">
            <v>2001</v>
          </cell>
          <cell r="J187" t="str">
            <v>I</v>
          </cell>
          <cell r="K187" t="str">
            <v>AD</v>
          </cell>
          <cell r="L187" t="str">
            <v>KN</v>
          </cell>
          <cell r="Y187">
            <v>0</v>
          </cell>
          <cell r="Z187">
            <v>0</v>
          </cell>
          <cell r="AA187">
            <v>0</v>
          </cell>
          <cell r="AB187">
            <v>0</v>
          </cell>
          <cell r="AC187">
            <v>0</v>
          </cell>
          <cell r="AD187">
            <v>0</v>
          </cell>
          <cell r="AE187">
            <v>0</v>
          </cell>
          <cell r="AF187">
            <v>0</v>
          </cell>
        </row>
        <row r="188">
          <cell r="B188" t="str">
            <v>CO-KE-A00M305</v>
          </cell>
          <cell r="C188" t="str">
            <v>CO-A00M305</v>
          </cell>
          <cell r="D188" t="str">
            <v>CO-KE</v>
          </cell>
          <cell r="E188" t="str">
            <v>DIV-CO-KE</v>
          </cell>
          <cell r="F188" t="str">
            <v>DIV-KE</v>
          </cell>
          <cell r="G188" t="str">
            <v>A00M305</v>
          </cell>
          <cell r="H188" t="str">
            <v>DIV</v>
          </cell>
          <cell r="I188">
            <v>2001</v>
          </cell>
          <cell r="J188" t="str">
            <v>I</v>
          </cell>
          <cell r="K188" t="str">
            <v>CO</v>
          </cell>
          <cell r="L188" t="str">
            <v>KE</v>
          </cell>
          <cell r="Y188">
            <v>0</v>
          </cell>
          <cell r="Z188">
            <v>0</v>
          </cell>
          <cell r="AA188">
            <v>0</v>
          </cell>
          <cell r="AB188">
            <v>0</v>
          </cell>
          <cell r="AC188">
            <v>0</v>
          </cell>
          <cell r="AD188">
            <v>0</v>
          </cell>
          <cell r="AE188">
            <v>0</v>
          </cell>
          <cell r="AF188">
            <v>0</v>
          </cell>
        </row>
        <row r="189">
          <cell r="B189" t="str">
            <v>CO-KN-A00M305</v>
          </cell>
          <cell r="C189" t="str">
            <v>CO-A00M305</v>
          </cell>
          <cell r="D189" t="str">
            <v>CO-KN</v>
          </cell>
          <cell r="E189" t="str">
            <v>DIV-CO-KN</v>
          </cell>
          <cell r="F189" t="str">
            <v>DIV-KN</v>
          </cell>
          <cell r="G189" t="str">
            <v>A00M305</v>
          </cell>
          <cell r="H189" t="str">
            <v>DIV</v>
          </cell>
          <cell r="I189">
            <v>2001</v>
          </cell>
          <cell r="J189" t="str">
            <v>I</v>
          </cell>
          <cell r="K189" t="str">
            <v>CO</v>
          </cell>
          <cell r="L189" t="str">
            <v>KN</v>
          </cell>
          <cell r="N189">
            <v>41.95</v>
          </cell>
          <cell r="O189">
            <v>6.1</v>
          </cell>
          <cell r="Y189">
            <v>59.89</v>
          </cell>
          <cell r="Z189">
            <v>48.050000000000004</v>
          </cell>
          <cell r="AA189">
            <v>0</v>
          </cell>
          <cell r="AB189">
            <v>107.94</v>
          </cell>
          <cell r="AC189">
            <v>48.050000000000004</v>
          </cell>
          <cell r="AD189">
            <v>107.94</v>
          </cell>
          <cell r="AE189">
            <v>0</v>
          </cell>
          <cell r="AF189">
            <v>-1.9077908253300002</v>
          </cell>
        </row>
        <row r="190">
          <cell r="B190" t="str">
            <v>IN-KE-A00M305</v>
          </cell>
          <cell r="C190" t="str">
            <v>IN-A00M305</v>
          </cell>
          <cell r="D190" t="str">
            <v>IN-KE</v>
          </cell>
          <cell r="E190" t="str">
            <v>DIV-IN-KE</v>
          </cell>
          <cell r="F190" t="str">
            <v>DIV-KE</v>
          </cell>
          <cell r="G190" t="str">
            <v>A00M305</v>
          </cell>
          <cell r="H190" t="str">
            <v>DIV</v>
          </cell>
          <cell r="I190">
            <v>2001</v>
          </cell>
          <cell r="J190" t="str">
            <v>I</v>
          </cell>
          <cell r="K190" t="str">
            <v>IN</v>
          </cell>
          <cell r="L190" t="str">
            <v>KE</v>
          </cell>
          <cell r="Y190">
            <v>0</v>
          </cell>
          <cell r="Z190">
            <v>0</v>
          </cell>
          <cell r="AA190">
            <v>0</v>
          </cell>
          <cell r="AB190">
            <v>0</v>
          </cell>
          <cell r="AC190">
            <v>0</v>
          </cell>
          <cell r="AD190">
            <v>0</v>
          </cell>
          <cell r="AE190">
            <v>0</v>
          </cell>
          <cell r="AF190">
            <v>0</v>
          </cell>
        </row>
        <row r="191">
          <cell r="B191" t="str">
            <v>IN-KN-A00M305</v>
          </cell>
          <cell r="C191" t="str">
            <v>IN-A00M305</v>
          </cell>
          <cell r="D191" t="str">
            <v>IN-KN</v>
          </cell>
          <cell r="E191" t="str">
            <v>DIV-IN-KN</v>
          </cell>
          <cell r="F191" t="str">
            <v>DIV-KN</v>
          </cell>
          <cell r="G191" t="str">
            <v>A00M305</v>
          </cell>
          <cell r="H191" t="str">
            <v>DIV</v>
          </cell>
          <cell r="I191">
            <v>2001</v>
          </cell>
          <cell r="J191" t="str">
            <v>I</v>
          </cell>
          <cell r="K191" t="str">
            <v>IN</v>
          </cell>
          <cell r="L191" t="str">
            <v>KN</v>
          </cell>
          <cell r="N191">
            <v>3.5</v>
          </cell>
          <cell r="O191">
            <v>3.3</v>
          </cell>
          <cell r="Y191">
            <v>23.04</v>
          </cell>
          <cell r="Z191">
            <v>6.8</v>
          </cell>
          <cell r="AA191">
            <v>0</v>
          </cell>
          <cell r="AB191">
            <v>29.84</v>
          </cell>
          <cell r="AC191">
            <v>6.8</v>
          </cell>
          <cell r="AD191">
            <v>29.84</v>
          </cell>
          <cell r="AE191">
            <v>0</v>
          </cell>
          <cell r="AF191">
            <v>-0.36746141117999997</v>
          </cell>
        </row>
        <row r="192">
          <cell r="B192" t="str">
            <v>AD-KE-A00M306</v>
          </cell>
          <cell r="C192" t="str">
            <v>AD-A00M306</v>
          </cell>
          <cell r="D192" t="str">
            <v>AD-KE</v>
          </cell>
          <cell r="E192" t="str">
            <v>DIV-AD-KE</v>
          </cell>
          <cell r="F192" t="str">
            <v>DIV-KE</v>
          </cell>
          <cell r="G192" t="str">
            <v>A00M306</v>
          </cell>
          <cell r="H192" t="str">
            <v>DIV</v>
          </cell>
          <cell r="I192">
            <v>2000</v>
          </cell>
          <cell r="J192" t="str">
            <v>I</v>
          </cell>
          <cell r="K192" t="str">
            <v>AD</v>
          </cell>
          <cell r="L192" t="str">
            <v>KE</v>
          </cell>
          <cell r="Y192">
            <v>0</v>
          </cell>
          <cell r="Z192">
            <v>0</v>
          </cell>
          <cell r="AA192">
            <v>0</v>
          </cell>
          <cell r="AB192">
            <v>0</v>
          </cell>
          <cell r="AC192">
            <v>0</v>
          </cell>
          <cell r="AD192">
            <v>0</v>
          </cell>
          <cell r="AE192">
            <v>0</v>
          </cell>
          <cell r="AF192">
            <v>0</v>
          </cell>
        </row>
        <row r="193">
          <cell r="B193" t="str">
            <v>AD-KN-A00M306</v>
          </cell>
          <cell r="C193" t="str">
            <v>AD-A00M306</v>
          </cell>
          <cell r="D193" t="str">
            <v>AD-KN</v>
          </cell>
          <cell r="E193" t="str">
            <v>DIV-AD-KN</v>
          </cell>
          <cell r="F193" t="str">
            <v>DIV-KN</v>
          </cell>
          <cell r="G193" t="str">
            <v>A00M306</v>
          </cell>
          <cell r="H193" t="str">
            <v>DIV</v>
          </cell>
          <cell r="I193">
            <v>2000</v>
          </cell>
          <cell r="J193" t="str">
            <v>I</v>
          </cell>
          <cell r="K193" t="str">
            <v>AD</v>
          </cell>
          <cell r="L193" t="str">
            <v>KN</v>
          </cell>
          <cell r="Y193">
            <v>0</v>
          </cell>
          <cell r="Z193">
            <v>0</v>
          </cell>
          <cell r="AA193">
            <v>0</v>
          </cell>
          <cell r="AB193">
            <v>0</v>
          </cell>
          <cell r="AC193">
            <v>0</v>
          </cell>
          <cell r="AD193">
            <v>0</v>
          </cell>
          <cell r="AE193">
            <v>0</v>
          </cell>
          <cell r="AF193">
            <v>0</v>
          </cell>
        </row>
        <row r="194">
          <cell r="B194" t="str">
            <v>CO-KE-A00M306</v>
          </cell>
          <cell r="C194" t="str">
            <v>CO-A00M306</v>
          </cell>
          <cell r="D194" t="str">
            <v>CO-KE</v>
          </cell>
          <cell r="E194" t="str">
            <v>DIV-CO-KE</v>
          </cell>
          <cell r="F194" t="str">
            <v>DIV-KE</v>
          </cell>
          <cell r="G194" t="str">
            <v>A00M306</v>
          </cell>
          <cell r="H194" t="str">
            <v>DIV</v>
          </cell>
          <cell r="I194">
            <v>2000</v>
          </cell>
          <cell r="J194" t="str">
            <v>I</v>
          </cell>
          <cell r="K194" t="str">
            <v>CO</v>
          </cell>
          <cell r="L194" t="str">
            <v>KE</v>
          </cell>
          <cell r="Y194">
            <v>0</v>
          </cell>
          <cell r="Z194">
            <v>0</v>
          </cell>
          <cell r="AA194">
            <v>0</v>
          </cell>
          <cell r="AB194">
            <v>0</v>
          </cell>
          <cell r="AC194">
            <v>0</v>
          </cell>
          <cell r="AD194">
            <v>0</v>
          </cell>
          <cell r="AE194">
            <v>0</v>
          </cell>
          <cell r="AF194">
            <v>0</v>
          </cell>
        </row>
        <row r="195">
          <cell r="B195" t="str">
            <v>CO-KN-A00M306</v>
          </cell>
          <cell r="C195" t="str">
            <v>CO-A00M306</v>
          </cell>
          <cell r="D195" t="str">
            <v>CO-KN</v>
          </cell>
          <cell r="E195" t="str">
            <v>DIV-CO-KN</v>
          </cell>
          <cell r="F195" t="str">
            <v>DIV-KN</v>
          </cell>
          <cell r="G195" t="str">
            <v>A00M306</v>
          </cell>
          <cell r="H195" t="str">
            <v>DIV</v>
          </cell>
          <cell r="I195">
            <v>2000</v>
          </cell>
          <cell r="J195" t="str">
            <v>I</v>
          </cell>
          <cell r="K195" t="str">
            <v>CO</v>
          </cell>
          <cell r="L195" t="str">
            <v>KN</v>
          </cell>
          <cell r="Y195">
            <v>0</v>
          </cell>
          <cell r="Z195">
            <v>0</v>
          </cell>
          <cell r="AA195">
            <v>0</v>
          </cell>
          <cell r="AB195">
            <v>0</v>
          </cell>
          <cell r="AC195">
            <v>0</v>
          </cell>
          <cell r="AD195">
            <v>0</v>
          </cell>
          <cell r="AE195">
            <v>0</v>
          </cell>
          <cell r="AF195">
            <v>0</v>
          </cell>
        </row>
        <row r="196">
          <cell r="B196" t="str">
            <v>IN-KE-A00M306</v>
          </cell>
          <cell r="C196" t="str">
            <v>IN-A00M306</v>
          </cell>
          <cell r="D196" t="str">
            <v>IN-KE</v>
          </cell>
          <cell r="E196" t="str">
            <v>DIV-IN-KE</v>
          </cell>
          <cell r="F196" t="str">
            <v>DIV-KE</v>
          </cell>
          <cell r="G196" t="str">
            <v>A00M306</v>
          </cell>
          <cell r="H196" t="str">
            <v>DIV</v>
          </cell>
          <cell r="I196">
            <v>2000</v>
          </cell>
          <cell r="J196" t="str">
            <v>I</v>
          </cell>
          <cell r="K196" t="str">
            <v>IN</v>
          </cell>
          <cell r="L196" t="str">
            <v>KE</v>
          </cell>
          <cell r="Y196">
            <v>0</v>
          </cell>
          <cell r="Z196">
            <v>0</v>
          </cell>
          <cell r="AA196">
            <v>0</v>
          </cell>
          <cell r="AB196">
            <v>0</v>
          </cell>
          <cell r="AC196">
            <v>0</v>
          </cell>
          <cell r="AD196">
            <v>0</v>
          </cell>
          <cell r="AE196">
            <v>0</v>
          </cell>
          <cell r="AF196">
            <v>0</v>
          </cell>
        </row>
        <row r="197">
          <cell r="B197" t="str">
            <v>IN-KN-A00M306</v>
          </cell>
          <cell r="C197" t="str">
            <v>IN-A00M306</v>
          </cell>
          <cell r="D197" t="str">
            <v>IN-KN</v>
          </cell>
          <cell r="E197" t="str">
            <v>DIV-IN-KN</v>
          </cell>
          <cell r="F197" t="str">
            <v>DIV-KN</v>
          </cell>
          <cell r="G197" t="str">
            <v>A00M306</v>
          </cell>
          <cell r="H197" t="str">
            <v>DIV</v>
          </cell>
          <cell r="I197">
            <v>2000</v>
          </cell>
          <cell r="J197" t="str">
            <v>I</v>
          </cell>
          <cell r="K197" t="str">
            <v>IN</v>
          </cell>
          <cell r="L197" t="str">
            <v>KN</v>
          </cell>
          <cell r="Y197">
            <v>0</v>
          </cell>
          <cell r="Z197">
            <v>0</v>
          </cell>
          <cell r="AA197">
            <v>0</v>
          </cell>
          <cell r="AB197">
            <v>0</v>
          </cell>
          <cell r="AC197">
            <v>0</v>
          </cell>
          <cell r="AD197">
            <v>0</v>
          </cell>
          <cell r="AE197">
            <v>0</v>
          </cell>
          <cell r="AF197">
            <v>0</v>
          </cell>
        </row>
        <row r="198">
          <cell r="B198" t="str">
            <v>AD-KE-A00M310</v>
          </cell>
          <cell r="C198" t="str">
            <v>AD-A00M310</v>
          </cell>
          <cell r="D198" t="str">
            <v>AD-KE</v>
          </cell>
          <cell r="E198" t="str">
            <v>DIV-AD-KE</v>
          </cell>
          <cell r="F198" t="str">
            <v>DIV-KE</v>
          </cell>
          <cell r="G198" t="str">
            <v>A00M310</v>
          </cell>
          <cell r="H198" t="str">
            <v>DIV</v>
          </cell>
          <cell r="I198">
            <v>2001</v>
          </cell>
          <cell r="J198" t="str">
            <v>I</v>
          </cell>
          <cell r="K198" t="str">
            <v>AD</v>
          </cell>
          <cell r="L198" t="str">
            <v>KE</v>
          </cell>
          <cell r="Y198">
            <v>0</v>
          </cell>
          <cell r="Z198">
            <v>0</v>
          </cell>
          <cell r="AA198">
            <v>0</v>
          </cell>
          <cell r="AB198">
            <v>0</v>
          </cell>
          <cell r="AC198">
            <v>0</v>
          </cell>
          <cell r="AD198">
            <v>0</v>
          </cell>
          <cell r="AE198">
            <v>0</v>
          </cell>
          <cell r="AF198">
            <v>0</v>
          </cell>
        </row>
        <row r="199">
          <cell r="B199" t="str">
            <v>AD-KN-A00M310</v>
          </cell>
          <cell r="C199" t="str">
            <v>AD-A00M310</v>
          </cell>
          <cell r="D199" t="str">
            <v>AD-KN</v>
          </cell>
          <cell r="E199" t="str">
            <v>DIV-AD-KN</v>
          </cell>
          <cell r="F199" t="str">
            <v>DIV-KN</v>
          </cell>
          <cell r="G199" t="str">
            <v>A00M310</v>
          </cell>
          <cell r="H199" t="str">
            <v>DIV</v>
          </cell>
          <cell r="I199">
            <v>2001</v>
          </cell>
          <cell r="J199" t="str">
            <v>I</v>
          </cell>
          <cell r="K199" t="str">
            <v>AD</v>
          </cell>
          <cell r="L199" t="str">
            <v>KN</v>
          </cell>
          <cell r="O199">
            <v>16.100000000000001</v>
          </cell>
          <cell r="Y199">
            <v>0</v>
          </cell>
          <cell r="Z199">
            <v>16.100000000000001</v>
          </cell>
          <cell r="AA199">
            <v>0</v>
          </cell>
          <cell r="AB199">
            <v>16.100000000000001</v>
          </cell>
          <cell r="AC199">
            <v>16.100000000000001</v>
          </cell>
          <cell r="AD199">
            <v>16.100000000000001</v>
          </cell>
          <cell r="AE199">
            <v>0</v>
          </cell>
          <cell r="AF199">
            <v>-1.2014996523600001</v>
          </cell>
        </row>
        <row r="200">
          <cell r="B200" t="str">
            <v>CO-KE-A00M310</v>
          </cell>
          <cell r="C200" t="str">
            <v>CO-A00M310</v>
          </cell>
          <cell r="D200" t="str">
            <v>CO-KE</v>
          </cell>
          <cell r="E200" t="str">
            <v>DIV-CO-KE</v>
          </cell>
          <cell r="F200" t="str">
            <v>DIV-KE</v>
          </cell>
          <cell r="G200" t="str">
            <v>A00M310</v>
          </cell>
          <cell r="H200" t="str">
            <v>DIV</v>
          </cell>
          <cell r="I200">
            <v>2001</v>
          </cell>
          <cell r="J200" t="str">
            <v>I</v>
          </cell>
          <cell r="K200" t="str">
            <v>CO</v>
          </cell>
          <cell r="L200" t="str">
            <v>KE</v>
          </cell>
          <cell r="Y200">
            <v>0</v>
          </cell>
          <cell r="Z200">
            <v>0</v>
          </cell>
          <cell r="AA200">
            <v>0</v>
          </cell>
          <cell r="AB200">
            <v>0</v>
          </cell>
          <cell r="AC200">
            <v>0</v>
          </cell>
          <cell r="AD200">
            <v>0</v>
          </cell>
          <cell r="AE200">
            <v>0</v>
          </cell>
          <cell r="AF200">
            <v>0</v>
          </cell>
        </row>
        <row r="201">
          <cell r="B201" t="str">
            <v>CO-KN-A00M310</v>
          </cell>
          <cell r="C201" t="str">
            <v>CO-A00M310</v>
          </cell>
          <cell r="D201" t="str">
            <v>CO-KN</v>
          </cell>
          <cell r="E201" t="str">
            <v>DIV-CO-KN</v>
          </cell>
          <cell r="F201" t="str">
            <v>DIV-KN</v>
          </cell>
          <cell r="G201" t="str">
            <v>A00M310</v>
          </cell>
          <cell r="H201" t="str">
            <v>DIV</v>
          </cell>
          <cell r="I201">
            <v>2001</v>
          </cell>
          <cell r="J201" t="str">
            <v>I</v>
          </cell>
          <cell r="K201" t="str">
            <v>CO</v>
          </cell>
          <cell r="L201" t="str">
            <v>KN</v>
          </cell>
          <cell r="M201">
            <v>11.5</v>
          </cell>
          <cell r="N201">
            <v>2.2999999999999998</v>
          </cell>
          <cell r="O201">
            <v>2</v>
          </cell>
          <cell r="Y201">
            <v>50.89</v>
          </cell>
          <cell r="Z201">
            <v>15.8</v>
          </cell>
          <cell r="AA201">
            <v>0</v>
          </cell>
          <cell r="AB201">
            <v>66.69</v>
          </cell>
          <cell r="AC201">
            <v>15.8</v>
          </cell>
          <cell r="AD201">
            <v>66.69</v>
          </cell>
          <cell r="AE201">
            <v>0</v>
          </cell>
          <cell r="AF201">
            <v>-0.75880084198000008</v>
          </cell>
        </row>
        <row r="202">
          <cell r="B202" t="str">
            <v>IN-KE-A00M310</v>
          </cell>
          <cell r="C202" t="str">
            <v>IN-A00M310</v>
          </cell>
          <cell r="D202" t="str">
            <v>IN-KE</v>
          </cell>
          <cell r="E202" t="str">
            <v>DIV-IN-KE</v>
          </cell>
          <cell r="F202" t="str">
            <v>DIV-KE</v>
          </cell>
          <cell r="G202" t="str">
            <v>A00M310</v>
          </cell>
          <cell r="H202" t="str">
            <v>DIV</v>
          </cell>
          <cell r="I202">
            <v>2001</v>
          </cell>
          <cell r="J202" t="str">
            <v>I</v>
          </cell>
          <cell r="K202" t="str">
            <v>IN</v>
          </cell>
          <cell r="L202" t="str">
            <v>KE</v>
          </cell>
          <cell r="Y202">
            <v>0</v>
          </cell>
          <cell r="Z202">
            <v>0</v>
          </cell>
          <cell r="AA202">
            <v>0</v>
          </cell>
          <cell r="AB202">
            <v>0</v>
          </cell>
          <cell r="AC202">
            <v>0</v>
          </cell>
          <cell r="AD202">
            <v>0</v>
          </cell>
          <cell r="AE202">
            <v>0</v>
          </cell>
          <cell r="AF202">
            <v>0</v>
          </cell>
        </row>
        <row r="203">
          <cell r="B203" t="str">
            <v>IN-KN-A00M310</v>
          </cell>
          <cell r="C203" t="str">
            <v>IN-A00M310</v>
          </cell>
          <cell r="D203" t="str">
            <v>IN-KN</v>
          </cell>
          <cell r="E203" t="str">
            <v>DIV-IN-KN</v>
          </cell>
          <cell r="F203" t="str">
            <v>DIV-KN</v>
          </cell>
          <cell r="G203" t="str">
            <v>A00M310</v>
          </cell>
          <cell r="H203" t="str">
            <v>DIV</v>
          </cell>
          <cell r="I203">
            <v>2001</v>
          </cell>
          <cell r="J203" t="str">
            <v>I</v>
          </cell>
          <cell r="K203" t="str">
            <v>IN</v>
          </cell>
          <cell r="L203" t="str">
            <v>KN</v>
          </cell>
          <cell r="N203">
            <v>1.5</v>
          </cell>
          <cell r="O203">
            <v>7.5</v>
          </cell>
          <cell r="Y203">
            <v>27.7</v>
          </cell>
          <cell r="Z203">
            <v>9</v>
          </cell>
          <cell r="AA203">
            <v>0</v>
          </cell>
          <cell r="AB203">
            <v>36.700000000000003</v>
          </cell>
          <cell r="AC203">
            <v>9</v>
          </cell>
          <cell r="AD203">
            <v>36.700000000000003</v>
          </cell>
          <cell r="AE203">
            <v>0</v>
          </cell>
          <cell r="AF203">
            <v>-0.61164393390000005</v>
          </cell>
        </row>
        <row r="204">
          <cell r="B204" t="str">
            <v>AD-KE-A00M312</v>
          </cell>
          <cell r="C204" t="str">
            <v>AD-A00M312</v>
          </cell>
          <cell r="D204" t="str">
            <v>AD-KE</v>
          </cell>
          <cell r="E204" t="str">
            <v>DIV-AD-KE</v>
          </cell>
          <cell r="F204" t="str">
            <v>DIV-KE</v>
          </cell>
          <cell r="G204" t="str">
            <v>A00M312</v>
          </cell>
          <cell r="H204" t="str">
            <v>DIV</v>
          </cell>
          <cell r="I204">
            <v>2001</v>
          </cell>
          <cell r="J204" t="str">
            <v>I</v>
          </cell>
          <cell r="K204" t="str">
            <v>AD</v>
          </cell>
          <cell r="L204" t="str">
            <v>KE</v>
          </cell>
          <cell r="Y204">
            <v>0</v>
          </cell>
          <cell r="Z204">
            <v>0</v>
          </cell>
          <cell r="AA204">
            <v>0</v>
          </cell>
          <cell r="AB204">
            <v>0</v>
          </cell>
          <cell r="AC204">
            <v>0</v>
          </cell>
          <cell r="AD204">
            <v>0</v>
          </cell>
          <cell r="AE204">
            <v>0</v>
          </cell>
          <cell r="AF204">
            <v>0</v>
          </cell>
        </row>
        <row r="205">
          <cell r="B205" t="str">
            <v>AD-KN-A00M312</v>
          </cell>
          <cell r="C205" t="str">
            <v>AD-A00M312</v>
          </cell>
          <cell r="D205" t="str">
            <v>AD-KN</v>
          </cell>
          <cell r="E205" t="str">
            <v>DIV-AD-KN</v>
          </cell>
          <cell r="F205" t="str">
            <v>DIV-KN</v>
          </cell>
          <cell r="G205" t="str">
            <v>A00M312</v>
          </cell>
          <cell r="H205" t="str">
            <v>DIV</v>
          </cell>
          <cell r="I205">
            <v>2001</v>
          </cell>
          <cell r="J205" t="str">
            <v>I</v>
          </cell>
          <cell r="K205" t="str">
            <v>AD</v>
          </cell>
          <cell r="L205" t="str">
            <v>KN</v>
          </cell>
          <cell r="P205">
            <v>1</v>
          </cell>
          <cell r="Q205">
            <v>56.8</v>
          </cell>
          <cell r="R205">
            <v>-53.5</v>
          </cell>
          <cell r="S205">
            <v>0.9</v>
          </cell>
          <cell r="T205">
            <v>145.9</v>
          </cell>
          <cell r="U205">
            <v>4</v>
          </cell>
          <cell r="Y205">
            <v>0</v>
          </cell>
          <cell r="Z205">
            <v>155.1</v>
          </cell>
          <cell r="AA205">
            <v>0</v>
          </cell>
          <cell r="AB205">
            <v>155.1</v>
          </cell>
          <cell r="AC205">
            <v>5.1999999999999975</v>
          </cell>
          <cell r="AD205">
            <v>5.1999999999999975</v>
          </cell>
          <cell r="AE205">
            <v>149.9</v>
          </cell>
          <cell r="AF205">
            <v>0.51354445768000057</v>
          </cell>
        </row>
        <row r="206">
          <cell r="B206" t="str">
            <v>CO-KE-A00M312</v>
          </cell>
          <cell r="C206" t="str">
            <v>CO-A00M312</v>
          </cell>
          <cell r="D206" t="str">
            <v>CO-KE</v>
          </cell>
          <cell r="E206" t="str">
            <v>DIV-CO-KE</v>
          </cell>
          <cell r="F206" t="str">
            <v>DIV-KE</v>
          </cell>
          <cell r="G206" t="str">
            <v>A00M312</v>
          </cell>
          <cell r="H206" t="str">
            <v>DIV</v>
          </cell>
          <cell r="I206">
            <v>2001</v>
          </cell>
          <cell r="J206" t="str">
            <v>I</v>
          </cell>
          <cell r="K206" t="str">
            <v>CO</v>
          </cell>
          <cell r="L206" t="str">
            <v>KE</v>
          </cell>
          <cell r="Y206">
            <v>0</v>
          </cell>
          <cell r="Z206">
            <v>0</v>
          </cell>
          <cell r="AA206">
            <v>0</v>
          </cell>
          <cell r="AB206">
            <v>0</v>
          </cell>
          <cell r="AC206">
            <v>0</v>
          </cell>
          <cell r="AD206">
            <v>0</v>
          </cell>
          <cell r="AE206">
            <v>0</v>
          </cell>
          <cell r="AF206">
            <v>0</v>
          </cell>
        </row>
        <row r="207">
          <cell r="B207" t="str">
            <v>CO-KN-A00M312</v>
          </cell>
          <cell r="C207" t="str">
            <v>CO-A00M312</v>
          </cell>
          <cell r="D207" t="str">
            <v>CO-KN</v>
          </cell>
          <cell r="E207" t="str">
            <v>DIV-CO-KN</v>
          </cell>
          <cell r="F207" t="str">
            <v>DIV-KN</v>
          </cell>
          <cell r="G207" t="str">
            <v>A00M312</v>
          </cell>
          <cell r="H207" t="str">
            <v>DIV</v>
          </cell>
          <cell r="I207">
            <v>2001</v>
          </cell>
          <cell r="J207" t="str">
            <v>I</v>
          </cell>
          <cell r="K207" t="str">
            <v>CO</v>
          </cell>
          <cell r="L207" t="str">
            <v>KN</v>
          </cell>
          <cell r="S207">
            <v>0</v>
          </cell>
          <cell r="T207">
            <v>15</v>
          </cell>
          <cell r="U207">
            <v>32</v>
          </cell>
          <cell r="Y207">
            <v>0</v>
          </cell>
          <cell r="Z207">
            <v>47</v>
          </cell>
          <cell r="AA207">
            <v>0</v>
          </cell>
          <cell r="AB207">
            <v>47</v>
          </cell>
          <cell r="AC207">
            <v>0</v>
          </cell>
          <cell r="AD207">
            <v>0</v>
          </cell>
          <cell r="AE207">
            <v>47</v>
          </cell>
          <cell r="AF207">
            <v>0</v>
          </cell>
        </row>
        <row r="208">
          <cell r="B208" t="str">
            <v>IN-KE-A00M312</v>
          </cell>
          <cell r="C208" t="str">
            <v>IN-A00M312</v>
          </cell>
          <cell r="D208" t="str">
            <v>IN-KE</v>
          </cell>
          <cell r="E208" t="str">
            <v>DIV-IN-KE</v>
          </cell>
          <cell r="F208" t="str">
            <v>DIV-KE</v>
          </cell>
          <cell r="G208" t="str">
            <v>A00M312</v>
          </cell>
          <cell r="H208" t="str">
            <v>DIV</v>
          </cell>
          <cell r="I208">
            <v>2001</v>
          </cell>
          <cell r="J208" t="str">
            <v>I</v>
          </cell>
          <cell r="K208" t="str">
            <v>IN</v>
          </cell>
          <cell r="L208" t="str">
            <v>KE</v>
          </cell>
          <cell r="Y208">
            <v>0</v>
          </cell>
          <cell r="Z208">
            <v>0</v>
          </cell>
          <cell r="AA208">
            <v>0</v>
          </cell>
          <cell r="AB208">
            <v>0</v>
          </cell>
          <cell r="AC208">
            <v>0</v>
          </cell>
          <cell r="AD208">
            <v>0</v>
          </cell>
          <cell r="AE208">
            <v>0</v>
          </cell>
          <cell r="AF208">
            <v>0</v>
          </cell>
        </row>
        <row r="209">
          <cell r="B209" t="str">
            <v>IN-KN-A00M312</v>
          </cell>
          <cell r="C209" t="str">
            <v>IN-A00M312</v>
          </cell>
          <cell r="D209" t="str">
            <v>IN-KN</v>
          </cell>
          <cell r="E209" t="str">
            <v>DIV-IN-KN</v>
          </cell>
          <cell r="F209" t="str">
            <v>DIV-KN</v>
          </cell>
          <cell r="G209" t="str">
            <v>A00M312</v>
          </cell>
          <cell r="H209" t="str">
            <v>DIV</v>
          </cell>
          <cell r="I209">
            <v>2001</v>
          </cell>
          <cell r="J209" t="str">
            <v>I</v>
          </cell>
          <cell r="K209" t="str">
            <v>IN</v>
          </cell>
          <cell r="L209" t="str">
            <v>KN</v>
          </cell>
          <cell r="O209">
            <v>2.78</v>
          </cell>
          <cell r="P209">
            <v>2</v>
          </cell>
          <cell r="Q209">
            <v>2.5</v>
          </cell>
          <cell r="R209">
            <v>3.2</v>
          </cell>
          <cell r="S209">
            <v>1.7</v>
          </cell>
          <cell r="T209">
            <v>4.2</v>
          </cell>
          <cell r="U209">
            <v>1.5</v>
          </cell>
          <cell r="Y209">
            <v>1.69</v>
          </cell>
          <cell r="Z209">
            <v>17.88</v>
          </cell>
          <cell r="AA209">
            <v>0</v>
          </cell>
          <cell r="AB209">
            <v>19.57</v>
          </cell>
          <cell r="AC209">
            <v>12.18</v>
          </cell>
          <cell r="AD209">
            <v>13.87</v>
          </cell>
          <cell r="AE209">
            <v>5.6999999999999993</v>
          </cell>
          <cell r="AF209">
            <v>-1.3219981996580001</v>
          </cell>
        </row>
        <row r="210">
          <cell r="B210" t="str">
            <v>AD-KE-A00M313</v>
          </cell>
          <cell r="C210" t="str">
            <v>AD-A00M313</v>
          </cell>
          <cell r="D210" t="str">
            <v>AD-KE</v>
          </cell>
          <cell r="E210" t="str">
            <v>DIV-AD-KE</v>
          </cell>
          <cell r="F210" t="str">
            <v>DIV-KE</v>
          </cell>
          <cell r="G210" t="str">
            <v>A00M313</v>
          </cell>
          <cell r="H210" t="str">
            <v>DIV</v>
          </cell>
          <cell r="I210">
            <v>2001</v>
          </cell>
          <cell r="J210" t="str">
            <v>I</v>
          </cell>
          <cell r="K210" t="str">
            <v>AD</v>
          </cell>
          <cell r="L210" t="str">
            <v>KE</v>
          </cell>
          <cell r="Y210">
            <v>0</v>
          </cell>
          <cell r="Z210">
            <v>0</v>
          </cell>
          <cell r="AA210">
            <v>0</v>
          </cell>
          <cell r="AB210">
            <v>0</v>
          </cell>
          <cell r="AC210">
            <v>0</v>
          </cell>
          <cell r="AD210">
            <v>0</v>
          </cell>
          <cell r="AE210">
            <v>0</v>
          </cell>
          <cell r="AF210">
            <v>0</v>
          </cell>
        </row>
        <row r="211">
          <cell r="B211" t="str">
            <v>AD-KN-A00M313</v>
          </cell>
          <cell r="C211" t="str">
            <v>AD-A00M313</v>
          </cell>
          <cell r="D211" t="str">
            <v>AD-KN</v>
          </cell>
          <cell r="E211" t="str">
            <v>DIV-AD-KN</v>
          </cell>
          <cell r="F211" t="str">
            <v>DIV-KN</v>
          </cell>
          <cell r="G211" t="str">
            <v>A00M313</v>
          </cell>
          <cell r="H211" t="str">
            <v>DIV</v>
          </cell>
          <cell r="I211">
            <v>2001</v>
          </cell>
          <cell r="J211" t="str">
            <v>I</v>
          </cell>
          <cell r="K211" t="str">
            <v>AD</v>
          </cell>
          <cell r="L211" t="str">
            <v>KN</v>
          </cell>
          <cell r="M211">
            <v>3.8</v>
          </cell>
          <cell r="N211">
            <v>1.5</v>
          </cell>
          <cell r="O211">
            <v>7</v>
          </cell>
          <cell r="Y211">
            <v>50.36</v>
          </cell>
          <cell r="Z211">
            <v>12.3</v>
          </cell>
          <cell r="AA211">
            <v>0</v>
          </cell>
          <cell r="AB211">
            <v>62.66</v>
          </cell>
          <cell r="AC211">
            <v>12.3</v>
          </cell>
          <cell r="AD211">
            <v>62.66</v>
          </cell>
          <cell r="AE211">
            <v>0</v>
          </cell>
          <cell r="AF211">
            <v>-0.74942973073999997</v>
          </cell>
        </row>
        <row r="212">
          <cell r="B212" t="str">
            <v>CO-KE-A00M313</v>
          </cell>
          <cell r="C212" t="str">
            <v>CO-A00M313</v>
          </cell>
          <cell r="D212" t="str">
            <v>CO-KE</v>
          </cell>
          <cell r="E212" t="str">
            <v>DIV-CO-KE</v>
          </cell>
          <cell r="F212" t="str">
            <v>DIV-KE</v>
          </cell>
          <cell r="G212" t="str">
            <v>A00M313</v>
          </cell>
          <cell r="H212" t="str">
            <v>DIV</v>
          </cell>
          <cell r="I212">
            <v>2001</v>
          </cell>
          <cell r="J212" t="str">
            <v>I</v>
          </cell>
          <cell r="K212" t="str">
            <v>CO</v>
          </cell>
          <cell r="L212" t="str">
            <v>KE</v>
          </cell>
          <cell r="Y212">
            <v>0</v>
          </cell>
          <cell r="Z212">
            <v>0</v>
          </cell>
          <cell r="AA212">
            <v>0</v>
          </cell>
          <cell r="AB212">
            <v>0</v>
          </cell>
          <cell r="AC212">
            <v>0</v>
          </cell>
          <cell r="AD212">
            <v>0</v>
          </cell>
          <cell r="AE212">
            <v>0</v>
          </cell>
          <cell r="AF212">
            <v>0</v>
          </cell>
        </row>
        <row r="213">
          <cell r="B213" t="str">
            <v>CO-KN-A00M313</v>
          </cell>
          <cell r="C213" t="str">
            <v>CO-A00M313</v>
          </cell>
          <cell r="D213" t="str">
            <v>CO-KN</v>
          </cell>
          <cell r="E213" t="str">
            <v>DIV-CO-KN</v>
          </cell>
          <cell r="F213" t="str">
            <v>DIV-KN</v>
          </cell>
          <cell r="G213" t="str">
            <v>A00M313</v>
          </cell>
          <cell r="H213" t="str">
            <v>DIV</v>
          </cell>
          <cell r="I213">
            <v>2001</v>
          </cell>
          <cell r="J213" t="str">
            <v>I</v>
          </cell>
          <cell r="K213" t="str">
            <v>CO</v>
          </cell>
          <cell r="L213" t="str">
            <v>KN</v>
          </cell>
          <cell r="M213">
            <v>0.1</v>
          </cell>
          <cell r="N213">
            <v>0.6</v>
          </cell>
          <cell r="O213">
            <v>1.3</v>
          </cell>
          <cell r="Y213">
            <v>0.79</v>
          </cell>
          <cell r="Z213">
            <v>2</v>
          </cell>
          <cell r="AA213">
            <v>0</v>
          </cell>
          <cell r="AB213">
            <v>2.79</v>
          </cell>
          <cell r="AC213">
            <v>2</v>
          </cell>
          <cell r="AD213">
            <v>2.79</v>
          </cell>
          <cell r="AE213">
            <v>0</v>
          </cell>
          <cell r="AF213">
            <v>-0.12239903092</v>
          </cell>
        </row>
        <row r="214">
          <cell r="B214" t="str">
            <v>IN-KE-A00M313</v>
          </cell>
          <cell r="C214" t="str">
            <v>IN-A00M313</v>
          </cell>
          <cell r="D214" t="str">
            <v>IN-KE</v>
          </cell>
          <cell r="E214" t="str">
            <v>DIV-IN-KE</v>
          </cell>
          <cell r="F214" t="str">
            <v>DIV-KE</v>
          </cell>
          <cell r="G214" t="str">
            <v>A00M313</v>
          </cell>
          <cell r="H214" t="str">
            <v>DIV</v>
          </cell>
          <cell r="I214">
            <v>2001</v>
          </cell>
          <cell r="J214" t="str">
            <v>I</v>
          </cell>
          <cell r="K214" t="str">
            <v>IN</v>
          </cell>
          <cell r="L214" t="str">
            <v>KE</v>
          </cell>
          <cell r="Y214">
            <v>0</v>
          </cell>
          <cell r="Z214">
            <v>0</v>
          </cell>
          <cell r="AA214">
            <v>0</v>
          </cell>
          <cell r="AB214">
            <v>0</v>
          </cell>
          <cell r="AC214">
            <v>0</v>
          </cell>
          <cell r="AD214">
            <v>0</v>
          </cell>
          <cell r="AE214">
            <v>0</v>
          </cell>
          <cell r="AF214">
            <v>0</v>
          </cell>
        </row>
        <row r="215">
          <cell r="B215" t="str">
            <v>IN-KN-A00M313</v>
          </cell>
          <cell r="C215" t="str">
            <v>IN-A00M313</v>
          </cell>
          <cell r="D215" t="str">
            <v>IN-KN</v>
          </cell>
          <cell r="E215" t="str">
            <v>DIV-IN-KN</v>
          </cell>
          <cell r="F215" t="str">
            <v>DIV-KN</v>
          </cell>
          <cell r="G215" t="str">
            <v>A00M313</v>
          </cell>
          <cell r="H215" t="str">
            <v>DIV</v>
          </cell>
          <cell r="I215">
            <v>2001</v>
          </cell>
          <cell r="J215" t="str">
            <v>I</v>
          </cell>
          <cell r="K215" t="str">
            <v>IN</v>
          </cell>
          <cell r="L215" t="str">
            <v>KN</v>
          </cell>
          <cell r="N215">
            <v>1.8</v>
          </cell>
          <cell r="O215">
            <v>5.6</v>
          </cell>
          <cell r="Y215">
            <v>18.739999999999998</v>
          </cell>
          <cell r="Z215">
            <v>7.3999999999999995</v>
          </cell>
          <cell r="AA215">
            <v>0</v>
          </cell>
          <cell r="AB215">
            <v>26.139999999999997</v>
          </cell>
          <cell r="AC215">
            <v>7.3999999999999995</v>
          </cell>
          <cell r="AD215">
            <v>26.139999999999997</v>
          </cell>
          <cell r="AE215">
            <v>0</v>
          </cell>
          <cell r="AF215">
            <v>-0.48023987483999997</v>
          </cell>
        </row>
        <row r="216">
          <cell r="B216" t="str">
            <v>AD-KE-A00M315</v>
          </cell>
          <cell r="C216" t="str">
            <v>AD-A00M315</v>
          </cell>
          <cell r="D216" t="str">
            <v>AD-KE</v>
          </cell>
          <cell r="E216" t="str">
            <v>DIV-AD-KE</v>
          </cell>
          <cell r="F216" t="str">
            <v>DIV-KE</v>
          </cell>
          <cell r="G216" t="str">
            <v>A00M315</v>
          </cell>
          <cell r="H216" t="str">
            <v>DIV</v>
          </cell>
          <cell r="I216">
            <v>2000</v>
          </cell>
          <cell r="J216" t="str">
            <v>I</v>
          </cell>
          <cell r="K216" t="str">
            <v>AD</v>
          </cell>
          <cell r="L216" t="str">
            <v>KE</v>
          </cell>
          <cell r="Y216">
            <v>0</v>
          </cell>
          <cell r="Z216">
            <v>0</v>
          </cell>
          <cell r="AA216">
            <v>0</v>
          </cell>
          <cell r="AB216">
            <v>0</v>
          </cell>
          <cell r="AC216">
            <v>0</v>
          </cell>
          <cell r="AD216">
            <v>0</v>
          </cell>
          <cell r="AE216">
            <v>0</v>
          </cell>
          <cell r="AF216">
            <v>0</v>
          </cell>
        </row>
        <row r="217">
          <cell r="B217" t="str">
            <v>AD-KN-A00M315</v>
          </cell>
          <cell r="C217" t="str">
            <v>AD-A00M315</v>
          </cell>
          <cell r="D217" t="str">
            <v>AD-KN</v>
          </cell>
          <cell r="E217" t="str">
            <v>DIV-AD-KN</v>
          </cell>
          <cell r="F217" t="str">
            <v>DIV-KN</v>
          </cell>
          <cell r="G217" t="str">
            <v>A00M315</v>
          </cell>
          <cell r="H217" t="str">
            <v>DIV</v>
          </cell>
          <cell r="I217">
            <v>2000</v>
          </cell>
          <cell r="J217" t="str">
            <v>I</v>
          </cell>
          <cell r="K217" t="str">
            <v>AD</v>
          </cell>
          <cell r="L217" t="str">
            <v>KN</v>
          </cell>
          <cell r="Y217">
            <v>0</v>
          </cell>
          <cell r="Z217">
            <v>0</v>
          </cell>
          <cell r="AA217">
            <v>0</v>
          </cell>
          <cell r="AB217">
            <v>0</v>
          </cell>
          <cell r="AC217">
            <v>0</v>
          </cell>
          <cell r="AD217">
            <v>0</v>
          </cell>
          <cell r="AE217">
            <v>0</v>
          </cell>
          <cell r="AF217">
            <v>0</v>
          </cell>
        </row>
        <row r="218">
          <cell r="B218" t="str">
            <v>CO-KE-A00M315</v>
          </cell>
          <cell r="C218" t="str">
            <v>CO-A00M315</v>
          </cell>
          <cell r="D218" t="str">
            <v>CO-KE</v>
          </cell>
          <cell r="E218" t="str">
            <v>DIV-CO-KE</v>
          </cell>
          <cell r="F218" t="str">
            <v>DIV-KE</v>
          </cell>
          <cell r="G218" t="str">
            <v>A00M315</v>
          </cell>
          <cell r="H218" t="str">
            <v>DIV</v>
          </cell>
          <cell r="I218">
            <v>2000</v>
          </cell>
          <cell r="J218" t="str">
            <v>I</v>
          </cell>
          <cell r="K218" t="str">
            <v>CO</v>
          </cell>
          <cell r="L218" t="str">
            <v>KE</v>
          </cell>
          <cell r="Y218">
            <v>0</v>
          </cell>
          <cell r="Z218">
            <v>0</v>
          </cell>
          <cell r="AA218">
            <v>0</v>
          </cell>
          <cell r="AB218">
            <v>0</v>
          </cell>
          <cell r="AC218">
            <v>0</v>
          </cell>
          <cell r="AD218">
            <v>0</v>
          </cell>
          <cell r="AE218">
            <v>0</v>
          </cell>
          <cell r="AF218">
            <v>0</v>
          </cell>
        </row>
        <row r="219">
          <cell r="B219" t="str">
            <v>CO-KN-A00M315</v>
          </cell>
          <cell r="C219" t="str">
            <v>CO-A00M315</v>
          </cell>
          <cell r="D219" t="str">
            <v>CO-KN</v>
          </cell>
          <cell r="E219" t="str">
            <v>DIV-CO-KN</v>
          </cell>
          <cell r="F219" t="str">
            <v>DIV-KN</v>
          </cell>
          <cell r="G219" t="str">
            <v>A00M315</v>
          </cell>
          <cell r="H219" t="str">
            <v>DIV</v>
          </cell>
          <cell r="I219">
            <v>2000</v>
          </cell>
          <cell r="J219" t="str">
            <v>I</v>
          </cell>
          <cell r="K219" t="str">
            <v>CO</v>
          </cell>
          <cell r="L219" t="str">
            <v>KN</v>
          </cell>
          <cell r="Y219">
            <v>0</v>
          </cell>
          <cell r="Z219">
            <v>0</v>
          </cell>
          <cell r="AA219">
            <v>0</v>
          </cell>
          <cell r="AB219">
            <v>0</v>
          </cell>
          <cell r="AC219">
            <v>0</v>
          </cell>
          <cell r="AD219">
            <v>0</v>
          </cell>
          <cell r="AE219">
            <v>0</v>
          </cell>
          <cell r="AF219">
            <v>0</v>
          </cell>
        </row>
        <row r="220">
          <cell r="B220" t="str">
            <v>IN-KE-A00M315</v>
          </cell>
          <cell r="C220" t="str">
            <v>IN-A00M315</v>
          </cell>
          <cell r="D220" t="str">
            <v>IN-KE</v>
          </cell>
          <cell r="E220" t="str">
            <v>DIV-IN-KE</v>
          </cell>
          <cell r="F220" t="str">
            <v>DIV-KE</v>
          </cell>
          <cell r="G220" t="str">
            <v>A00M315</v>
          </cell>
          <cell r="H220" t="str">
            <v>DIV</v>
          </cell>
          <cell r="I220">
            <v>2000</v>
          </cell>
          <cell r="J220" t="str">
            <v>I</v>
          </cell>
          <cell r="K220" t="str">
            <v>IN</v>
          </cell>
          <cell r="L220" t="str">
            <v>KE</v>
          </cell>
          <cell r="Y220">
            <v>0</v>
          </cell>
          <cell r="Z220">
            <v>0</v>
          </cell>
          <cell r="AA220">
            <v>0</v>
          </cell>
          <cell r="AB220">
            <v>0</v>
          </cell>
          <cell r="AC220">
            <v>0</v>
          </cell>
          <cell r="AD220">
            <v>0</v>
          </cell>
          <cell r="AE220">
            <v>0</v>
          </cell>
          <cell r="AF220">
            <v>0</v>
          </cell>
        </row>
        <row r="221">
          <cell r="B221" t="str">
            <v>IN-KN-A00M315</v>
          </cell>
          <cell r="C221" t="str">
            <v>IN-A00M315</v>
          </cell>
          <cell r="D221" t="str">
            <v>IN-KN</v>
          </cell>
          <cell r="E221" t="str">
            <v>DIV-IN-KN</v>
          </cell>
          <cell r="F221" t="str">
            <v>DIV-KN</v>
          </cell>
          <cell r="G221" t="str">
            <v>A00M315</v>
          </cell>
          <cell r="H221" t="str">
            <v>DIV</v>
          </cell>
          <cell r="I221">
            <v>2000</v>
          </cell>
          <cell r="J221" t="str">
            <v>I</v>
          </cell>
          <cell r="K221" t="str">
            <v>IN</v>
          </cell>
          <cell r="L221" t="str">
            <v>KN</v>
          </cell>
          <cell r="Y221">
            <v>0</v>
          </cell>
          <cell r="Z221">
            <v>0</v>
          </cell>
          <cell r="AA221">
            <v>0</v>
          </cell>
          <cell r="AB221">
            <v>0</v>
          </cell>
          <cell r="AC221">
            <v>0</v>
          </cell>
          <cell r="AD221">
            <v>0</v>
          </cell>
          <cell r="AE221">
            <v>0</v>
          </cell>
          <cell r="AF221">
            <v>0</v>
          </cell>
        </row>
        <row r="222">
          <cell r="B222" t="str">
            <v>AD-KE-A00M318</v>
          </cell>
          <cell r="C222" t="str">
            <v>AD-A00M318</v>
          </cell>
          <cell r="D222" t="str">
            <v>AD-KE</v>
          </cell>
          <cell r="E222" t="str">
            <v>DIV-AD-KE</v>
          </cell>
          <cell r="F222" t="str">
            <v>DIV-KE</v>
          </cell>
          <cell r="G222" t="str">
            <v>A00M318</v>
          </cell>
          <cell r="H222" t="str">
            <v>DIV</v>
          </cell>
          <cell r="I222">
            <v>2001</v>
          </cell>
          <cell r="J222" t="str">
            <v>I</v>
          </cell>
          <cell r="K222" t="str">
            <v>AD</v>
          </cell>
          <cell r="L222" t="str">
            <v>KE</v>
          </cell>
          <cell r="Y222">
            <v>0</v>
          </cell>
          <cell r="Z222">
            <v>0</v>
          </cell>
          <cell r="AA222">
            <v>0</v>
          </cell>
          <cell r="AB222">
            <v>0</v>
          </cell>
          <cell r="AC222">
            <v>0</v>
          </cell>
          <cell r="AD222">
            <v>0</v>
          </cell>
          <cell r="AE222">
            <v>0</v>
          </cell>
          <cell r="AF222">
            <v>0</v>
          </cell>
        </row>
        <row r="223">
          <cell r="B223" t="str">
            <v>AD-KN-A00M318</v>
          </cell>
          <cell r="C223" t="str">
            <v>AD-A00M318</v>
          </cell>
          <cell r="D223" t="str">
            <v>AD-KN</v>
          </cell>
          <cell r="E223" t="str">
            <v>DIV-AD-KN</v>
          </cell>
          <cell r="F223" t="str">
            <v>DIV-KN</v>
          </cell>
          <cell r="G223" t="str">
            <v>A00M318</v>
          </cell>
          <cell r="H223" t="str">
            <v>DIV</v>
          </cell>
          <cell r="I223">
            <v>2001</v>
          </cell>
          <cell r="J223" t="str">
            <v>I</v>
          </cell>
          <cell r="K223" t="str">
            <v>AD</v>
          </cell>
          <cell r="L223" t="str">
            <v>KN</v>
          </cell>
          <cell r="N223">
            <v>3.3</v>
          </cell>
          <cell r="O223">
            <v>11.8</v>
          </cell>
          <cell r="P223">
            <v>2.9</v>
          </cell>
          <cell r="Q223">
            <v>1.5</v>
          </cell>
          <cell r="Y223">
            <v>32.840000000000003</v>
          </cell>
          <cell r="Z223">
            <v>19.5</v>
          </cell>
          <cell r="AA223">
            <v>0</v>
          </cell>
          <cell r="AB223">
            <v>52.34</v>
          </cell>
          <cell r="AC223">
            <v>19.5</v>
          </cell>
          <cell r="AD223">
            <v>52.34</v>
          </cell>
          <cell r="AE223">
            <v>0</v>
          </cell>
          <cell r="AF223">
            <v>-1.39820404276</v>
          </cell>
        </row>
        <row r="224">
          <cell r="B224" t="str">
            <v>CO-KE-A00M318</v>
          </cell>
          <cell r="C224" t="str">
            <v>CO-A00M318</v>
          </cell>
          <cell r="D224" t="str">
            <v>CO-KE</v>
          </cell>
          <cell r="E224" t="str">
            <v>DIV-CO-KE</v>
          </cell>
          <cell r="F224" t="str">
            <v>DIV-KE</v>
          </cell>
          <cell r="G224" t="str">
            <v>A00M318</v>
          </cell>
          <cell r="H224" t="str">
            <v>DIV</v>
          </cell>
          <cell r="I224">
            <v>2001</v>
          </cell>
          <cell r="J224" t="str">
            <v>I</v>
          </cell>
          <cell r="K224" t="str">
            <v>CO</v>
          </cell>
          <cell r="L224" t="str">
            <v>KE</v>
          </cell>
          <cell r="Y224">
            <v>0</v>
          </cell>
          <cell r="Z224">
            <v>0</v>
          </cell>
          <cell r="AA224">
            <v>0</v>
          </cell>
          <cell r="AB224">
            <v>0</v>
          </cell>
          <cell r="AC224">
            <v>0</v>
          </cell>
          <cell r="AD224">
            <v>0</v>
          </cell>
          <cell r="AE224">
            <v>0</v>
          </cell>
          <cell r="AF224">
            <v>0</v>
          </cell>
        </row>
        <row r="225">
          <cell r="B225" t="str">
            <v>CO-KN-A00M318</v>
          </cell>
          <cell r="C225" t="str">
            <v>CO-A00M318</v>
          </cell>
          <cell r="D225" t="str">
            <v>CO-KN</v>
          </cell>
          <cell r="E225" t="str">
            <v>DIV-CO-KN</v>
          </cell>
          <cell r="F225" t="str">
            <v>DIV-KN</v>
          </cell>
          <cell r="G225" t="str">
            <v>A00M318</v>
          </cell>
          <cell r="H225" t="str">
            <v>DIV</v>
          </cell>
          <cell r="I225">
            <v>2001</v>
          </cell>
          <cell r="J225" t="str">
            <v>I</v>
          </cell>
          <cell r="K225" t="str">
            <v>CO</v>
          </cell>
          <cell r="L225" t="str">
            <v>KN</v>
          </cell>
          <cell r="M225">
            <v>0.2</v>
          </cell>
          <cell r="N225">
            <v>3.6</v>
          </cell>
          <cell r="O225">
            <v>33.6</v>
          </cell>
          <cell r="P225">
            <v>20.2</v>
          </cell>
          <cell r="Q225">
            <v>2.7</v>
          </cell>
          <cell r="Y225">
            <v>19.43</v>
          </cell>
          <cell r="Z225">
            <v>60.3</v>
          </cell>
          <cell r="AA225">
            <v>0</v>
          </cell>
          <cell r="AB225">
            <v>79.72999999999999</v>
          </cell>
          <cell r="AC225">
            <v>60.3</v>
          </cell>
          <cell r="AD225">
            <v>79.72999999999999</v>
          </cell>
          <cell r="AE225">
            <v>0</v>
          </cell>
          <cell r="AF225">
            <v>-4.71050049769</v>
          </cell>
        </row>
        <row r="226">
          <cell r="B226" t="str">
            <v>IN-KE-A00M318</v>
          </cell>
          <cell r="C226" t="str">
            <v>IN-A00M318</v>
          </cell>
          <cell r="D226" t="str">
            <v>IN-KE</v>
          </cell>
          <cell r="E226" t="str">
            <v>DIV-IN-KE</v>
          </cell>
          <cell r="F226" t="str">
            <v>DIV-KE</v>
          </cell>
          <cell r="G226" t="str">
            <v>A00M318</v>
          </cell>
          <cell r="H226" t="str">
            <v>DIV</v>
          </cell>
          <cell r="I226">
            <v>2001</v>
          </cell>
          <cell r="J226" t="str">
            <v>I</v>
          </cell>
          <cell r="K226" t="str">
            <v>IN</v>
          </cell>
          <cell r="L226" t="str">
            <v>KE</v>
          </cell>
          <cell r="Y226">
            <v>0</v>
          </cell>
          <cell r="Z226">
            <v>0</v>
          </cell>
          <cell r="AA226">
            <v>0</v>
          </cell>
          <cell r="AB226">
            <v>0</v>
          </cell>
          <cell r="AC226">
            <v>0</v>
          </cell>
          <cell r="AD226">
            <v>0</v>
          </cell>
          <cell r="AE226">
            <v>0</v>
          </cell>
          <cell r="AF226">
            <v>0</v>
          </cell>
        </row>
        <row r="227">
          <cell r="B227" t="str">
            <v>IN-KN-A00M318</v>
          </cell>
          <cell r="C227" t="str">
            <v>IN-A00M318</v>
          </cell>
          <cell r="D227" t="str">
            <v>IN-KN</v>
          </cell>
          <cell r="E227" t="str">
            <v>DIV-IN-KN</v>
          </cell>
          <cell r="F227" t="str">
            <v>DIV-KN</v>
          </cell>
          <cell r="G227" t="str">
            <v>A00M318</v>
          </cell>
          <cell r="H227" t="str">
            <v>DIV</v>
          </cell>
          <cell r="I227">
            <v>2001</v>
          </cell>
          <cell r="J227" t="str">
            <v>I</v>
          </cell>
          <cell r="K227" t="str">
            <v>IN</v>
          </cell>
          <cell r="L227" t="str">
            <v>KN</v>
          </cell>
          <cell r="N227">
            <v>7.5</v>
          </cell>
          <cell r="O227">
            <v>9</v>
          </cell>
          <cell r="P227">
            <v>3.9</v>
          </cell>
          <cell r="Q227">
            <v>0</v>
          </cell>
          <cell r="Y227">
            <v>84.5</v>
          </cell>
          <cell r="Z227">
            <v>20.399999999999999</v>
          </cell>
          <cell r="AA227">
            <v>0</v>
          </cell>
          <cell r="AB227">
            <v>104.9</v>
          </cell>
          <cell r="AC227">
            <v>20.399999999999999</v>
          </cell>
          <cell r="AD227">
            <v>104.9</v>
          </cell>
          <cell r="AE227">
            <v>0</v>
          </cell>
          <cell r="AF227">
            <v>-1.28102638335</v>
          </cell>
        </row>
        <row r="228">
          <cell r="B228" t="str">
            <v>AD-KE-A00M319</v>
          </cell>
          <cell r="C228" t="str">
            <v>AD-A00M319</v>
          </cell>
          <cell r="D228" t="str">
            <v>AD-KE</v>
          </cell>
          <cell r="E228" t="str">
            <v>DIV-AD-KE</v>
          </cell>
          <cell r="F228" t="str">
            <v>DIV-KE</v>
          </cell>
          <cell r="G228" t="str">
            <v>A00M319</v>
          </cell>
          <cell r="H228" t="str">
            <v>DIV</v>
          </cell>
          <cell r="I228">
            <v>2001</v>
          </cell>
          <cell r="J228" t="str">
            <v>I</v>
          </cell>
          <cell r="K228" t="str">
            <v>AD</v>
          </cell>
          <cell r="L228" t="str">
            <v>KE</v>
          </cell>
          <cell r="Y228">
            <v>0</v>
          </cell>
          <cell r="Z228">
            <v>0</v>
          </cell>
          <cell r="AA228">
            <v>0</v>
          </cell>
          <cell r="AB228">
            <v>0</v>
          </cell>
          <cell r="AC228">
            <v>0</v>
          </cell>
          <cell r="AD228">
            <v>0</v>
          </cell>
          <cell r="AE228">
            <v>0</v>
          </cell>
          <cell r="AF228">
            <v>0</v>
          </cell>
        </row>
        <row r="229">
          <cell r="B229" t="str">
            <v>AD-KN-A00M319</v>
          </cell>
          <cell r="C229" t="str">
            <v>AD-A00M319</v>
          </cell>
          <cell r="D229" t="str">
            <v>AD-KN</v>
          </cell>
          <cell r="E229" t="str">
            <v>DIV-AD-KN</v>
          </cell>
          <cell r="F229" t="str">
            <v>DIV-KN</v>
          </cell>
          <cell r="G229" t="str">
            <v>A00M319</v>
          </cell>
          <cell r="H229" t="str">
            <v>DIV</v>
          </cell>
          <cell r="I229">
            <v>2001</v>
          </cell>
          <cell r="J229" t="str">
            <v>I</v>
          </cell>
          <cell r="K229" t="str">
            <v>AD</v>
          </cell>
          <cell r="L229" t="str">
            <v>KN</v>
          </cell>
          <cell r="Y229">
            <v>26.21</v>
          </cell>
          <cell r="Z229">
            <v>0</v>
          </cell>
          <cell r="AA229">
            <v>0</v>
          </cell>
          <cell r="AB229">
            <v>26.21</v>
          </cell>
          <cell r="AC229">
            <v>0</v>
          </cell>
          <cell r="AD229">
            <v>26.21</v>
          </cell>
          <cell r="AE229">
            <v>0</v>
          </cell>
          <cell r="AF229">
            <v>0</v>
          </cell>
        </row>
        <row r="230">
          <cell r="B230" t="str">
            <v>CO-KE-A00M319</v>
          </cell>
          <cell r="C230" t="str">
            <v>CO-A00M319</v>
          </cell>
          <cell r="D230" t="str">
            <v>CO-KE</v>
          </cell>
          <cell r="E230" t="str">
            <v>DIV-CO-KE</v>
          </cell>
          <cell r="F230" t="str">
            <v>DIV-KE</v>
          </cell>
          <cell r="G230" t="str">
            <v>A00M319</v>
          </cell>
          <cell r="H230" t="str">
            <v>DIV</v>
          </cell>
          <cell r="I230">
            <v>2001</v>
          </cell>
          <cell r="J230" t="str">
            <v>I</v>
          </cell>
          <cell r="K230" t="str">
            <v>CO</v>
          </cell>
          <cell r="L230" t="str">
            <v>KE</v>
          </cell>
          <cell r="Y230">
            <v>0</v>
          </cell>
          <cell r="Z230">
            <v>0</v>
          </cell>
          <cell r="AA230">
            <v>0</v>
          </cell>
          <cell r="AB230">
            <v>0</v>
          </cell>
          <cell r="AC230">
            <v>0</v>
          </cell>
          <cell r="AD230">
            <v>0</v>
          </cell>
          <cell r="AE230">
            <v>0</v>
          </cell>
          <cell r="AF230">
            <v>0</v>
          </cell>
        </row>
        <row r="231">
          <cell r="B231" t="str">
            <v>CO-KN-A00M319</v>
          </cell>
          <cell r="C231" t="str">
            <v>CO-A00M319</v>
          </cell>
          <cell r="D231" t="str">
            <v>CO-KN</v>
          </cell>
          <cell r="E231" t="str">
            <v>DIV-CO-KN</v>
          </cell>
          <cell r="F231" t="str">
            <v>DIV-KN</v>
          </cell>
          <cell r="G231" t="str">
            <v>A00M319</v>
          </cell>
          <cell r="H231" t="str">
            <v>DIV</v>
          </cell>
          <cell r="I231">
            <v>2001</v>
          </cell>
          <cell r="J231" t="str">
            <v>I</v>
          </cell>
          <cell r="K231" t="str">
            <v>CO</v>
          </cell>
          <cell r="L231" t="str">
            <v>KN</v>
          </cell>
          <cell r="O231">
            <v>3</v>
          </cell>
          <cell r="Y231">
            <v>0</v>
          </cell>
          <cell r="Z231">
            <v>3</v>
          </cell>
          <cell r="AA231">
            <v>0</v>
          </cell>
          <cell r="AB231">
            <v>3</v>
          </cell>
          <cell r="AC231">
            <v>3</v>
          </cell>
          <cell r="AD231">
            <v>3</v>
          </cell>
          <cell r="AE231">
            <v>0</v>
          </cell>
          <cell r="AF231">
            <v>-0.22388192279999999</v>
          </cell>
        </row>
        <row r="232">
          <cell r="B232" t="str">
            <v>IN-KE-A00M319</v>
          </cell>
          <cell r="C232" t="str">
            <v>IN-A00M319</v>
          </cell>
          <cell r="D232" t="str">
            <v>IN-KE</v>
          </cell>
          <cell r="E232" t="str">
            <v>DIV-IN-KE</v>
          </cell>
          <cell r="F232" t="str">
            <v>DIV-KE</v>
          </cell>
          <cell r="G232" t="str">
            <v>A00M319</v>
          </cell>
          <cell r="H232" t="str">
            <v>DIV</v>
          </cell>
          <cell r="I232">
            <v>2001</v>
          </cell>
          <cell r="J232" t="str">
            <v>I</v>
          </cell>
          <cell r="K232" t="str">
            <v>IN</v>
          </cell>
          <cell r="L232" t="str">
            <v>KE</v>
          </cell>
          <cell r="Y232">
            <v>0</v>
          </cell>
          <cell r="Z232">
            <v>0</v>
          </cell>
          <cell r="AA232">
            <v>0</v>
          </cell>
          <cell r="AB232">
            <v>0</v>
          </cell>
          <cell r="AC232">
            <v>0</v>
          </cell>
          <cell r="AD232">
            <v>0</v>
          </cell>
          <cell r="AE232">
            <v>0</v>
          </cell>
          <cell r="AF232">
            <v>0</v>
          </cell>
        </row>
        <row r="233">
          <cell r="B233" t="str">
            <v>IN-KN-A00M319</v>
          </cell>
          <cell r="C233" t="str">
            <v>IN-A00M319</v>
          </cell>
          <cell r="D233" t="str">
            <v>IN-KN</v>
          </cell>
          <cell r="E233" t="str">
            <v>DIV-IN-KN</v>
          </cell>
          <cell r="F233" t="str">
            <v>DIV-KN</v>
          </cell>
          <cell r="G233" t="str">
            <v>A00M319</v>
          </cell>
          <cell r="H233" t="str">
            <v>DIV</v>
          </cell>
          <cell r="I233">
            <v>2001</v>
          </cell>
          <cell r="J233" t="str">
            <v>I</v>
          </cell>
          <cell r="K233" t="str">
            <v>IN</v>
          </cell>
          <cell r="L233" t="str">
            <v>KN</v>
          </cell>
          <cell r="M233">
            <v>0.4</v>
          </cell>
          <cell r="N233">
            <v>1.3</v>
          </cell>
          <cell r="O233">
            <v>2.5</v>
          </cell>
          <cell r="Y233">
            <v>5.56</v>
          </cell>
          <cell r="Z233">
            <v>4.2</v>
          </cell>
          <cell r="AA233">
            <v>0</v>
          </cell>
          <cell r="AB233">
            <v>9.76</v>
          </cell>
          <cell r="AC233">
            <v>4.2</v>
          </cell>
          <cell r="AD233">
            <v>9.76</v>
          </cell>
          <cell r="AE233">
            <v>0</v>
          </cell>
          <cell r="AF233">
            <v>-0.25001370010000001</v>
          </cell>
        </row>
        <row r="234">
          <cell r="B234" t="str">
            <v>AD-KE-A00M330</v>
          </cell>
          <cell r="C234" t="str">
            <v>AD-A00M330</v>
          </cell>
          <cell r="D234" t="str">
            <v>AD-KE</v>
          </cell>
          <cell r="E234" t="str">
            <v>DIV-AD-KE</v>
          </cell>
          <cell r="F234" t="str">
            <v>DIV-KE</v>
          </cell>
          <cell r="G234" t="str">
            <v>A00M330</v>
          </cell>
          <cell r="H234" t="str">
            <v>DIV</v>
          </cell>
          <cell r="I234">
            <v>2000</v>
          </cell>
          <cell r="J234" t="str">
            <v>I</v>
          </cell>
          <cell r="K234" t="str">
            <v>AD</v>
          </cell>
          <cell r="L234" t="str">
            <v>KE</v>
          </cell>
          <cell r="Y234">
            <v>0</v>
          </cell>
          <cell r="Z234">
            <v>0</v>
          </cell>
          <cell r="AA234">
            <v>0</v>
          </cell>
          <cell r="AB234">
            <v>0</v>
          </cell>
          <cell r="AC234">
            <v>0</v>
          </cell>
          <cell r="AD234">
            <v>0</v>
          </cell>
          <cell r="AE234">
            <v>0</v>
          </cell>
          <cell r="AF234">
            <v>0</v>
          </cell>
        </row>
        <row r="235">
          <cell r="B235" t="str">
            <v>AD-KN-A00M330</v>
          </cell>
          <cell r="C235" t="str">
            <v>AD-A00M330</v>
          </cell>
          <cell r="D235" t="str">
            <v>AD-KN</v>
          </cell>
          <cell r="E235" t="str">
            <v>DIV-AD-KN</v>
          </cell>
          <cell r="F235" t="str">
            <v>DIV-KN</v>
          </cell>
          <cell r="G235" t="str">
            <v>A00M330</v>
          </cell>
          <cell r="H235" t="str">
            <v>DIV</v>
          </cell>
          <cell r="I235">
            <v>2000</v>
          </cell>
          <cell r="J235" t="str">
            <v>I</v>
          </cell>
          <cell r="K235" t="str">
            <v>AD</v>
          </cell>
          <cell r="L235" t="str">
            <v>KN</v>
          </cell>
          <cell r="Y235">
            <v>0</v>
          </cell>
          <cell r="Z235">
            <v>0</v>
          </cell>
          <cell r="AA235">
            <v>0</v>
          </cell>
          <cell r="AB235">
            <v>0</v>
          </cell>
          <cell r="AC235">
            <v>0</v>
          </cell>
          <cell r="AD235">
            <v>0</v>
          </cell>
          <cell r="AE235">
            <v>0</v>
          </cell>
          <cell r="AF235">
            <v>0</v>
          </cell>
        </row>
        <row r="236">
          <cell r="B236" t="str">
            <v>CO-KE-A00M330</v>
          </cell>
          <cell r="C236" t="str">
            <v>CO-A00M330</v>
          </cell>
          <cell r="D236" t="str">
            <v>CO-KE</v>
          </cell>
          <cell r="E236" t="str">
            <v>DIV-CO-KE</v>
          </cell>
          <cell r="F236" t="str">
            <v>DIV-KE</v>
          </cell>
          <cell r="G236" t="str">
            <v>A00M330</v>
          </cell>
          <cell r="H236" t="str">
            <v>DIV</v>
          </cell>
          <cell r="I236">
            <v>2000</v>
          </cell>
          <cell r="J236" t="str">
            <v>I</v>
          </cell>
          <cell r="K236" t="str">
            <v>CO</v>
          </cell>
          <cell r="L236" t="str">
            <v>KE</v>
          </cell>
          <cell r="Y236">
            <v>0</v>
          </cell>
          <cell r="Z236">
            <v>0</v>
          </cell>
          <cell r="AA236">
            <v>0</v>
          </cell>
          <cell r="AB236">
            <v>0</v>
          </cell>
          <cell r="AC236">
            <v>0</v>
          </cell>
          <cell r="AD236">
            <v>0</v>
          </cell>
          <cell r="AE236">
            <v>0</v>
          </cell>
          <cell r="AF236">
            <v>0</v>
          </cell>
        </row>
        <row r="237">
          <cell r="B237" t="str">
            <v>CO-KN-A00M330</v>
          </cell>
          <cell r="C237" t="str">
            <v>CO-A00M330</v>
          </cell>
          <cell r="D237" t="str">
            <v>CO-KN</v>
          </cell>
          <cell r="E237" t="str">
            <v>DIV-CO-KN</v>
          </cell>
          <cell r="F237" t="str">
            <v>DIV-KN</v>
          </cell>
          <cell r="G237" t="str">
            <v>A00M330</v>
          </cell>
          <cell r="H237" t="str">
            <v>DIV</v>
          </cell>
          <cell r="I237">
            <v>2000</v>
          </cell>
          <cell r="J237" t="str">
            <v>I</v>
          </cell>
          <cell r="K237" t="str">
            <v>CO</v>
          </cell>
          <cell r="L237" t="str">
            <v>KN</v>
          </cell>
          <cell r="Y237">
            <v>0</v>
          </cell>
          <cell r="Z237">
            <v>0</v>
          </cell>
          <cell r="AA237">
            <v>0</v>
          </cell>
          <cell r="AB237">
            <v>0</v>
          </cell>
          <cell r="AC237">
            <v>0</v>
          </cell>
          <cell r="AD237">
            <v>0</v>
          </cell>
          <cell r="AE237">
            <v>0</v>
          </cell>
          <cell r="AF237">
            <v>0</v>
          </cell>
        </row>
        <row r="238">
          <cell r="B238" t="str">
            <v>IN-KE-A00M330</v>
          </cell>
          <cell r="C238" t="str">
            <v>IN-A00M330</v>
          </cell>
          <cell r="D238" t="str">
            <v>IN-KE</v>
          </cell>
          <cell r="E238" t="str">
            <v>DIV-IN-KE</v>
          </cell>
          <cell r="F238" t="str">
            <v>DIV-KE</v>
          </cell>
          <cell r="G238" t="str">
            <v>A00M330</v>
          </cell>
          <cell r="H238" t="str">
            <v>DIV</v>
          </cell>
          <cell r="I238">
            <v>2000</v>
          </cell>
          <cell r="J238" t="str">
            <v>I</v>
          </cell>
          <cell r="K238" t="str">
            <v>IN</v>
          </cell>
          <cell r="L238" t="str">
            <v>KE</v>
          </cell>
          <cell r="Y238">
            <v>0</v>
          </cell>
          <cell r="Z238">
            <v>0</v>
          </cell>
          <cell r="AA238">
            <v>0</v>
          </cell>
          <cell r="AB238">
            <v>0</v>
          </cell>
          <cell r="AC238">
            <v>0</v>
          </cell>
          <cell r="AD238">
            <v>0</v>
          </cell>
          <cell r="AE238">
            <v>0</v>
          </cell>
          <cell r="AF238">
            <v>0</v>
          </cell>
        </row>
        <row r="239">
          <cell r="B239" t="str">
            <v>IN-KN-A00M330</v>
          </cell>
          <cell r="C239" t="str">
            <v>IN-A00M330</v>
          </cell>
          <cell r="D239" t="str">
            <v>IN-KN</v>
          </cell>
          <cell r="E239" t="str">
            <v>DIV-IN-KN</v>
          </cell>
          <cell r="F239" t="str">
            <v>DIV-KN</v>
          </cell>
          <cell r="G239" t="str">
            <v>A00M330</v>
          </cell>
          <cell r="H239" t="str">
            <v>DIV</v>
          </cell>
          <cell r="I239">
            <v>2000</v>
          </cell>
          <cell r="J239" t="str">
            <v>I</v>
          </cell>
          <cell r="K239" t="str">
            <v>IN</v>
          </cell>
          <cell r="L239" t="str">
            <v>KN</v>
          </cell>
          <cell r="Y239">
            <v>0</v>
          </cell>
          <cell r="Z239">
            <v>0</v>
          </cell>
          <cell r="AA239">
            <v>0</v>
          </cell>
          <cell r="AB239">
            <v>0</v>
          </cell>
          <cell r="AC239">
            <v>0</v>
          </cell>
          <cell r="AD239">
            <v>0</v>
          </cell>
          <cell r="AE239">
            <v>0</v>
          </cell>
          <cell r="AF239">
            <v>0</v>
          </cell>
        </row>
        <row r="240">
          <cell r="B240" t="str">
            <v>AD-KE-A00M331</v>
          </cell>
          <cell r="C240" t="str">
            <v>AD-A00M331</v>
          </cell>
          <cell r="D240" t="str">
            <v>AD-KE</v>
          </cell>
          <cell r="E240" t="str">
            <v>DIV-AD-KE</v>
          </cell>
          <cell r="F240" t="str">
            <v>DIV-KE</v>
          </cell>
          <cell r="G240" t="str">
            <v>A00M331</v>
          </cell>
          <cell r="H240" t="str">
            <v>DIV</v>
          </cell>
          <cell r="I240">
            <v>2000</v>
          </cell>
          <cell r="J240" t="str">
            <v>I</v>
          </cell>
          <cell r="K240" t="str">
            <v>AD</v>
          </cell>
          <cell r="L240" t="str">
            <v>KE</v>
          </cell>
          <cell r="Y240">
            <v>0</v>
          </cell>
          <cell r="Z240">
            <v>0</v>
          </cell>
          <cell r="AA240">
            <v>0</v>
          </cell>
          <cell r="AB240">
            <v>0</v>
          </cell>
          <cell r="AC240">
            <v>0</v>
          </cell>
          <cell r="AD240">
            <v>0</v>
          </cell>
          <cell r="AE240">
            <v>0</v>
          </cell>
          <cell r="AF240">
            <v>0</v>
          </cell>
        </row>
        <row r="241">
          <cell r="B241" t="str">
            <v>AD-KN-A00M331</v>
          </cell>
          <cell r="C241" t="str">
            <v>AD-A00M331</v>
          </cell>
          <cell r="D241" t="str">
            <v>AD-KN</v>
          </cell>
          <cell r="E241" t="str">
            <v>DIV-AD-KN</v>
          </cell>
          <cell r="F241" t="str">
            <v>DIV-KN</v>
          </cell>
          <cell r="G241" t="str">
            <v>A00M331</v>
          </cell>
          <cell r="H241" t="str">
            <v>DIV</v>
          </cell>
          <cell r="I241">
            <v>2000</v>
          </cell>
          <cell r="J241" t="str">
            <v>I</v>
          </cell>
          <cell r="K241" t="str">
            <v>AD</v>
          </cell>
          <cell r="L241" t="str">
            <v>KN</v>
          </cell>
          <cell r="Y241">
            <v>0</v>
          </cell>
          <cell r="Z241">
            <v>0</v>
          </cell>
          <cell r="AA241">
            <v>0</v>
          </cell>
          <cell r="AB241">
            <v>0</v>
          </cell>
          <cell r="AC241">
            <v>0</v>
          </cell>
          <cell r="AD241">
            <v>0</v>
          </cell>
          <cell r="AE241">
            <v>0</v>
          </cell>
          <cell r="AF241">
            <v>0</v>
          </cell>
        </row>
        <row r="242">
          <cell r="B242" t="str">
            <v>CO-KE-A00M331</v>
          </cell>
          <cell r="C242" t="str">
            <v>CO-A00M331</v>
          </cell>
          <cell r="D242" t="str">
            <v>CO-KE</v>
          </cell>
          <cell r="E242" t="str">
            <v>DIV-CO-KE</v>
          </cell>
          <cell r="F242" t="str">
            <v>DIV-KE</v>
          </cell>
          <cell r="G242" t="str">
            <v>A00M331</v>
          </cell>
          <cell r="H242" t="str">
            <v>DIV</v>
          </cell>
          <cell r="I242">
            <v>2000</v>
          </cell>
          <cell r="J242" t="str">
            <v>I</v>
          </cell>
          <cell r="K242" t="str">
            <v>CO</v>
          </cell>
          <cell r="L242" t="str">
            <v>KE</v>
          </cell>
          <cell r="Y242">
            <v>0</v>
          </cell>
          <cell r="Z242">
            <v>0</v>
          </cell>
          <cell r="AA242">
            <v>0</v>
          </cell>
          <cell r="AB242">
            <v>0</v>
          </cell>
          <cell r="AC242">
            <v>0</v>
          </cell>
          <cell r="AD242">
            <v>0</v>
          </cell>
          <cell r="AE242">
            <v>0</v>
          </cell>
          <cell r="AF242">
            <v>0</v>
          </cell>
        </row>
        <row r="243">
          <cell r="B243" t="str">
            <v>CO-KN-A00M331</v>
          </cell>
          <cell r="C243" t="str">
            <v>CO-A00M331</v>
          </cell>
          <cell r="D243" t="str">
            <v>CO-KN</v>
          </cell>
          <cell r="E243" t="str">
            <v>DIV-CO-KN</v>
          </cell>
          <cell r="F243" t="str">
            <v>DIV-KN</v>
          </cell>
          <cell r="G243" t="str">
            <v>A00M331</v>
          </cell>
          <cell r="H243" t="str">
            <v>DIV</v>
          </cell>
          <cell r="I243">
            <v>2000</v>
          </cell>
          <cell r="J243" t="str">
            <v>I</v>
          </cell>
          <cell r="K243" t="str">
            <v>CO</v>
          </cell>
          <cell r="L243" t="str">
            <v>KN</v>
          </cell>
          <cell r="Y243">
            <v>0</v>
          </cell>
          <cell r="Z243">
            <v>0</v>
          </cell>
          <cell r="AA243">
            <v>0</v>
          </cell>
          <cell r="AB243">
            <v>0</v>
          </cell>
          <cell r="AC243">
            <v>0</v>
          </cell>
          <cell r="AD243">
            <v>0</v>
          </cell>
          <cell r="AE243">
            <v>0</v>
          </cell>
          <cell r="AF243">
            <v>0</v>
          </cell>
        </row>
        <row r="244">
          <cell r="B244" t="str">
            <v>IN-KE-A00M331</v>
          </cell>
          <cell r="C244" t="str">
            <v>IN-A00M331</v>
          </cell>
          <cell r="D244" t="str">
            <v>IN-KE</v>
          </cell>
          <cell r="E244" t="str">
            <v>DIV-IN-KE</v>
          </cell>
          <cell r="F244" t="str">
            <v>DIV-KE</v>
          </cell>
          <cell r="G244" t="str">
            <v>A00M331</v>
          </cell>
          <cell r="H244" t="str">
            <v>DIV</v>
          </cell>
          <cell r="I244">
            <v>2000</v>
          </cell>
          <cell r="J244" t="str">
            <v>I</v>
          </cell>
          <cell r="K244" t="str">
            <v>IN</v>
          </cell>
          <cell r="L244" t="str">
            <v>KE</v>
          </cell>
          <cell r="Y244">
            <v>0</v>
          </cell>
          <cell r="Z244">
            <v>0</v>
          </cell>
          <cell r="AA244">
            <v>0</v>
          </cell>
          <cell r="AB244">
            <v>0</v>
          </cell>
          <cell r="AC244">
            <v>0</v>
          </cell>
          <cell r="AD244">
            <v>0</v>
          </cell>
          <cell r="AE244">
            <v>0</v>
          </cell>
          <cell r="AF244">
            <v>0</v>
          </cell>
        </row>
        <row r="245">
          <cell r="B245" t="str">
            <v>IN-KN-A00M331</v>
          </cell>
          <cell r="C245" t="str">
            <v>IN-A00M331</v>
          </cell>
          <cell r="D245" t="str">
            <v>IN-KN</v>
          </cell>
          <cell r="E245" t="str">
            <v>DIV-IN-KN</v>
          </cell>
          <cell r="F245" t="str">
            <v>DIV-KN</v>
          </cell>
          <cell r="G245" t="str">
            <v>A00M331</v>
          </cell>
          <cell r="H245" t="str">
            <v>DIV</v>
          </cell>
          <cell r="I245">
            <v>2000</v>
          </cell>
          <cell r="J245" t="str">
            <v>I</v>
          </cell>
          <cell r="K245" t="str">
            <v>IN</v>
          </cell>
          <cell r="L245" t="str">
            <v>KN</v>
          </cell>
          <cell r="Y245">
            <v>0</v>
          </cell>
          <cell r="Z245">
            <v>0</v>
          </cell>
          <cell r="AA245">
            <v>0</v>
          </cell>
          <cell r="AB245">
            <v>0</v>
          </cell>
          <cell r="AC245">
            <v>0</v>
          </cell>
          <cell r="AD245">
            <v>0</v>
          </cell>
          <cell r="AE245">
            <v>0</v>
          </cell>
          <cell r="AF245">
            <v>0</v>
          </cell>
        </row>
        <row r="246">
          <cell r="B246" t="str">
            <v>AD-KE-A00M321</v>
          </cell>
          <cell r="C246" t="str">
            <v>AD-A00M321</v>
          </cell>
          <cell r="D246" t="str">
            <v>AD-KE</v>
          </cell>
          <cell r="E246" t="str">
            <v>DIV-AD-KE</v>
          </cell>
          <cell r="F246" t="str">
            <v>DIV-KE</v>
          </cell>
          <cell r="G246" t="str">
            <v>A00M321</v>
          </cell>
          <cell r="H246" t="str">
            <v>DIV</v>
          </cell>
          <cell r="I246">
            <v>2000</v>
          </cell>
          <cell r="J246" t="str">
            <v>I</v>
          </cell>
          <cell r="K246" t="str">
            <v>AD</v>
          </cell>
          <cell r="L246" t="str">
            <v>KE</v>
          </cell>
          <cell r="Y246">
            <v>0</v>
          </cell>
          <cell r="Z246">
            <v>0</v>
          </cell>
          <cell r="AA246">
            <v>0</v>
          </cell>
          <cell r="AB246">
            <v>0</v>
          </cell>
          <cell r="AC246">
            <v>0</v>
          </cell>
          <cell r="AD246">
            <v>0</v>
          </cell>
          <cell r="AE246">
            <v>0</v>
          </cell>
          <cell r="AF246">
            <v>0</v>
          </cell>
        </row>
        <row r="247">
          <cell r="B247" t="str">
            <v>AD-KN-A00M321</v>
          </cell>
          <cell r="C247" t="str">
            <v>AD-A00M321</v>
          </cell>
          <cell r="D247" t="str">
            <v>AD-KN</v>
          </cell>
          <cell r="E247" t="str">
            <v>DIV-AD-KN</v>
          </cell>
          <cell r="F247" t="str">
            <v>DIV-KN</v>
          </cell>
          <cell r="G247" t="str">
            <v>A00M321</v>
          </cell>
          <cell r="H247" t="str">
            <v>DIV</v>
          </cell>
          <cell r="I247">
            <v>2000</v>
          </cell>
          <cell r="J247" t="str">
            <v>I</v>
          </cell>
          <cell r="K247" t="str">
            <v>AD</v>
          </cell>
          <cell r="L247" t="str">
            <v>KN</v>
          </cell>
          <cell r="Y247">
            <v>0</v>
          </cell>
          <cell r="Z247">
            <v>0</v>
          </cell>
          <cell r="AA247">
            <v>0</v>
          </cell>
          <cell r="AB247">
            <v>0</v>
          </cell>
          <cell r="AC247">
            <v>0</v>
          </cell>
          <cell r="AD247">
            <v>0</v>
          </cell>
          <cell r="AE247">
            <v>0</v>
          </cell>
          <cell r="AF247">
            <v>0</v>
          </cell>
        </row>
        <row r="248">
          <cell r="B248" t="str">
            <v>CO-KE-A00M321</v>
          </cell>
          <cell r="C248" t="str">
            <v>CO-A00M321</v>
          </cell>
          <cell r="D248" t="str">
            <v>CO-KE</v>
          </cell>
          <cell r="E248" t="str">
            <v>DIV-CO-KE</v>
          </cell>
          <cell r="F248" t="str">
            <v>DIV-KE</v>
          </cell>
          <cell r="G248" t="str">
            <v>A00M321</v>
          </cell>
          <cell r="H248" t="str">
            <v>DIV</v>
          </cell>
          <cell r="I248">
            <v>2000</v>
          </cell>
          <cell r="J248" t="str">
            <v>I</v>
          </cell>
          <cell r="K248" t="str">
            <v>CO</v>
          </cell>
          <cell r="L248" t="str">
            <v>KE</v>
          </cell>
          <cell r="Y248">
            <v>0</v>
          </cell>
          <cell r="Z248">
            <v>0</v>
          </cell>
          <cell r="AA248">
            <v>0</v>
          </cell>
          <cell r="AB248">
            <v>0</v>
          </cell>
          <cell r="AC248">
            <v>0</v>
          </cell>
          <cell r="AD248">
            <v>0</v>
          </cell>
          <cell r="AE248">
            <v>0</v>
          </cell>
          <cell r="AF248">
            <v>0</v>
          </cell>
        </row>
        <row r="249">
          <cell r="B249" t="str">
            <v>CO-KN-A00M321</v>
          </cell>
          <cell r="C249" t="str">
            <v>CO-A00M321</v>
          </cell>
          <cell r="D249" t="str">
            <v>CO-KN</v>
          </cell>
          <cell r="E249" t="str">
            <v>DIV-CO-KN</v>
          </cell>
          <cell r="F249" t="str">
            <v>DIV-KN</v>
          </cell>
          <cell r="G249" t="str">
            <v>A00M321</v>
          </cell>
          <cell r="H249" t="str">
            <v>DIV</v>
          </cell>
          <cell r="I249">
            <v>2000</v>
          </cell>
          <cell r="J249" t="str">
            <v>I</v>
          </cell>
          <cell r="K249" t="str">
            <v>CO</v>
          </cell>
          <cell r="L249" t="str">
            <v>KN</v>
          </cell>
          <cell r="Y249">
            <v>0</v>
          </cell>
          <cell r="Z249">
            <v>0</v>
          </cell>
          <cell r="AA249">
            <v>0</v>
          </cell>
          <cell r="AB249">
            <v>0</v>
          </cell>
          <cell r="AC249">
            <v>0</v>
          </cell>
          <cell r="AD249">
            <v>0</v>
          </cell>
          <cell r="AE249">
            <v>0</v>
          </cell>
          <cell r="AF249">
            <v>0</v>
          </cell>
        </row>
        <row r="250">
          <cell r="B250" t="str">
            <v>IN-KE-A00M321</v>
          </cell>
          <cell r="C250" t="str">
            <v>IN-A00M321</v>
          </cell>
          <cell r="D250" t="str">
            <v>IN-KE</v>
          </cell>
          <cell r="E250" t="str">
            <v>DIV-IN-KE</v>
          </cell>
          <cell r="F250" t="str">
            <v>DIV-KE</v>
          </cell>
          <cell r="G250" t="str">
            <v>A00M321</v>
          </cell>
          <cell r="H250" t="str">
            <v>DIV</v>
          </cell>
          <cell r="I250">
            <v>2000</v>
          </cell>
          <cell r="J250" t="str">
            <v>I</v>
          </cell>
          <cell r="K250" t="str">
            <v>IN</v>
          </cell>
          <cell r="L250" t="str">
            <v>KE</v>
          </cell>
          <cell r="Y250">
            <v>0</v>
          </cell>
          <cell r="Z250">
            <v>0</v>
          </cell>
          <cell r="AA250">
            <v>0</v>
          </cell>
          <cell r="AB250">
            <v>0</v>
          </cell>
          <cell r="AC250">
            <v>0</v>
          </cell>
          <cell r="AD250">
            <v>0</v>
          </cell>
          <cell r="AE250">
            <v>0</v>
          </cell>
          <cell r="AF250">
            <v>0</v>
          </cell>
        </row>
        <row r="251">
          <cell r="B251" t="str">
            <v>IN-KN-A00M321</v>
          </cell>
          <cell r="C251" t="str">
            <v>IN-A00M321</v>
          </cell>
          <cell r="D251" t="str">
            <v>IN-KN</v>
          </cell>
          <cell r="E251" t="str">
            <v>DIV-IN-KN</v>
          </cell>
          <cell r="F251" t="str">
            <v>DIV-KN</v>
          </cell>
          <cell r="G251" t="str">
            <v>A00M321</v>
          </cell>
          <cell r="H251" t="str">
            <v>DIV</v>
          </cell>
          <cell r="I251">
            <v>2000</v>
          </cell>
          <cell r="J251" t="str">
            <v>I</v>
          </cell>
          <cell r="K251" t="str">
            <v>IN</v>
          </cell>
          <cell r="L251" t="str">
            <v>KN</v>
          </cell>
          <cell r="Y251">
            <v>0</v>
          </cell>
          <cell r="Z251">
            <v>0</v>
          </cell>
          <cell r="AA251">
            <v>0</v>
          </cell>
          <cell r="AB251">
            <v>0</v>
          </cell>
          <cell r="AC251">
            <v>0</v>
          </cell>
          <cell r="AD251">
            <v>0</v>
          </cell>
          <cell r="AE251">
            <v>0</v>
          </cell>
          <cell r="AF251">
            <v>0</v>
          </cell>
        </row>
        <row r="252">
          <cell r="B252" t="str">
            <v>AD-KE-A00M322</v>
          </cell>
          <cell r="C252" t="str">
            <v>AD-A00M322</v>
          </cell>
          <cell r="D252" t="str">
            <v>AD-KE</v>
          </cell>
          <cell r="E252" t="str">
            <v>DIV-AD-KE</v>
          </cell>
          <cell r="F252" t="str">
            <v>DIV-KE</v>
          </cell>
          <cell r="G252" t="str">
            <v>A00M322</v>
          </cell>
          <cell r="H252" t="str">
            <v>DIV</v>
          </cell>
          <cell r="I252">
            <v>2001</v>
          </cell>
          <cell r="J252" t="str">
            <v>I</v>
          </cell>
          <cell r="K252" t="str">
            <v>AD</v>
          </cell>
          <cell r="L252" t="str">
            <v>KE</v>
          </cell>
          <cell r="O252">
            <v>92</v>
          </cell>
          <cell r="P252">
            <v>34</v>
          </cell>
          <cell r="R252">
            <v>0.3</v>
          </cell>
          <cell r="Y252">
            <v>0</v>
          </cell>
          <cell r="Z252">
            <v>126.3</v>
          </cell>
          <cell r="AA252">
            <v>0</v>
          </cell>
          <cell r="AB252">
            <v>126.3</v>
          </cell>
          <cell r="AC252">
            <v>126.3</v>
          </cell>
          <cell r="AD252">
            <v>126.3</v>
          </cell>
          <cell r="AE252">
            <v>0</v>
          </cell>
          <cell r="AF252">
            <v>-0.66014648799000009</v>
          </cell>
        </row>
        <row r="253">
          <cell r="B253" t="str">
            <v>AD-KN-A00M322</v>
          </cell>
          <cell r="C253" t="str">
            <v>AD-A00M322</v>
          </cell>
          <cell r="D253" t="str">
            <v>AD-KN</v>
          </cell>
          <cell r="E253" t="str">
            <v>DIV-AD-KN</v>
          </cell>
          <cell r="F253" t="str">
            <v>DIV-KN</v>
          </cell>
          <cell r="G253" t="str">
            <v>A00M322</v>
          </cell>
          <cell r="H253" t="str">
            <v>DIV</v>
          </cell>
          <cell r="I253">
            <v>2001</v>
          </cell>
          <cell r="J253" t="str">
            <v>I</v>
          </cell>
          <cell r="K253" t="str">
            <v>AD</v>
          </cell>
          <cell r="L253" t="str">
            <v>KN</v>
          </cell>
          <cell r="M253">
            <v>0.5</v>
          </cell>
          <cell r="Q253">
            <v>6.2</v>
          </cell>
          <cell r="Y253">
            <v>0</v>
          </cell>
          <cell r="Z253">
            <v>6.7</v>
          </cell>
          <cell r="AA253">
            <v>0</v>
          </cell>
          <cell r="AB253">
            <v>6.7</v>
          </cell>
          <cell r="AC253">
            <v>6.7</v>
          </cell>
          <cell r="AD253">
            <v>6.7</v>
          </cell>
          <cell r="AE253">
            <v>0</v>
          </cell>
          <cell r="AF253">
            <v>-0.61540215306000001</v>
          </cell>
        </row>
        <row r="254">
          <cell r="B254" t="str">
            <v>CO-KE-A00M322</v>
          </cell>
          <cell r="C254" t="str">
            <v>CO-A00M322</v>
          </cell>
          <cell r="D254" t="str">
            <v>CO-KE</v>
          </cell>
          <cell r="E254" t="str">
            <v>DIV-CO-KE</v>
          </cell>
          <cell r="F254" t="str">
            <v>DIV-KE</v>
          </cell>
          <cell r="G254" t="str">
            <v>A00M322</v>
          </cell>
          <cell r="H254" t="str">
            <v>DIV</v>
          </cell>
          <cell r="I254">
            <v>2001</v>
          </cell>
          <cell r="J254" t="str">
            <v>I</v>
          </cell>
          <cell r="K254" t="str">
            <v>CO</v>
          </cell>
          <cell r="L254" t="str">
            <v>KE</v>
          </cell>
          <cell r="Y254">
            <v>0</v>
          </cell>
          <cell r="Z254">
            <v>0</v>
          </cell>
          <cell r="AA254">
            <v>0</v>
          </cell>
          <cell r="AB254">
            <v>0</v>
          </cell>
          <cell r="AC254">
            <v>0</v>
          </cell>
          <cell r="AD254">
            <v>0</v>
          </cell>
          <cell r="AE254">
            <v>0</v>
          </cell>
          <cell r="AF254">
            <v>0</v>
          </cell>
        </row>
        <row r="255">
          <cell r="B255" t="str">
            <v>CO-KN-A00M322</v>
          </cell>
          <cell r="C255" t="str">
            <v>CO-A00M322</v>
          </cell>
          <cell r="D255" t="str">
            <v>CO-KN</v>
          </cell>
          <cell r="E255" t="str">
            <v>DIV-CO-KN</v>
          </cell>
          <cell r="F255" t="str">
            <v>DIV-KN</v>
          </cell>
          <cell r="G255" t="str">
            <v>A00M322</v>
          </cell>
          <cell r="H255" t="str">
            <v>DIV</v>
          </cell>
          <cell r="I255">
            <v>2001</v>
          </cell>
          <cell r="J255" t="str">
            <v>I</v>
          </cell>
          <cell r="K255" t="str">
            <v>CO</v>
          </cell>
          <cell r="L255" t="str">
            <v>KN</v>
          </cell>
          <cell r="Q255">
            <v>0</v>
          </cell>
          <cell r="R255">
            <v>5.3</v>
          </cell>
          <cell r="Y255">
            <v>0</v>
          </cell>
          <cell r="Z255">
            <v>5.3</v>
          </cell>
          <cell r="AA255">
            <v>0</v>
          </cell>
          <cell r="AB255">
            <v>5.3</v>
          </cell>
          <cell r="AC255">
            <v>5.3</v>
          </cell>
          <cell r="AD255">
            <v>5.3</v>
          </cell>
          <cell r="AE255">
            <v>0</v>
          </cell>
          <cell r="AF255">
            <v>-0.61443069705999998</v>
          </cell>
        </row>
        <row r="256">
          <cell r="B256" t="str">
            <v>IN-KE-A00M322</v>
          </cell>
          <cell r="C256" t="str">
            <v>IN-A00M322</v>
          </cell>
          <cell r="D256" t="str">
            <v>IN-KE</v>
          </cell>
          <cell r="E256" t="str">
            <v>DIV-IN-KE</v>
          </cell>
          <cell r="F256" t="str">
            <v>DIV-KE</v>
          </cell>
          <cell r="G256" t="str">
            <v>A00M322</v>
          </cell>
          <cell r="H256" t="str">
            <v>DIV</v>
          </cell>
          <cell r="I256">
            <v>2001</v>
          </cell>
          <cell r="J256" t="str">
            <v>I</v>
          </cell>
          <cell r="K256" t="str">
            <v>IN</v>
          </cell>
          <cell r="L256" t="str">
            <v>KE</v>
          </cell>
          <cell r="Y256">
            <v>0</v>
          </cell>
          <cell r="Z256">
            <v>0</v>
          </cell>
          <cell r="AA256">
            <v>0</v>
          </cell>
          <cell r="AB256">
            <v>0</v>
          </cell>
          <cell r="AC256">
            <v>0</v>
          </cell>
          <cell r="AD256">
            <v>0</v>
          </cell>
          <cell r="AE256">
            <v>0</v>
          </cell>
          <cell r="AF256">
            <v>0</v>
          </cell>
        </row>
        <row r="257">
          <cell r="B257" t="str">
            <v>IN-KN-A00M322</v>
          </cell>
          <cell r="C257" t="str">
            <v>IN-A00M322</v>
          </cell>
          <cell r="D257" t="str">
            <v>IN-KN</v>
          </cell>
          <cell r="E257" t="str">
            <v>DIV-IN-KN</v>
          </cell>
          <cell r="F257" t="str">
            <v>DIV-KN</v>
          </cell>
          <cell r="G257" t="str">
            <v>A00M322</v>
          </cell>
          <cell r="H257" t="str">
            <v>DIV</v>
          </cell>
          <cell r="I257">
            <v>2001</v>
          </cell>
          <cell r="J257" t="str">
            <v>I</v>
          </cell>
          <cell r="K257" t="str">
            <v>IN</v>
          </cell>
          <cell r="L257" t="str">
            <v>KN</v>
          </cell>
          <cell r="N257">
            <v>0.2</v>
          </cell>
          <cell r="O257">
            <v>5</v>
          </cell>
          <cell r="P257">
            <v>5.3</v>
          </cell>
          <cell r="Q257">
            <v>4.4000000000000004</v>
          </cell>
          <cell r="R257">
            <v>-4.8</v>
          </cell>
          <cell r="S257">
            <v>7</v>
          </cell>
          <cell r="Y257">
            <v>2.11</v>
          </cell>
          <cell r="Z257">
            <v>17.100000000000001</v>
          </cell>
          <cell r="AA257">
            <v>0</v>
          </cell>
          <cell r="AB257">
            <v>19.21</v>
          </cell>
          <cell r="AC257">
            <v>17.100000000000001</v>
          </cell>
          <cell r="AD257">
            <v>19.21</v>
          </cell>
          <cell r="AE257">
            <v>0</v>
          </cell>
          <cell r="AF257">
            <v>-2.0589778234300002</v>
          </cell>
        </row>
        <row r="258">
          <cell r="B258" t="str">
            <v>AD-KE-A01M101</v>
          </cell>
          <cell r="C258" t="str">
            <v>AD-A01M101</v>
          </cell>
          <cell r="D258" t="str">
            <v>AD-KE</v>
          </cell>
          <cell r="E258" t="str">
            <v>DIV-AD-KE</v>
          </cell>
          <cell r="F258" t="str">
            <v>DIV-KE</v>
          </cell>
          <cell r="G258" t="str">
            <v>A01M101</v>
          </cell>
          <cell r="H258" t="str">
            <v>DIV</v>
          </cell>
          <cell r="I258">
            <v>2001</v>
          </cell>
          <cell r="J258" t="str">
            <v>I</v>
          </cell>
          <cell r="K258" t="str">
            <v>AD</v>
          </cell>
          <cell r="L258" t="str">
            <v>KE</v>
          </cell>
          <cell r="Y258">
            <v>0</v>
          </cell>
          <cell r="Z258">
            <v>0</v>
          </cell>
          <cell r="AA258">
            <v>0</v>
          </cell>
          <cell r="AB258">
            <v>0</v>
          </cell>
          <cell r="AC258">
            <v>0</v>
          </cell>
          <cell r="AD258">
            <v>0</v>
          </cell>
          <cell r="AE258">
            <v>0</v>
          </cell>
          <cell r="AF258">
            <v>0</v>
          </cell>
        </row>
        <row r="259">
          <cell r="B259" t="str">
            <v>AD-KN-A01M101</v>
          </cell>
          <cell r="C259" t="str">
            <v>AD-A01M101</v>
          </cell>
          <cell r="D259" t="str">
            <v>AD-KN</v>
          </cell>
          <cell r="E259" t="str">
            <v>DIV-AD-KN</v>
          </cell>
          <cell r="F259" t="str">
            <v>DIV-KN</v>
          </cell>
          <cell r="G259" t="str">
            <v>A01M101</v>
          </cell>
          <cell r="H259" t="str">
            <v>DIV</v>
          </cell>
          <cell r="I259">
            <v>2001</v>
          </cell>
          <cell r="J259" t="str">
            <v>I</v>
          </cell>
          <cell r="K259" t="str">
            <v>AD</v>
          </cell>
          <cell r="L259" t="str">
            <v>KN</v>
          </cell>
          <cell r="Y259">
            <v>0</v>
          </cell>
          <cell r="Z259">
            <v>0</v>
          </cell>
          <cell r="AA259">
            <v>0</v>
          </cell>
          <cell r="AB259">
            <v>0</v>
          </cell>
          <cell r="AC259">
            <v>0</v>
          </cell>
          <cell r="AD259">
            <v>0</v>
          </cell>
          <cell r="AE259">
            <v>0</v>
          </cell>
          <cell r="AF259">
            <v>0</v>
          </cell>
        </row>
        <row r="260">
          <cell r="B260" t="str">
            <v>CO-KE-A01M101</v>
          </cell>
          <cell r="C260" t="str">
            <v>CO-A01M101</v>
          </cell>
          <cell r="D260" t="str">
            <v>CO-KE</v>
          </cell>
          <cell r="E260" t="str">
            <v>DIV-CO-KE</v>
          </cell>
          <cell r="F260" t="str">
            <v>DIV-KE</v>
          </cell>
          <cell r="G260" t="str">
            <v>A01M101</v>
          </cell>
          <cell r="H260" t="str">
            <v>DIV</v>
          </cell>
          <cell r="I260">
            <v>2001</v>
          </cell>
          <cell r="J260" t="str">
            <v>I</v>
          </cell>
          <cell r="K260" t="str">
            <v>CO</v>
          </cell>
          <cell r="L260" t="str">
            <v>KE</v>
          </cell>
          <cell r="Y260">
            <v>0</v>
          </cell>
          <cell r="Z260">
            <v>0</v>
          </cell>
          <cell r="AA260">
            <v>0</v>
          </cell>
          <cell r="AB260">
            <v>0</v>
          </cell>
          <cell r="AC260">
            <v>0</v>
          </cell>
          <cell r="AD260">
            <v>0</v>
          </cell>
          <cell r="AE260">
            <v>0</v>
          </cell>
          <cell r="AF260">
            <v>0</v>
          </cell>
        </row>
        <row r="261">
          <cell r="B261" t="str">
            <v>CO-KN-A01M101</v>
          </cell>
          <cell r="C261" t="str">
            <v>CO-A01M101</v>
          </cell>
          <cell r="D261" t="str">
            <v>CO-KN</v>
          </cell>
          <cell r="E261" t="str">
            <v>DIV-CO-KN</v>
          </cell>
          <cell r="F261" t="str">
            <v>DIV-KN</v>
          </cell>
          <cell r="G261" t="str">
            <v>A01M101</v>
          </cell>
          <cell r="H261" t="str">
            <v>DIV</v>
          </cell>
          <cell r="I261">
            <v>2001</v>
          </cell>
          <cell r="J261" t="str">
            <v>I</v>
          </cell>
          <cell r="K261" t="str">
            <v>CO</v>
          </cell>
          <cell r="L261" t="str">
            <v>KN</v>
          </cell>
          <cell r="Y261">
            <v>0</v>
          </cell>
          <cell r="Z261">
            <v>0</v>
          </cell>
          <cell r="AA261">
            <v>0</v>
          </cell>
          <cell r="AB261">
            <v>0</v>
          </cell>
          <cell r="AC261">
            <v>0</v>
          </cell>
          <cell r="AD261">
            <v>0</v>
          </cell>
          <cell r="AE261">
            <v>0</v>
          </cell>
          <cell r="AF261">
            <v>0</v>
          </cell>
        </row>
        <row r="262">
          <cell r="B262" t="str">
            <v>IN-KE-A01M101</v>
          </cell>
          <cell r="C262" t="str">
            <v>IN-A01M101</v>
          </cell>
          <cell r="D262" t="str">
            <v>IN-KE</v>
          </cell>
          <cell r="E262" t="str">
            <v>DIV-IN-KE</v>
          </cell>
          <cell r="F262" t="str">
            <v>DIV-KE</v>
          </cell>
          <cell r="G262" t="str">
            <v>A01M101</v>
          </cell>
          <cell r="H262" t="str">
            <v>DIV</v>
          </cell>
          <cell r="I262">
            <v>2001</v>
          </cell>
          <cell r="J262" t="str">
            <v>I</v>
          </cell>
          <cell r="K262" t="str">
            <v>IN</v>
          </cell>
          <cell r="L262" t="str">
            <v>KE</v>
          </cell>
          <cell r="Y262">
            <v>0</v>
          </cell>
          <cell r="Z262">
            <v>0</v>
          </cell>
          <cell r="AA262">
            <v>0</v>
          </cell>
          <cell r="AB262">
            <v>0</v>
          </cell>
          <cell r="AC262">
            <v>0</v>
          </cell>
          <cell r="AD262">
            <v>0</v>
          </cell>
          <cell r="AE262">
            <v>0</v>
          </cell>
          <cell r="AF262">
            <v>0</v>
          </cell>
        </row>
        <row r="263">
          <cell r="B263" t="str">
            <v>IN-KN-A01M101</v>
          </cell>
          <cell r="C263" t="str">
            <v>IN-A01M101</v>
          </cell>
          <cell r="D263" t="str">
            <v>IN-KN</v>
          </cell>
          <cell r="E263" t="str">
            <v>DIV-IN-KN</v>
          </cell>
          <cell r="F263" t="str">
            <v>DIV-KN</v>
          </cell>
          <cell r="G263" t="str">
            <v>A01M101</v>
          </cell>
          <cell r="H263" t="str">
            <v>DIV</v>
          </cell>
          <cell r="I263">
            <v>2001</v>
          </cell>
          <cell r="J263" t="str">
            <v>I</v>
          </cell>
          <cell r="K263" t="str">
            <v>IN</v>
          </cell>
          <cell r="L263" t="str">
            <v>KN</v>
          </cell>
          <cell r="P263">
            <v>22.7</v>
          </cell>
          <cell r="Q263">
            <v>30.5</v>
          </cell>
          <cell r="R263">
            <v>12</v>
          </cell>
          <cell r="S263">
            <v>5.0999999999999996</v>
          </cell>
          <cell r="T263">
            <v>9.3000000000000007</v>
          </cell>
          <cell r="Y263">
            <v>0</v>
          </cell>
          <cell r="Z263">
            <v>79.599999999999994</v>
          </cell>
          <cell r="AA263">
            <v>0</v>
          </cell>
          <cell r="AB263">
            <v>79.599999999999994</v>
          </cell>
          <cell r="AC263">
            <v>70.3</v>
          </cell>
          <cell r="AD263">
            <v>70.3</v>
          </cell>
          <cell r="AE263">
            <v>9.2999999999999972</v>
          </cell>
          <cell r="AF263">
            <v>-7.3166793648199997</v>
          </cell>
        </row>
        <row r="264">
          <cell r="B264" t="str">
            <v>AD-KE-A01M103</v>
          </cell>
          <cell r="C264" t="str">
            <v>AD-A01M103</v>
          </cell>
          <cell r="D264" t="str">
            <v>AD-KE</v>
          </cell>
          <cell r="E264" t="str">
            <v>DIV-AD-KE</v>
          </cell>
          <cell r="F264" t="str">
            <v>DIV-KE</v>
          </cell>
          <cell r="G264" t="str">
            <v>A01M103</v>
          </cell>
          <cell r="H264" t="str">
            <v>DIV</v>
          </cell>
          <cell r="I264">
            <v>2001</v>
          </cell>
          <cell r="J264" t="str">
            <v>I</v>
          </cell>
          <cell r="K264" t="str">
            <v>AD</v>
          </cell>
          <cell r="L264" t="str">
            <v>KE</v>
          </cell>
          <cell r="Y264">
            <v>0</v>
          </cell>
          <cell r="Z264">
            <v>0</v>
          </cell>
          <cell r="AA264">
            <v>0</v>
          </cell>
          <cell r="AB264">
            <v>0</v>
          </cell>
          <cell r="AC264">
            <v>0</v>
          </cell>
          <cell r="AD264">
            <v>0</v>
          </cell>
          <cell r="AE264">
            <v>0</v>
          </cell>
          <cell r="AF264">
            <v>0</v>
          </cell>
        </row>
        <row r="265">
          <cell r="B265" t="str">
            <v>AD-KN-A01M103</v>
          </cell>
          <cell r="C265" t="str">
            <v>AD-A01M103</v>
          </cell>
          <cell r="D265" t="str">
            <v>AD-KN</v>
          </cell>
          <cell r="E265" t="str">
            <v>DIV-AD-KN</v>
          </cell>
          <cell r="F265" t="str">
            <v>DIV-KN</v>
          </cell>
          <cell r="G265" t="str">
            <v>A01M103</v>
          </cell>
          <cell r="H265" t="str">
            <v>DIV</v>
          </cell>
          <cell r="I265">
            <v>2001</v>
          </cell>
          <cell r="J265" t="str">
            <v>I</v>
          </cell>
          <cell r="K265" t="str">
            <v>AD</v>
          </cell>
          <cell r="L265" t="str">
            <v>KN</v>
          </cell>
          <cell r="Y265">
            <v>0</v>
          </cell>
          <cell r="Z265">
            <v>0</v>
          </cell>
          <cell r="AA265">
            <v>0</v>
          </cell>
          <cell r="AB265">
            <v>0</v>
          </cell>
          <cell r="AC265">
            <v>0</v>
          </cell>
          <cell r="AD265">
            <v>0</v>
          </cell>
          <cell r="AE265">
            <v>0</v>
          </cell>
          <cell r="AF265">
            <v>0</v>
          </cell>
        </row>
        <row r="266">
          <cell r="B266" t="str">
            <v>CO-KE-A01M103</v>
          </cell>
          <cell r="C266" t="str">
            <v>CO-A01M103</v>
          </cell>
          <cell r="D266" t="str">
            <v>CO-KE</v>
          </cell>
          <cell r="E266" t="str">
            <v>DIV-CO-KE</v>
          </cell>
          <cell r="F266" t="str">
            <v>DIV-KE</v>
          </cell>
          <cell r="G266" t="str">
            <v>A01M103</v>
          </cell>
          <cell r="H266" t="str">
            <v>DIV</v>
          </cell>
          <cell r="I266">
            <v>2001</v>
          </cell>
          <cell r="J266" t="str">
            <v>I</v>
          </cell>
          <cell r="K266" t="str">
            <v>CO</v>
          </cell>
          <cell r="L266" t="str">
            <v>KE</v>
          </cell>
          <cell r="Y266">
            <v>0</v>
          </cell>
          <cell r="Z266">
            <v>0</v>
          </cell>
          <cell r="AA266">
            <v>0</v>
          </cell>
          <cell r="AB266">
            <v>0</v>
          </cell>
          <cell r="AC266">
            <v>0</v>
          </cell>
          <cell r="AD266">
            <v>0</v>
          </cell>
          <cell r="AE266">
            <v>0</v>
          </cell>
          <cell r="AF266">
            <v>0</v>
          </cell>
        </row>
        <row r="267">
          <cell r="B267" t="str">
            <v>CO-KN-A01M103</v>
          </cell>
          <cell r="C267" t="str">
            <v>CO-A01M103</v>
          </cell>
          <cell r="D267" t="str">
            <v>CO-KN</v>
          </cell>
          <cell r="E267" t="str">
            <v>DIV-CO-KN</v>
          </cell>
          <cell r="F267" t="str">
            <v>DIV-KN</v>
          </cell>
          <cell r="G267" t="str">
            <v>A01M103</v>
          </cell>
          <cell r="H267" t="str">
            <v>DIV</v>
          </cell>
          <cell r="I267">
            <v>2001</v>
          </cell>
          <cell r="J267" t="str">
            <v>I</v>
          </cell>
          <cell r="K267" t="str">
            <v>CO</v>
          </cell>
          <cell r="L267" t="str">
            <v>KN</v>
          </cell>
          <cell r="Y267">
            <v>0</v>
          </cell>
          <cell r="Z267">
            <v>0</v>
          </cell>
          <cell r="AA267">
            <v>0</v>
          </cell>
          <cell r="AB267">
            <v>0</v>
          </cell>
          <cell r="AC267">
            <v>0</v>
          </cell>
          <cell r="AD267">
            <v>0</v>
          </cell>
          <cell r="AE267">
            <v>0</v>
          </cell>
          <cell r="AF267">
            <v>0</v>
          </cell>
        </row>
        <row r="268">
          <cell r="B268" t="str">
            <v>IN-KE-A01M103</v>
          </cell>
          <cell r="C268" t="str">
            <v>IN-A01M103</v>
          </cell>
          <cell r="D268" t="str">
            <v>IN-KE</v>
          </cell>
          <cell r="E268" t="str">
            <v>DIV-IN-KE</v>
          </cell>
          <cell r="F268" t="str">
            <v>DIV-KE</v>
          </cell>
          <cell r="G268" t="str">
            <v>A01M103</v>
          </cell>
          <cell r="H268" t="str">
            <v>DIV</v>
          </cell>
          <cell r="I268">
            <v>2001</v>
          </cell>
          <cell r="J268" t="str">
            <v>I</v>
          </cell>
          <cell r="K268" t="str">
            <v>IN</v>
          </cell>
          <cell r="L268" t="str">
            <v>KE</v>
          </cell>
          <cell r="Y268">
            <v>0</v>
          </cell>
          <cell r="Z268">
            <v>0</v>
          </cell>
          <cell r="AA268">
            <v>0</v>
          </cell>
          <cell r="AB268">
            <v>0</v>
          </cell>
          <cell r="AC268">
            <v>0</v>
          </cell>
          <cell r="AD268">
            <v>0</v>
          </cell>
          <cell r="AE268">
            <v>0</v>
          </cell>
          <cell r="AF268">
            <v>0</v>
          </cell>
        </row>
        <row r="269">
          <cell r="B269" t="str">
            <v>IN-KN-A01M103</v>
          </cell>
          <cell r="C269" t="str">
            <v>IN-A01M103</v>
          </cell>
          <cell r="D269" t="str">
            <v>IN-KN</v>
          </cell>
          <cell r="E269" t="str">
            <v>DIV-IN-KN</v>
          </cell>
          <cell r="F269" t="str">
            <v>DIV-KN</v>
          </cell>
          <cell r="G269" t="str">
            <v>A01M103</v>
          </cell>
          <cell r="H269" t="str">
            <v>DIV</v>
          </cell>
          <cell r="I269">
            <v>2001</v>
          </cell>
          <cell r="J269" t="str">
            <v>I</v>
          </cell>
          <cell r="K269" t="str">
            <v>IN</v>
          </cell>
          <cell r="L269" t="str">
            <v>KN</v>
          </cell>
          <cell r="R269">
            <v>94</v>
          </cell>
          <cell r="S269">
            <v>10.3</v>
          </cell>
          <cell r="T269">
            <v>19.2</v>
          </cell>
          <cell r="U269">
            <v>19.600000000000001</v>
          </cell>
          <cell r="Y269">
            <v>0</v>
          </cell>
          <cell r="Z269">
            <v>143.1</v>
          </cell>
          <cell r="AA269">
            <v>0</v>
          </cell>
          <cell r="AB269">
            <v>143.1</v>
          </cell>
          <cell r="AC269">
            <v>104.3</v>
          </cell>
          <cell r="AD269">
            <v>104.3</v>
          </cell>
          <cell r="AE269">
            <v>38.799999999999997</v>
          </cell>
          <cell r="AF269">
            <v>-12.86884392856</v>
          </cell>
        </row>
        <row r="270">
          <cell r="B270" t="str">
            <v>AD-KE-A01M104</v>
          </cell>
          <cell r="C270" t="str">
            <v>AD-A01M104</v>
          </cell>
          <cell r="D270" t="str">
            <v>AD-KE</v>
          </cell>
          <cell r="E270" t="str">
            <v>DIV-AD-KE</v>
          </cell>
          <cell r="F270" t="str">
            <v>DIV-KE</v>
          </cell>
          <cell r="G270" t="str">
            <v>A01M104</v>
          </cell>
          <cell r="H270" t="str">
            <v>DIV</v>
          </cell>
          <cell r="I270">
            <v>2001</v>
          </cell>
          <cell r="J270" t="str">
            <v>I</v>
          </cell>
          <cell r="K270" t="str">
            <v>AD</v>
          </cell>
          <cell r="L270" t="str">
            <v>KE</v>
          </cell>
          <cell r="Y270">
            <v>0</v>
          </cell>
          <cell r="Z270">
            <v>0</v>
          </cell>
          <cell r="AA270">
            <v>0</v>
          </cell>
          <cell r="AB270">
            <v>0</v>
          </cell>
          <cell r="AC270">
            <v>0</v>
          </cell>
          <cell r="AD270">
            <v>0</v>
          </cell>
          <cell r="AE270">
            <v>0</v>
          </cell>
          <cell r="AF270">
            <v>0</v>
          </cell>
        </row>
        <row r="271">
          <cell r="B271" t="str">
            <v>AD-KN-A01M104</v>
          </cell>
          <cell r="C271" t="str">
            <v>AD-A01M104</v>
          </cell>
          <cell r="D271" t="str">
            <v>AD-KN</v>
          </cell>
          <cell r="E271" t="str">
            <v>DIV-AD-KN</v>
          </cell>
          <cell r="F271" t="str">
            <v>DIV-KN</v>
          </cell>
          <cell r="G271" t="str">
            <v>A01M104</v>
          </cell>
          <cell r="H271" t="str">
            <v>DIV</v>
          </cell>
          <cell r="I271">
            <v>2001</v>
          </cell>
          <cell r="J271" t="str">
            <v>I</v>
          </cell>
          <cell r="K271" t="str">
            <v>AD</v>
          </cell>
          <cell r="L271" t="str">
            <v>KN</v>
          </cell>
          <cell r="Y271">
            <v>0</v>
          </cell>
          <cell r="Z271">
            <v>0</v>
          </cell>
          <cell r="AA271">
            <v>0</v>
          </cell>
          <cell r="AB271">
            <v>0</v>
          </cell>
          <cell r="AC271">
            <v>0</v>
          </cell>
          <cell r="AD271">
            <v>0</v>
          </cell>
          <cell r="AE271">
            <v>0</v>
          </cell>
          <cell r="AF271">
            <v>0</v>
          </cell>
        </row>
        <row r="272">
          <cell r="B272" t="str">
            <v>CO-KE-A01M104</v>
          </cell>
          <cell r="C272" t="str">
            <v>CO-A01M104</v>
          </cell>
          <cell r="D272" t="str">
            <v>CO-KE</v>
          </cell>
          <cell r="E272" t="str">
            <v>DIV-CO-KE</v>
          </cell>
          <cell r="F272" t="str">
            <v>DIV-KE</v>
          </cell>
          <cell r="G272" t="str">
            <v>A01M104</v>
          </cell>
          <cell r="H272" t="str">
            <v>DIV</v>
          </cell>
          <cell r="I272">
            <v>2001</v>
          </cell>
          <cell r="J272" t="str">
            <v>I</v>
          </cell>
          <cell r="K272" t="str">
            <v>CO</v>
          </cell>
          <cell r="L272" t="str">
            <v>KE</v>
          </cell>
          <cell r="Y272">
            <v>0</v>
          </cell>
          <cell r="Z272">
            <v>0</v>
          </cell>
          <cell r="AA272">
            <v>0</v>
          </cell>
          <cell r="AB272">
            <v>0</v>
          </cell>
          <cell r="AC272">
            <v>0</v>
          </cell>
          <cell r="AD272">
            <v>0</v>
          </cell>
          <cell r="AE272">
            <v>0</v>
          </cell>
          <cell r="AF272">
            <v>0</v>
          </cell>
        </row>
        <row r="273">
          <cell r="B273" t="str">
            <v>CO-KN-A01M104</v>
          </cell>
          <cell r="C273" t="str">
            <v>CO-A01M104</v>
          </cell>
          <cell r="D273" t="str">
            <v>CO-KN</v>
          </cell>
          <cell r="E273" t="str">
            <v>DIV-CO-KN</v>
          </cell>
          <cell r="F273" t="str">
            <v>DIV-KN</v>
          </cell>
          <cell r="G273" t="str">
            <v>A01M104</v>
          </cell>
          <cell r="H273" t="str">
            <v>DIV</v>
          </cell>
          <cell r="I273">
            <v>2001</v>
          </cell>
          <cell r="J273" t="str">
            <v>I</v>
          </cell>
          <cell r="K273" t="str">
            <v>CO</v>
          </cell>
          <cell r="L273" t="str">
            <v>KN</v>
          </cell>
          <cell r="Y273">
            <v>0</v>
          </cell>
          <cell r="Z273">
            <v>0</v>
          </cell>
          <cell r="AA273">
            <v>0</v>
          </cell>
          <cell r="AB273">
            <v>0</v>
          </cell>
          <cell r="AC273">
            <v>0</v>
          </cell>
          <cell r="AD273">
            <v>0</v>
          </cell>
          <cell r="AE273">
            <v>0</v>
          </cell>
          <cell r="AF273">
            <v>0</v>
          </cell>
        </row>
        <row r="274">
          <cell r="B274" t="str">
            <v>IN-KE-A01M104</v>
          </cell>
          <cell r="C274" t="str">
            <v>IN-A01M104</v>
          </cell>
          <cell r="D274" t="str">
            <v>IN-KE</v>
          </cell>
          <cell r="E274" t="str">
            <v>DIV-IN-KE</v>
          </cell>
          <cell r="F274" t="str">
            <v>DIV-KE</v>
          </cell>
          <cell r="G274" t="str">
            <v>A01M104</v>
          </cell>
          <cell r="H274" t="str">
            <v>DIV</v>
          </cell>
          <cell r="I274">
            <v>2001</v>
          </cell>
          <cell r="J274" t="str">
            <v>I</v>
          </cell>
          <cell r="K274" t="str">
            <v>IN</v>
          </cell>
          <cell r="L274" t="str">
            <v>KE</v>
          </cell>
          <cell r="Y274">
            <v>0</v>
          </cell>
          <cell r="Z274">
            <v>0</v>
          </cell>
          <cell r="AA274">
            <v>0</v>
          </cell>
          <cell r="AB274">
            <v>0</v>
          </cell>
          <cell r="AC274">
            <v>0</v>
          </cell>
          <cell r="AD274">
            <v>0</v>
          </cell>
          <cell r="AE274">
            <v>0</v>
          </cell>
          <cell r="AF274">
            <v>0</v>
          </cell>
        </row>
        <row r="275">
          <cell r="B275" t="str">
            <v>IN-KN-A01M104</v>
          </cell>
          <cell r="C275" t="str">
            <v>IN-A01M104</v>
          </cell>
          <cell r="D275" t="str">
            <v>IN-KN</v>
          </cell>
          <cell r="E275" t="str">
            <v>DIV-IN-KN</v>
          </cell>
          <cell r="F275" t="str">
            <v>DIV-KN</v>
          </cell>
          <cell r="G275" t="str">
            <v>A01M104</v>
          </cell>
          <cell r="H275" t="str">
            <v>DIV</v>
          </cell>
          <cell r="I275">
            <v>2001</v>
          </cell>
          <cell r="J275" t="str">
            <v>I</v>
          </cell>
          <cell r="K275" t="str">
            <v>IN</v>
          </cell>
          <cell r="L275" t="str">
            <v>KN</v>
          </cell>
          <cell r="Q275">
            <v>19.8</v>
          </cell>
          <cell r="R275">
            <v>22.3</v>
          </cell>
          <cell r="S275">
            <v>10.5</v>
          </cell>
          <cell r="T275">
            <v>6</v>
          </cell>
          <cell r="Y275">
            <v>0</v>
          </cell>
          <cell r="Z275">
            <v>58.6</v>
          </cell>
          <cell r="AA275">
            <v>0</v>
          </cell>
          <cell r="AB275">
            <v>58.6</v>
          </cell>
          <cell r="AC275">
            <v>52.6</v>
          </cell>
          <cell r="AD275">
            <v>52.6</v>
          </cell>
          <cell r="AE275">
            <v>6</v>
          </cell>
          <cell r="AF275">
            <v>-6.4866585722000005</v>
          </cell>
        </row>
        <row r="276">
          <cell r="B276" t="str">
            <v>AD-KE-A01M201</v>
          </cell>
          <cell r="C276" t="str">
            <v>AD-A01M201</v>
          </cell>
          <cell r="D276" t="str">
            <v>AD-KE</v>
          </cell>
          <cell r="E276" t="str">
            <v>EXT-AD-KE</v>
          </cell>
          <cell r="F276" t="str">
            <v>EXT-KE</v>
          </cell>
          <cell r="G276" t="str">
            <v>A01M201</v>
          </cell>
          <cell r="H276" t="str">
            <v>EXT</v>
          </cell>
          <cell r="I276">
            <v>2002</v>
          </cell>
          <cell r="J276" t="str">
            <v>I</v>
          </cell>
          <cell r="K276" t="str">
            <v>AD</v>
          </cell>
          <cell r="L276" t="str">
            <v>KE</v>
          </cell>
          <cell r="Y276">
            <v>0</v>
          </cell>
          <cell r="Z276">
            <v>0</v>
          </cell>
          <cell r="AA276">
            <v>0</v>
          </cell>
          <cell r="AB276">
            <v>0</v>
          </cell>
          <cell r="AC276">
            <v>0</v>
          </cell>
          <cell r="AD276">
            <v>0</v>
          </cell>
          <cell r="AE276">
            <v>0</v>
          </cell>
          <cell r="AF276">
            <v>0</v>
          </cell>
        </row>
        <row r="277">
          <cell r="B277" t="str">
            <v>AD-KN-A01M201</v>
          </cell>
          <cell r="C277" t="str">
            <v>AD-A01M201</v>
          </cell>
          <cell r="D277" t="str">
            <v>AD-KN</v>
          </cell>
          <cell r="E277" t="str">
            <v>EXT-AD-KN</v>
          </cell>
          <cell r="F277" t="str">
            <v>EXT-KN</v>
          </cell>
          <cell r="G277" t="str">
            <v>A01M201</v>
          </cell>
          <cell r="H277" t="str">
            <v>EXT</v>
          </cell>
          <cell r="I277">
            <v>2002</v>
          </cell>
          <cell r="J277" t="str">
            <v>I</v>
          </cell>
          <cell r="K277" t="str">
            <v>AD</v>
          </cell>
          <cell r="L277" t="str">
            <v>KN</v>
          </cell>
          <cell r="Y277">
            <v>0</v>
          </cell>
          <cell r="Z277">
            <v>0</v>
          </cell>
          <cell r="AA277">
            <v>0</v>
          </cell>
          <cell r="AB277">
            <v>0</v>
          </cell>
          <cell r="AC277">
            <v>0</v>
          </cell>
          <cell r="AD277">
            <v>0</v>
          </cell>
          <cell r="AE277">
            <v>0</v>
          </cell>
          <cell r="AF277">
            <v>0</v>
          </cell>
        </row>
        <row r="278">
          <cell r="B278" t="str">
            <v>CO-KE-A01M201</v>
          </cell>
          <cell r="C278" t="str">
            <v>CO-A01M201</v>
          </cell>
          <cell r="D278" t="str">
            <v>CO-KE</v>
          </cell>
          <cell r="E278" t="str">
            <v>EXT-CO-KE</v>
          </cell>
          <cell r="F278" t="str">
            <v>EXT-KE</v>
          </cell>
          <cell r="G278" t="str">
            <v>A01M201</v>
          </cell>
          <cell r="H278" t="str">
            <v>EXT</v>
          </cell>
          <cell r="I278">
            <v>2002</v>
          </cell>
          <cell r="J278" t="str">
            <v>I</v>
          </cell>
          <cell r="K278" t="str">
            <v>CO</v>
          </cell>
          <cell r="L278" t="str">
            <v>KE</v>
          </cell>
          <cell r="Y278">
            <v>0</v>
          </cell>
          <cell r="Z278">
            <v>0</v>
          </cell>
          <cell r="AA278">
            <v>0</v>
          </cell>
          <cell r="AB278">
            <v>0</v>
          </cell>
          <cell r="AC278">
            <v>0</v>
          </cell>
          <cell r="AD278">
            <v>0</v>
          </cell>
          <cell r="AE278">
            <v>0</v>
          </cell>
          <cell r="AF278">
            <v>0</v>
          </cell>
        </row>
        <row r="279">
          <cell r="B279" t="str">
            <v>CO-KN-A01M201</v>
          </cell>
          <cell r="C279" t="str">
            <v>CO-A01M201</v>
          </cell>
          <cell r="D279" t="str">
            <v>CO-KN</v>
          </cell>
          <cell r="E279" t="str">
            <v>EXT-CO-KN</v>
          </cell>
          <cell r="F279" t="str">
            <v>EXT-KN</v>
          </cell>
          <cell r="G279" t="str">
            <v>A01M201</v>
          </cell>
          <cell r="H279" t="str">
            <v>EXT</v>
          </cell>
          <cell r="I279">
            <v>2002</v>
          </cell>
          <cell r="J279" t="str">
            <v>I</v>
          </cell>
          <cell r="K279" t="str">
            <v>CO</v>
          </cell>
          <cell r="L279" t="str">
            <v>KN</v>
          </cell>
          <cell r="Y279">
            <v>0</v>
          </cell>
          <cell r="Z279">
            <v>0</v>
          </cell>
          <cell r="AA279">
            <v>0</v>
          </cell>
          <cell r="AB279">
            <v>0</v>
          </cell>
          <cell r="AC279">
            <v>0</v>
          </cell>
          <cell r="AD279">
            <v>0</v>
          </cell>
          <cell r="AE279">
            <v>0</v>
          </cell>
          <cell r="AF279">
            <v>0</v>
          </cell>
        </row>
        <row r="280">
          <cell r="B280" t="str">
            <v>IN-KE-A01M201</v>
          </cell>
          <cell r="C280" t="str">
            <v>IN-A01M201</v>
          </cell>
          <cell r="D280" t="str">
            <v>IN-KE</v>
          </cell>
          <cell r="E280" t="str">
            <v>EXT-IN-KE</v>
          </cell>
          <cell r="F280" t="str">
            <v>EXT-KE</v>
          </cell>
          <cell r="G280" t="str">
            <v>A01M201</v>
          </cell>
          <cell r="H280" t="str">
            <v>EXT</v>
          </cell>
          <cell r="I280">
            <v>2002</v>
          </cell>
          <cell r="J280" t="str">
            <v>I</v>
          </cell>
          <cell r="K280" t="str">
            <v>IN</v>
          </cell>
          <cell r="L280" t="str">
            <v>KE</v>
          </cell>
          <cell r="Y280">
            <v>0</v>
          </cell>
          <cell r="Z280">
            <v>0</v>
          </cell>
          <cell r="AA280">
            <v>0</v>
          </cell>
          <cell r="AB280">
            <v>0</v>
          </cell>
          <cell r="AC280">
            <v>0</v>
          </cell>
          <cell r="AD280">
            <v>0</v>
          </cell>
          <cell r="AE280">
            <v>0</v>
          </cell>
          <cell r="AF280">
            <v>0</v>
          </cell>
        </row>
        <row r="281">
          <cell r="B281" t="str">
            <v>IN-KN-A01M201</v>
          </cell>
          <cell r="C281" t="str">
            <v>IN-A01M201</v>
          </cell>
          <cell r="D281" t="str">
            <v>IN-KN</v>
          </cell>
          <cell r="E281" t="str">
            <v>EXT-IN-KN</v>
          </cell>
          <cell r="F281" t="str">
            <v>EXT-KN</v>
          </cell>
          <cell r="G281" t="str">
            <v>A01M201</v>
          </cell>
          <cell r="H281" t="str">
            <v>EXT</v>
          </cell>
          <cell r="I281">
            <v>2002</v>
          </cell>
          <cell r="J281" t="str">
            <v>I</v>
          </cell>
          <cell r="K281" t="str">
            <v>IN</v>
          </cell>
          <cell r="L281" t="str">
            <v>KN</v>
          </cell>
          <cell r="T281">
            <v>277</v>
          </cell>
          <cell r="U281">
            <v>194.9</v>
          </cell>
          <cell r="V281">
            <v>242.2</v>
          </cell>
          <cell r="W281">
            <v>301.39999999999998</v>
          </cell>
          <cell r="X281">
            <v>222.3</v>
          </cell>
          <cell r="Y281">
            <v>0</v>
          </cell>
          <cell r="Z281">
            <v>1237.8</v>
          </cell>
          <cell r="AA281">
            <v>0</v>
          </cell>
          <cell r="AB281">
            <v>1237.8</v>
          </cell>
          <cell r="AC281">
            <v>0</v>
          </cell>
          <cell r="AD281">
            <v>0</v>
          </cell>
          <cell r="AE281">
            <v>1237.8</v>
          </cell>
          <cell r="AF281">
            <v>0</v>
          </cell>
        </row>
        <row r="282">
          <cell r="B282" t="str">
            <v>AD-KE-A01M301</v>
          </cell>
          <cell r="C282" t="str">
            <v>AD-A01M301</v>
          </cell>
          <cell r="D282" t="str">
            <v>AD-KE</v>
          </cell>
          <cell r="E282" t="str">
            <v>DIV-AD-KE</v>
          </cell>
          <cell r="F282" t="str">
            <v>DIV-KE</v>
          </cell>
          <cell r="G282" t="str">
            <v>A01M301</v>
          </cell>
          <cell r="H282" t="str">
            <v>DIV</v>
          </cell>
          <cell r="I282">
            <v>2001</v>
          </cell>
          <cell r="J282" t="str">
            <v>I</v>
          </cell>
          <cell r="K282" t="str">
            <v>AD</v>
          </cell>
          <cell r="L282" t="str">
            <v>KE</v>
          </cell>
          <cell r="Y282">
            <v>0</v>
          </cell>
          <cell r="Z282">
            <v>0</v>
          </cell>
          <cell r="AA282">
            <v>0</v>
          </cell>
          <cell r="AB282">
            <v>0</v>
          </cell>
          <cell r="AC282">
            <v>0</v>
          </cell>
          <cell r="AD282">
            <v>0</v>
          </cell>
          <cell r="AE282">
            <v>0</v>
          </cell>
          <cell r="AF282">
            <v>0</v>
          </cell>
        </row>
        <row r="283">
          <cell r="B283" t="str">
            <v>AD-KN-A01M301</v>
          </cell>
          <cell r="C283" t="str">
            <v>AD-A01M301</v>
          </cell>
          <cell r="D283" t="str">
            <v>AD-KN</v>
          </cell>
          <cell r="E283" t="str">
            <v>DIV-AD-KN</v>
          </cell>
          <cell r="F283" t="str">
            <v>DIV-KN</v>
          </cell>
          <cell r="G283" t="str">
            <v>A01M301</v>
          </cell>
          <cell r="H283" t="str">
            <v>DIV</v>
          </cell>
          <cell r="I283">
            <v>2001</v>
          </cell>
          <cell r="J283" t="str">
            <v>I</v>
          </cell>
          <cell r="K283" t="str">
            <v>AD</v>
          </cell>
          <cell r="L283" t="str">
            <v>KN</v>
          </cell>
          <cell r="Y283">
            <v>0</v>
          </cell>
          <cell r="Z283">
            <v>0</v>
          </cell>
          <cell r="AA283">
            <v>0</v>
          </cell>
          <cell r="AB283">
            <v>0</v>
          </cell>
          <cell r="AC283">
            <v>0</v>
          </cell>
          <cell r="AD283">
            <v>0</v>
          </cell>
          <cell r="AE283">
            <v>0</v>
          </cell>
          <cell r="AF283">
            <v>0</v>
          </cell>
        </row>
        <row r="284">
          <cell r="B284" t="str">
            <v>CO-KE-A01M301</v>
          </cell>
          <cell r="C284" t="str">
            <v>CO-A01M301</v>
          </cell>
          <cell r="D284" t="str">
            <v>CO-KE</v>
          </cell>
          <cell r="E284" t="str">
            <v>DIV-CO-KE</v>
          </cell>
          <cell r="F284" t="str">
            <v>DIV-KE</v>
          </cell>
          <cell r="G284" t="str">
            <v>A01M301</v>
          </cell>
          <cell r="H284" t="str">
            <v>DIV</v>
          </cell>
          <cell r="I284">
            <v>2001</v>
          </cell>
          <cell r="J284" t="str">
            <v>I</v>
          </cell>
          <cell r="K284" t="str">
            <v>CO</v>
          </cell>
          <cell r="L284" t="str">
            <v>KE</v>
          </cell>
          <cell r="Y284">
            <v>0</v>
          </cell>
          <cell r="Z284">
            <v>0</v>
          </cell>
          <cell r="AA284">
            <v>0</v>
          </cell>
          <cell r="AB284">
            <v>0</v>
          </cell>
          <cell r="AC284">
            <v>0</v>
          </cell>
          <cell r="AD284">
            <v>0</v>
          </cell>
          <cell r="AE284">
            <v>0</v>
          </cell>
          <cell r="AF284">
            <v>0</v>
          </cell>
        </row>
        <row r="285">
          <cell r="B285" t="str">
            <v>CO-KN-A01M301</v>
          </cell>
          <cell r="C285" t="str">
            <v>CO-A01M301</v>
          </cell>
          <cell r="D285" t="str">
            <v>CO-KN</v>
          </cell>
          <cell r="E285" t="str">
            <v>DIV-CO-KN</v>
          </cell>
          <cell r="F285" t="str">
            <v>DIV-KN</v>
          </cell>
          <cell r="G285" t="str">
            <v>A01M301</v>
          </cell>
          <cell r="H285" t="str">
            <v>DIV</v>
          </cell>
          <cell r="I285">
            <v>2001</v>
          </cell>
          <cell r="J285" t="str">
            <v>I</v>
          </cell>
          <cell r="K285" t="str">
            <v>CO</v>
          </cell>
          <cell r="L285" t="str">
            <v>KN</v>
          </cell>
          <cell r="T285">
            <v>1</v>
          </cell>
          <cell r="U285">
            <v>16.2</v>
          </cell>
          <cell r="V285">
            <v>16.2</v>
          </cell>
          <cell r="W285">
            <v>33</v>
          </cell>
          <cell r="X285">
            <v>19.5</v>
          </cell>
          <cell r="Y285">
            <v>0</v>
          </cell>
          <cell r="Z285">
            <v>85.9</v>
          </cell>
          <cell r="AA285">
            <v>0</v>
          </cell>
          <cell r="AB285">
            <v>85.9</v>
          </cell>
          <cell r="AC285">
            <v>0</v>
          </cell>
          <cell r="AD285">
            <v>0</v>
          </cell>
          <cell r="AE285">
            <v>85.9</v>
          </cell>
          <cell r="AF285">
            <v>0</v>
          </cell>
        </row>
        <row r="286">
          <cell r="B286" t="str">
            <v>IN-KE-A01M301</v>
          </cell>
          <cell r="C286" t="str">
            <v>IN-A01M301</v>
          </cell>
          <cell r="D286" t="str">
            <v>IN-KE</v>
          </cell>
          <cell r="E286" t="str">
            <v>DIV-IN-KE</v>
          </cell>
          <cell r="F286" t="str">
            <v>DIV-KE</v>
          </cell>
          <cell r="G286" t="str">
            <v>A01M301</v>
          </cell>
          <cell r="H286" t="str">
            <v>DIV</v>
          </cell>
          <cell r="I286">
            <v>2001</v>
          </cell>
          <cell r="J286" t="str">
            <v>I</v>
          </cell>
          <cell r="K286" t="str">
            <v>IN</v>
          </cell>
          <cell r="L286" t="str">
            <v>KE</v>
          </cell>
          <cell r="Y286">
            <v>0</v>
          </cell>
          <cell r="Z286">
            <v>0</v>
          </cell>
          <cell r="AA286">
            <v>0</v>
          </cell>
          <cell r="AB286">
            <v>0</v>
          </cell>
          <cell r="AC286">
            <v>0</v>
          </cell>
          <cell r="AD286">
            <v>0</v>
          </cell>
          <cell r="AE286">
            <v>0</v>
          </cell>
          <cell r="AF286">
            <v>0</v>
          </cell>
        </row>
        <row r="287">
          <cell r="B287" t="str">
            <v>IN-KN-A01M301</v>
          </cell>
          <cell r="C287" t="str">
            <v>IN-A01M301</v>
          </cell>
          <cell r="D287" t="str">
            <v>IN-KN</v>
          </cell>
          <cell r="E287" t="str">
            <v>DIV-IN-KN</v>
          </cell>
          <cell r="F287" t="str">
            <v>DIV-KN</v>
          </cell>
          <cell r="G287" t="str">
            <v>A01M301</v>
          </cell>
          <cell r="H287" t="str">
            <v>DIV</v>
          </cell>
          <cell r="I287">
            <v>2001</v>
          </cell>
          <cell r="J287" t="str">
            <v>I</v>
          </cell>
          <cell r="K287" t="str">
            <v>IN</v>
          </cell>
          <cell r="L287" t="str">
            <v>KN</v>
          </cell>
          <cell r="P287">
            <v>0.67</v>
          </cell>
          <cell r="Q287">
            <v>3.9</v>
          </cell>
          <cell r="R287">
            <v>9.8000000000000007</v>
          </cell>
          <cell r="S287">
            <v>2.2000000000000002</v>
          </cell>
          <cell r="T287">
            <v>1</v>
          </cell>
          <cell r="U287">
            <v>1.5</v>
          </cell>
          <cell r="V287">
            <v>1.3</v>
          </cell>
          <cell r="W287">
            <v>3.3</v>
          </cell>
          <cell r="X287">
            <v>0.8</v>
          </cell>
          <cell r="Y287">
            <v>0</v>
          </cell>
          <cell r="Z287">
            <v>24.470000000000002</v>
          </cell>
          <cell r="AA287">
            <v>0</v>
          </cell>
          <cell r="AB287">
            <v>24.470000000000002</v>
          </cell>
          <cell r="AC287">
            <v>16.57</v>
          </cell>
          <cell r="AD287">
            <v>16.57</v>
          </cell>
          <cell r="AE287">
            <v>7.9000000000000021</v>
          </cell>
          <cell r="AF287">
            <v>-1.989880913855</v>
          </cell>
        </row>
        <row r="288">
          <cell r="B288" t="str">
            <v>AD-KE-A01M303</v>
          </cell>
          <cell r="C288" t="str">
            <v>AD-A01M303</v>
          </cell>
          <cell r="D288" t="str">
            <v>AD-KE</v>
          </cell>
          <cell r="E288" t="str">
            <v>DIV-AD-KE</v>
          </cell>
          <cell r="F288" t="str">
            <v>DIV-KE</v>
          </cell>
          <cell r="G288" t="str">
            <v>A01M303</v>
          </cell>
          <cell r="H288" t="str">
            <v>DIV</v>
          </cell>
          <cell r="I288">
            <v>2002</v>
          </cell>
          <cell r="J288" t="str">
            <v>I</v>
          </cell>
          <cell r="K288" t="str">
            <v>AD</v>
          </cell>
          <cell r="L288" t="str">
            <v>KE</v>
          </cell>
          <cell r="Y288">
            <v>0</v>
          </cell>
          <cell r="Z288">
            <v>0</v>
          </cell>
          <cell r="AA288">
            <v>0</v>
          </cell>
          <cell r="AB288">
            <v>0</v>
          </cell>
          <cell r="AC288">
            <v>0</v>
          </cell>
          <cell r="AD288">
            <v>0</v>
          </cell>
          <cell r="AE288">
            <v>0</v>
          </cell>
          <cell r="AF288">
            <v>0</v>
          </cell>
        </row>
        <row r="289">
          <cell r="B289" t="str">
            <v>AD-KN-A01M303</v>
          </cell>
          <cell r="C289" t="str">
            <v>AD-A01M303</v>
          </cell>
          <cell r="D289" t="str">
            <v>AD-KN</v>
          </cell>
          <cell r="E289" t="str">
            <v>DIV-AD-KN</v>
          </cell>
          <cell r="F289" t="str">
            <v>DIV-KN</v>
          </cell>
          <cell r="G289" t="str">
            <v>A01M303</v>
          </cell>
          <cell r="H289" t="str">
            <v>DIV</v>
          </cell>
          <cell r="I289">
            <v>2002</v>
          </cell>
          <cell r="J289" t="str">
            <v>I</v>
          </cell>
          <cell r="K289" t="str">
            <v>AD</v>
          </cell>
          <cell r="L289" t="str">
            <v>KN</v>
          </cell>
          <cell r="Y289">
            <v>0</v>
          </cell>
          <cell r="Z289">
            <v>0</v>
          </cell>
          <cell r="AA289">
            <v>0</v>
          </cell>
          <cell r="AB289">
            <v>0</v>
          </cell>
          <cell r="AC289">
            <v>0</v>
          </cell>
          <cell r="AD289">
            <v>0</v>
          </cell>
          <cell r="AE289">
            <v>0</v>
          </cell>
          <cell r="AF289">
            <v>0</v>
          </cell>
        </row>
        <row r="290">
          <cell r="B290" t="str">
            <v>CO-KE-A01M303</v>
          </cell>
          <cell r="C290" t="str">
            <v>CO-A01M303</v>
          </cell>
          <cell r="D290" t="str">
            <v>CO-KE</v>
          </cell>
          <cell r="E290" t="str">
            <v>DIV-CO-KE</v>
          </cell>
          <cell r="F290" t="str">
            <v>DIV-KE</v>
          </cell>
          <cell r="G290" t="str">
            <v>A01M303</v>
          </cell>
          <cell r="H290" t="str">
            <v>DIV</v>
          </cell>
          <cell r="I290">
            <v>2002</v>
          </cell>
          <cell r="J290" t="str">
            <v>I</v>
          </cell>
          <cell r="K290" t="str">
            <v>CO</v>
          </cell>
          <cell r="L290" t="str">
            <v>KE</v>
          </cell>
          <cell r="Y290">
            <v>0</v>
          </cell>
          <cell r="Z290">
            <v>0</v>
          </cell>
          <cell r="AA290">
            <v>0</v>
          </cell>
          <cell r="AB290">
            <v>0</v>
          </cell>
          <cell r="AC290">
            <v>0</v>
          </cell>
          <cell r="AD290">
            <v>0</v>
          </cell>
          <cell r="AE290">
            <v>0</v>
          </cell>
          <cell r="AF290">
            <v>0</v>
          </cell>
        </row>
        <row r="291">
          <cell r="B291" t="str">
            <v>CO-KN-A01M303</v>
          </cell>
          <cell r="C291" t="str">
            <v>CO-A01M303</v>
          </cell>
          <cell r="D291" t="str">
            <v>CO-KN</v>
          </cell>
          <cell r="E291" t="str">
            <v>DIV-CO-KN</v>
          </cell>
          <cell r="F291" t="str">
            <v>DIV-KN</v>
          </cell>
          <cell r="G291" t="str">
            <v>A01M303</v>
          </cell>
          <cell r="H291" t="str">
            <v>DIV</v>
          </cell>
          <cell r="I291">
            <v>2002</v>
          </cell>
          <cell r="J291" t="str">
            <v>I</v>
          </cell>
          <cell r="K291" t="str">
            <v>CO</v>
          </cell>
          <cell r="L291" t="str">
            <v>KN</v>
          </cell>
          <cell r="Y291">
            <v>0</v>
          </cell>
          <cell r="Z291">
            <v>0</v>
          </cell>
          <cell r="AA291">
            <v>0</v>
          </cell>
          <cell r="AB291">
            <v>0</v>
          </cell>
          <cell r="AC291">
            <v>0</v>
          </cell>
          <cell r="AD291">
            <v>0</v>
          </cell>
          <cell r="AE291">
            <v>0</v>
          </cell>
          <cell r="AF291">
            <v>0</v>
          </cell>
        </row>
        <row r="292">
          <cell r="B292" t="str">
            <v>IN-KE-A01M303</v>
          </cell>
          <cell r="C292" t="str">
            <v>IN-A01M303</v>
          </cell>
          <cell r="D292" t="str">
            <v>IN-KE</v>
          </cell>
          <cell r="E292" t="str">
            <v>DIV-IN-KE</v>
          </cell>
          <cell r="F292" t="str">
            <v>DIV-KE</v>
          </cell>
          <cell r="G292" t="str">
            <v>A01M303</v>
          </cell>
          <cell r="H292" t="str">
            <v>DIV</v>
          </cell>
          <cell r="I292">
            <v>2002</v>
          </cell>
          <cell r="J292" t="str">
            <v>I</v>
          </cell>
          <cell r="K292" t="str">
            <v>IN</v>
          </cell>
          <cell r="L292" t="str">
            <v>KE</v>
          </cell>
          <cell r="Y292">
            <v>0</v>
          </cell>
          <cell r="Z292">
            <v>0</v>
          </cell>
          <cell r="AA292">
            <v>0</v>
          </cell>
          <cell r="AB292">
            <v>0</v>
          </cell>
          <cell r="AC292">
            <v>0</v>
          </cell>
          <cell r="AD292">
            <v>0</v>
          </cell>
          <cell r="AE292">
            <v>0</v>
          </cell>
          <cell r="AF292">
            <v>0</v>
          </cell>
        </row>
        <row r="293">
          <cell r="B293" t="str">
            <v>IN-KN-A01M303</v>
          </cell>
          <cell r="C293" t="str">
            <v>IN-A01M303</v>
          </cell>
          <cell r="D293" t="str">
            <v>IN-KN</v>
          </cell>
          <cell r="E293" t="str">
            <v>DIV-IN-KN</v>
          </cell>
          <cell r="F293" t="str">
            <v>DIV-KN</v>
          </cell>
          <cell r="G293" t="str">
            <v>A01M303</v>
          </cell>
          <cell r="H293" t="str">
            <v>DIV</v>
          </cell>
          <cell r="I293">
            <v>2002</v>
          </cell>
          <cell r="J293" t="str">
            <v>I</v>
          </cell>
          <cell r="K293" t="str">
            <v>IN</v>
          </cell>
          <cell r="L293" t="str">
            <v>KN</v>
          </cell>
          <cell r="T293">
            <v>2</v>
          </cell>
          <cell r="U293">
            <v>1</v>
          </cell>
          <cell r="W293">
            <v>1</v>
          </cell>
          <cell r="Y293">
            <v>0</v>
          </cell>
          <cell r="Z293">
            <v>4</v>
          </cell>
          <cell r="AA293">
            <v>0</v>
          </cell>
          <cell r="AB293">
            <v>4</v>
          </cell>
          <cell r="AC293">
            <v>0</v>
          </cell>
          <cell r="AD293">
            <v>0</v>
          </cell>
          <cell r="AE293">
            <v>4</v>
          </cell>
          <cell r="AF293">
            <v>0</v>
          </cell>
        </row>
        <row r="294">
          <cell r="B294" t="str">
            <v>AD-KE-A01M304</v>
          </cell>
          <cell r="C294" t="str">
            <v>AD-A01M304</v>
          </cell>
          <cell r="D294" t="str">
            <v>AD-KE</v>
          </cell>
          <cell r="E294" t="str">
            <v>DIV-AD-KE</v>
          </cell>
          <cell r="F294" t="str">
            <v>DIV-KE</v>
          </cell>
          <cell r="G294" t="str">
            <v>A01M304</v>
          </cell>
          <cell r="H294" t="str">
            <v>DIV</v>
          </cell>
          <cell r="I294">
            <v>2001</v>
          </cell>
          <cell r="J294" t="str">
            <v>I</v>
          </cell>
          <cell r="K294" t="str">
            <v>AD</v>
          </cell>
          <cell r="L294" t="str">
            <v>KE</v>
          </cell>
          <cell r="Y294">
            <v>0</v>
          </cell>
          <cell r="Z294">
            <v>0</v>
          </cell>
          <cell r="AA294">
            <v>0</v>
          </cell>
          <cell r="AB294">
            <v>0</v>
          </cell>
          <cell r="AC294">
            <v>0</v>
          </cell>
          <cell r="AD294">
            <v>0</v>
          </cell>
          <cell r="AE294">
            <v>0</v>
          </cell>
          <cell r="AF294">
            <v>0</v>
          </cell>
        </row>
        <row r="295">
          <cell r="B295" t="str">
            <v>AD-KN-A01M304</v>
          </cell>
          <cell r="C295" t="str">
            <v>AD-A01M304</v>
          </cell>
          <cell r="D295" t="str">
            <v>AD-KN</v>
          </cell>
          <cell r="E295" t="str">
            <v>DIV-AD-KN</v>
          </cell>
          <cell r="F295" t="str">
            <v>DIV-KN</v>
          </cell>
          <cell r="G295" t="str">
            <v>A01M304</v>
          </cell>
          <cell r="H295" t="str">
            <v>DIV</v>
          </cell>
          <cell r="I295">
            <v>2001</v>
          </cell>
          <cell r="J295" t="str">
            <v>I</v>
          </cell>
          <cell r="K295" t="str">
            <v>AD</v>
          </cell>
          <cell r="L295" t="str">
            <v>KN</v>
          </cell>
          <cell r="V295">
            <v>17.8</v>
          </cell>
          <cell r="X295">
            <v>1.8</v>
          </cell>
          <cell r="Y295">
            <v>0</v>
          </cell>
          <cell r="Z295">
            <v>19.600000000000001</v>
          </cell>
          <cell r="AA295">
            <v>0</v>
          </cell>
          <cell r="AB295">
            <v>19.600000000000001</v>
          </cell>
          <cell r="AC295">
            <v>0</v>
          </cell>
          <cell r="AD295">
            <v>0</v>
          </cell>
          <cell r="AE295">
            <v>19.600000000000001</v>
          </cell>
          <cell r="AF295">
            <v>0</v>
          </cell>
        </row>
        <row r="296">
          <cell r="B296" t="str">
            <v>CO-KE-A01M304</v>
          </cell>
          <cell r="C296" t="str">
            <v>CO-A01M304</v>
          </cell>
          <cell r="D296" t="str">
            <v>CO-KE</v>
          </cell>
          <cell r="E296" t="str">
            <v>DIV-CO-KE</v>
          </cell>
          <cell r="F296" t="str">
            <v>DIV-KE</v>
          </cell>
          <cell r="G296" t="str">
            <v>A01M304</v>
          </cell>
          <cell r="H296" t="str">
            <v>DIV</v>
          </cell>
          <cell r="I296">
            <v>2001</v>
          </cell>
          <cell r="J296" t="str">
            <v>I</v>
          </cell>
          <cell r="K296" t="str">
            <v>CO</v>
          </cell>
          <cell r="L296" t="str">
            <v>KE</v>
          </cell>
          <cell r="Y296">
            <v>0</v>
          </cell>
          <cell r="Z296">
            <v>0</v>
          </cell>
          <cell r="AA296">
            <v>0</v>
          </cell>
          <cell r="AB296">
            <v>0</v>
          </cell>
          <cell r="AC296">
            <v>0</v>
          </cell>
          <cell r="AD296">
            <v>0</v>
          </cell>
          <cell r="AE296">
            <v>0</v>
          </cell>
          <cell r="AF296">
            <v>0</v>
          </cell>
        </row>
        <row r="297">
          <cell r="B297" t="str">
            <v>CO-KN-A01M304</v>
          </cell>
          <cell r="C297" t="str">
            <v>CO-A01M304</v>
          </cell>
          <cell r="D297" t="str">
            <v>CO-KN</v>
          </cell>
          <cell r="E297" t="str">
            <v>DIV-CO-KN</v>
          </cell>
          <cell r="F297" t="str">
            <v>DIV-KN</v>
          </cell>
          <cell r="G297" t="str">
            <v>A01M304</v>
          </cell>
          <cell r="H297" t="str">
            <v>DIV</v>
          </cell>
          <cell r="I297">
            <v>2001</v>
          </cell>
          <cell r="J297" t="str">
            <v>I</v>
          </cell>
          <cell r="K297" t="str">
            <v>CO</v>
          </cell>
          <cell r="L297" t="str">
            <v>KN</v>
          </cell>
          <cell r="W297">
            <v>17.399999999999999</v>
          </cell>
          <cell r="X297">
            <v>20.8</v>
          </cell>
          <cell r="Y297">
            <v>0</v>
          </cell>
          <cell r="Z297">
            <v>38.200000000000003</v>
          </cell>
          <cell r="AA297">
            <v>0</v>
          </cell>
          <cell r="AB297">
            <v>38.200000000000003</v>
          </cell>
          <cell r="AC297">
            <v>0</v>
          </cell>
          <cell r="AD297">
            <v>0</v>
          </cell>
          <cell r="AE297">
            <v>38.200000000000003</v>
          </cell>
          <cell r="AF297">
            <v>0</v>
          </cell>
        </row>
        <row r="298">
          <cell r="B298" t="str">
            <v>IN-KE-A01M304</v>
          </cell>
          <cell r="C298" t="str">
            <v>IN-A01M304</v>
          </cell>
          <cell r="D298" t="str">
            <v>IN-KE</v>
          </cell>
          <cell r="E298" t="str">
            <v>DIV-IN-KE</v>
          </cell>
          <cell r="F298" t="str">
            <v>DIV-KE</v>
          </cell>
          <cell r="G298" t="str">
            <v>A01M304</v>
          </cell>
          <cell r="H298" t="str">
            <v>DIV</v>
          </cell>
          <cell r="I298">
            <v>2001</v>
          </cell>
          <cell r="J298" t="str">
            <v>I</v>
          </cell>
          <cell r="K298" t="str">
            <v>IN</v>
          </cell>
          <cell r="L298" t="str">
            <v>KE</v>
          </cell>
          <cell r="Y298">
            <v>0</v>
          </cell>
          <cell r="Z298">
            <v>0</v>
          </cell>
          <cell r="AA298">
            <v>0</v>
          </cell>
          <cell r="AB298">
            <v>0</v>
          </cell>
          <cell r="AC298">
            <v>0</v>
          </cell>
          <cell r="AD298">
            <v>0</v>
          </cell>
          <cell r="AE298">
            <v>0</v>
          </cell>
          <cell r="AF298">
            <v>0</v>
          </cell>
        </row>
        <row r="299">
          <cell r="B299" t="str">
            <v>IN-KN-A01M304</v>
          </cell>
          <cell r="C299" t="str">
            <v>IN-A01M304</v>
          </cell>
          <cell r="D299" t="str">
            <v>IN-KN</v>
          </cell>
          <cell r="E299" t="str">
            <v>DIV-IN-KN</v>
          </cell>
          <cell r="F299" t="str">
            <v>DIV-KN</v>
          </cell>
          <cell r="G299" t="str">
            <v>A01M304</v>
          </cell>
          <cell r="H299" t="str">
            <v>DIV</v>
          </cell>
          <cell r="I299">
            <v>2001</v>
          </cell>
          <cell r="J299" t="str">
            <v>I</v>
          </cell>
          <cell r="K299" t="str">
            <v>IN</v>
          </cell>
          <cell r="L299" t="str">
            <v>KN</v>
          </cell>
          <cell r="T299">
            <v>2.2000000000000002</v>
          </cell>
          <cell r="U299">
            <v>2.5</v>
          </cell>
          <cell r="V299">
            <v>2.6</v>
          </cell>
          <cell r="W299">
            <v>2.5</v>
          </cell>
          <cell r="X299">
            <v>3.3</v>
          </cell>
          <cell r="Y299">
            <v>0</v>
          </cell>
          <cell r="Z299">
            <v>13.100000000000001</v>
          </cell>
          <cell r="AA299">
            <v>0</v>
          </cell>
          <cell r="AB299">
            <v>13.100000000000001</v>
          </cell>
          <cell r="AC299">
            <v>0</v>
          </cell>
          <cell r="AD299">
            <v>0</v>
          </cell>
          <cell r="AE299">
            <v>13.100000000000001</v>
          </cell>
          <cell r="AF299">
            <v>0</v>
          </cell>
        </row>
        <row r="300">
          <cell r="B300" t="str">
            <v>AD-KE-A01M305</v>
          </cell>
          <cell r="C300" t="str">
            <v>AD-A01M305</v>
          </cell>
          <cell r="D300" t="str">
            <v>AD-KE</v>
          </cell>
          <cell r="E300" t="str">
            <v>DIV-AD-KE</v>
          </cell>
          <cell r="F300" t="str">
            <v>DIV-KE</v>
          </cell>
          <cell r="G300" t="str">
            <v>A01M305</v>
          </cell>
          <cell r="H300" t="str">
            <v>DIV</v>
          </cell>
          <cell r="I300">
            <v>2001</v>
          </cell>
          <cell r="J300" t="str">
            <v>I</v>
          </cell>
          <cell r="K300" t="str">
            <v>AD</v>
          </cell>
          <cell r="L300" t="str">
            <v>KE</v>
          </cell>
          <cell r="Y300">
            <v>0</v>
          </cell>
          <cell r="Z300">
            <v>0</v>
          </cell>
          <cell r="AA300">
            <v>0</v>
          </cell>
          <cell r="AB300">
            <v>0</v>
          </cell>
          <cell r="AC300">
            <v>0</v>
          </cell>
          <cell r="AD300">
            <v>0</v>
          </cell>
          <cell r="AE300">
            <v>0</v>
          </cell>
          <cell r="AF300">
            <v>0</v>
          </cell>
        </row>
        <row r="301">
          <cell r="B301" t="str">
            <v>AD-KN-A01M305</v>
          </cell>
          <cell r="C301" t="str">
            <v>AD-A01M305</v>
          </cell>
          <cell r="D301" t="str">
            <v>AD-KN</v>
          </cell>
          <cell r="E301" t="str">
            <v>DIV-AD-KN</v>
          </cell>
          <cell r="F301" t="str">
            <v>DIV-KN</v>
          </cell>
          <cell r="G301" t="str">
            <v>A01M305</v>
          </cell>
          <cell r="H301" t="str">
            <v>DIV</v>
          </cell>
          <cell r="I301">
            <v>2001</v>
          </cell>
          <cell r="J301" t="str">
            <v>I</v>
          </cell>
          <cell r="K301" t="str">
            <v>AD</v>
          </cell>
          <cell r="L301" t="str">
            <v>KN</v>
          </cell>
          <cell r="V301">
            <v>31.2</v>
          </cell>
          <cell r="X301">
            <v>4.7</v>
          </cell>
          <cell r="Y301">
            <v>0</v>
          </cell>
          <cell r="Z301">
            <v>35.9</v>
          </cell>
          <cell r="AA301">
            <v>0</v>
          </cell>
          <cell r="AB301">
            <v>35.9</v>
          </cell>
          <cell r="AC301">
            <v>0</v>
          </cell>
          <cell r="AD301">
            <v>0</v>
          </cell>
          <cell r="AE301">
            <v>35.9</v>
          </cell>
          <cell r="AF301">
            <v>0</v>
          </cell>
        </row>
        <row r="302">
          <cell r="B302" t="str">
            <v>CO-KE-A01M305</v>
          </cell>
          <cell r="C302" t="str">
            <v>CO-A01M305</v>
          </cell>
          <cell r="D302" t="str">
            <v>CO-KE</v>
          </cell>
          <cell r="E302" t="str">
            <v>DIV-CO-KE</v>
          </cell>
          <cell r="F302" t="str">
            <v>DIV-KE</v>
          </cell>
          <cell r="G302" t="str">
            <v>A01M305</v>
          </cell>
          <cell r="H302" t="str">
            <v>DIV</v>
          </cell>
          <cell r="I302">
            <v>2001</v>
          </cell>
          <cell r="J302" t="str">
            <v>I</v>
          </cell>
          <cell r="K302" t="str">
            <v>CO</v>
          </cell>
          <cell r="L302" t="str">
            <v>KE</v>
          </cell>
          <cell r="Y302">
            <v>0</v>
          </cell>
          <cell r="Z302">
            <v>0</v>
          </cell>
          <cell r="AA302">
            <v>0</v>
          </cell>
          <cell r="AB302">
            <v>0</v>
          </cell>
          <cell r="AC302">
            <v>0</v>
          </cell>
          <cell r="AD302">
            <v>0</v>
          </cell>
          <cell r="AE302">
            <v>0</v>
          </cell>
          <cell r="AF302">
            <v>0</v>
          </cell>
        </row>
        <row r="303">
          <cell r="B303" t="str">
            <v>CO-KN-A01M305</v>
          </cell>
          <cell r="C303" t="str">
            <v>CO-A01M305</v>
          </cell>
          <cell r="D303" t="str">
            <v>CO-KN</v>
          </cell>
          <cell r="E303" t="str">
            <v>DIV-CO-KN</v>
          </cell>
          <cell r="F303" t="str">
            <v>DIV-KN</v>
          </cell>
          <cell r="G303" t="str">
            <v>A01M305</v>
          </cell>
          <cell r="H303" t="str">
            <v>DIV</v>
          </cell>
          <cell r="I303">
            <v>2001</v>
          </cell>
          <cell r="J303" t="str">
            <v>I</v>
          </cell>
          <cell r="K303" t="str">
            <v>CO</v>
          </cell>
          <cell r="L303" t="str">
            <v>KN</v>
          </cell>
          <cell r="W303">
            <v>36.799999999999997</v>
          </cell>
          <cell r="X303">
            <v>47.9</v>
          </cell>
          <cell r="Y303">
            <v>0</v>
          </cell>
          <cell r="Z303">
            <v>84.699999999999989</v>
          </cell>
          <cell r="AA303">
            <v>0</v>
          </cell>
          <cell r="AB303">
            <v>84.699999999999989</v>
          </cell>
          <cell r="AC303">
            <v>0</v>
          </cell>
          <cell r="AD303">
            <v>0</v>
          </cell>
          <cell r="AE303">
            <v>84.699999999999989</v>
          </cell>
          <cell r="AF303">
            <v>0</v>
          </cell>
        </row>
        <row r="304">
          <cell r="B304" t="str">
            <v>IN-KE-A01M305</v>
          </cell>
          <cell r="C304" t="str">
            <v>IN-A01M305</v>
          </cell>
          <cell r="D304" t="str">
            <v>IN-KE</v>
          </cell>
          <cell r="E304" t="str">
            <v>DIV-IN-KE</v>
          </cell>
          <cell r="F304" t="str">
            <v>DIV-KE</v>
          </cell>
          <cell r="G304" t="str">
            <v>A01M305</v>
          </cell>
          <cell r="H304" t="str">
            <v>DIV</v>
          </cell>
          <cell r="I304">
            <v>2001</v>
          </cell>
          <cell r="J304" t="str">
            <v>I</v>
          </cell>
          <cell r="K304" t="str">
            <v>IN</v>
          </cell>
          <cell r="L304" t="str">
            <v>KE</v>
          </cell>
          <cell r="Y304">
            <v>0</v>
          </cell>
          <cell r="Z304">
            <v>0</v>
          </cell>
          <cell r="AA304">
            <v>0</v>
          </cell>
          <cell r="AB304">
            <v>0</v>
          </cell>
          <cell r="AC304">
            <v>0</v>
          </cell>
          <cell r="AD304">
            <v>0</v>
          </cell>
          <cell r="AE304">
            <v>0</v>
          </cell>
          <cell r="AF304">
            <v>0</v>
          </cell>
        </row>
        <row r="305">
          <cell r="B305" t="str">
            <v>IN-KN-A01M305</v>
          </cell>
          <cell r="C305" t="str">
            <v>IN-A01M305</v>
          </cell>
          <cell r="D305" t="str">
            <v>IN-KN</v>
          </cell>
          <cell r="E305" t="str">
            <v>DIV-IN-KN</v>
          </cell>
          <cell r="F305" t="str">
            <v>DIV-KN</v>
          </cell>
          <cell r="G305" t="str">
            <v>A01M305</v>
          </cell>
          <cell r="H305" t="str">
            <v>DIV</v>
          </cell>
          <cell r="I305">
            <v>2001</v>
          </cell>
          <cell r="J305" t="str">
            <v>I</v>
          </cell>
          <cell r="K305" t="str">
            <v>IN</v>
          </cell>
          <cell r="L305" t="str">
            <v>KN</v>
          </cell>
          <cell r="T305">
            <v>4.4000000000000004</v>
          </cell>
          <cell r="U305">
            <v>5.6</v>
          </cell>
          <cell r="V305">
            <v>2.4</v>
          </cell>
          <cell r="W305">
            <v>2.6</v>
          </cell>
          <cell r="X305">
            <v>5.0999999999999996</v>
          </cell>
          <cell r="Y305">
            <v>0</v>
          </cell>
          <cell r="Z305">
            <v>20.100000000000001</v>
          </cell>
          <cell r="AA305">
            <v>0</v>
          </cell>
          <cell r="AB305">
            <v>20.100000000000001</v>
          </cell>
          <cell r="AC305">
            <v>0</v>
          </cell>
          <cell r="AD305">
            <v>0</v>
          </cell>
          <cell r="AE305">
            <v>20.100000000000001</v>
          </cell>
          <cell r="AF305">
            <v>0</v>
          </cell>
        </row>
        <row r="306">
          <cell r="B306" t="str">
            <v>AD-KE-A01M307</v>
          </cell>
          <cell r="C306" t="str">
            <v>AD-A01M307</v>
          </cell>
          <cell r="D306" t="str">
            <v>AD-KE</v>
          </cell>
          <cell r="E306" t="str">
            <v>DIV-AD-KE</v>
          </cell>
          <cell r="F306" t="str">
            <v>DIV-KE</v>
          </cell>
          <cell r="G306" t="str">
            <v>A01M307</v>
          </cell>
          <cell r="H306" t="str">
            <v>DIV</v>
          </cell>
          <cell r="I306">
            <v>2002</v>
          </cell>
          <cell r="J306" t="str">
            <v>I</v>
          </cell>
          <cell r="K306" t="str">
            <v>AD</v>
          </cell>
          <cell r="L306" t="str">
            <v>KE</v>
          </cell>
          <cell r="Y306">
            <v>0</v>
          </cell>
          <cell r="Z306">
            <v>0</v>
          </cell>
          <cell r="AB306">
            <v>0</v>
          </cell>
          <cell r="AC306">
            <v>0</v>
          </cell>
          <cell r="AD306">
            <v>0</v>
          </cell>
          <cell r="AE306">
            <v>0</v>
          </cell>
          <cell r="AF306">
            <v>0</v>
          </cell>
        </row>
        <row r="307">
          <cell r="B307" t="str">
            <v>AD-KN-A01M307</v>
          </cell>
          <cell r="C307" t="str">
            <v>AD-A01M307</v>
          </cell>
          <cell r="D307" t="str">
            <v>AD-KN</v>
          </cell>
          <cell r="E307" t="str">
            <v>DIV-AD-KN</v>
          </cell>
          <cell r="F307" t="str">
            <v>DIV-KN</v>
          </cell>
          <cell r="G307" t="str">
            <v>A01M307</v>
          </cell>
          <cell r="H307" t="str">
            <v>DIV</v>
          </cell>
          <cell r="I307">
            <v>2002</v>
          </cell>
          <cell r="J307" t="str">
            <v>I</v>
          </cell>
          <cell r="K307" t="str">
            <v>AD</v>
          </cell>
          <cell r="L307" t="str">
            <v>KN</v>
          </cell>
          <cell r="W307">
            <v>2.069</v>
          </cell>
          <cell r="X307">
            <v>70.924000000000007</v>
          </cell>
          <cell r="Y307">
            <v>0</v>
          </cell>
          <cell r="Z307">
            <v>72.993000000000009</v>
          </cell>
          <cell r="AA307">
            <v>0</v>
          </cell>
          <cell r="AB307">
            <v>72.993000000000009</v>
          </cell>
          <cell r="AC307">
            <v>0</v>
          </cell>
          <cell r="AD307">
            <v>0</v>
          </cell>
          <cell r="AE307">
            <v>72.993000000000009</v>
          </cell>
          <cell r="AF307">
            <v>0</v>
          </cell>
        </row>
        <row r="308">
          <cell r="B308" t="str">
            <v>CO-KE-A01M307</v>
          </cell>
          <cell r="C308" t="str">
            <v>CO-A01M307</v>
          </cell>
          <cell r="D308" t="str">
            <v>CO-KE</v>
          </cell>
          <cell r="E308" t="str">
            <v>DIV-CO-KE</v>
          </cell>
          <cell r="F308" t="str">
            <v>DIV-KE</v>
          </cell>
          <cell r="G308" t="str">
            <v>A01M307</v>
          </cell>
          <cell r="H308" t="str">
            <v>DIV</v>
          </cell>
          <cell r="I308">
            <v>2002</v>
          </cell>
          <cell r="J308" t="str">
            <v>I</v>
          </cell>
          <cell r="K308" t="str">
            <v>CO</v>
          </cell>
          <cell r="L308" t="str">
            <v>KE</v>
          </cell>
          <cell r="Y308">
            <v>0</v>
          </cell>
          <cell r="Z308">
            <v>0</v>
          </cell>
          <cell r="AB308">
            <v>0</v>
          </cell>
          <cell r="AC308">
            <v>0</v>
          </cell>
          <cell r="AD308">
            <v>0</v>
          </cell>
          <cell r="AE308">
            <v>0</v>
          </cell>
          <cell r="AF308">
            <v>0</v>
          </cell>
        </row>
        <row r="309">
          <cell r="B309" t="str">
            <v>CO-KN-A01M307</v>
          </cell>
          <cell r="C309" t="str">
            <v>CO-A01M307</v>
          </cell>
          <cell r="D309" t="str">
            <v>CO-KN</v>
          </cell>
          <cell r="E309" t="str">
            <v>DIV-CO-KN</v>
          </cell>
          <cell r="F309" t="str">
            <v>DIV-KN</v>
          </cell>
          <cell r="G309" t="str">
            <v>A01M307</v>
          </cell>
          <cell r="H309" t="str">
            <v>DIV</v>
          </cell>
          <cell r="I309">
            <v>2002</v>
          </cell>
          <cell r="J309" t="str">
            <v>I</v>
          </cell>
          <cell r="K309" t="str">
            <v>CO</v>
          </cell>
          <cell r="L309" t="str">
            <v>KN</v>
          </cell>
          <cell r="S309">
            <v>0.4</v>
          </cell>
          <cell r="T309">
            <v>1.7</v>
          </cell>
          <cell r="X309">
            <v>0.41099999999999998</v>
          </cell>
          <cell r="Y309">
            <v>0</v>
          </cell>
          <cell r="Z309">
            <v>2.5110000000000001</v>
          </cell>
          <cell r="AA309">
            <v>32.738999999999997</v>
          </cell>
          <cell r="AB309">
            <v>35.25</v>
          </cell>
          <cell r="AC309">
            <v>0.4</v>
          </cell>
          <cell r="AD309">
            <v>0.4</v>
          </cell>
          <cell r="AE309">
            <v>2.1110000000000002</v>
          </cell>
          <cell r="AF309">
            <v>-7.6558983680000012E-2</v>
          </cell>
        </row>
        <row r="310">
          <cell r="B310" t="str">
            <v>IN-KE-A01M307</v>
          </cell>
          <cell r="C310" t="str">
            <v>IN-A01M307</v>
          </cell>
          <cell r="D310" t="str">
            <v>IN-KE</v>
          </cell>
          <cell r="E310" t="str">
            <v>DIV-IN-KE</v>
          </cell>
          <cell r="F310" t="str">
            <v>DIV-KE</v>
          </cell>
          <cell r="G310" t="str">
            <v>A01M307</v>
          </cell>
          <cell r="H310" t="str">
            <v>DIV</v>
          </cell>
          <cell r="I310">
            <v>2002</v>
          </cell>
          <cell r="J310" t="str">
            <v>I</v>
          </cell>
          <cell r="K310" t="str">
            <v>IN</v>
          </cell>
          <cell r="L310" t="str">
            <v>KE</v>
          </cell>
          <cell r="Y310">
            <v>0</v>
          </cell>
          <cell r="Z310">
            <v>0</v>
          </cell>
          <cell r="AB310">
            <v>0</v>
          </cell>
          <cell r="AC310">
            <v>0</v>
          </cell>
          <cell r="AD310">
            <v>0</v>
          </cell>
          <cell r="AE310">
            <v>0</v>
          </cell>
          <cell r="AF310">
            <v>0</v>
          </cell>
        </row>
        <row r="311">
          <cell r="B311" t="str">
            <v>IN-KN-A01M307</v>
          </cell>
          <cell r="C311" t="str">
            <v>IN-A01M307</v>
          </cell>
          <cell r="D311" t="str">
            <v>IN-KN</v>
          </cell>
          <cell r="E311" t="str">
            <v>DIV-IN-KN</v>
          </cell>
          <cell r="F311" t="str">
            <v>DIV-KN</v>
          </cell>
          <cell r="G311" t="str">
            <v>A01M307</v>
          </cell>
          <cell r="H311" t="str">
            <v>DIV</v>
          </cell>
          <cell r="I311">
            <v>2002</v>
          </cell>
          <cell r="J311" t="str">
            <v>I</v>
          </cell>
          <cell r="K311" t="str">
            <v>IN</v>
          </cell>
          <cell r="L311" t="str">
            <v>KN</v>
          </cell>
          <cell r="S311">
            <v>1.94</v>
          </cell>
          <cell r="T311">
            <v>1.5</v>
          </cell>
          <cell r="U311">
            <v>6.5069999999999997</v>
          </cell>
          <cell r="V311">
            <v>5.2640000000000002</v>
          </cell>
          <cell r="W311">
            <v>1.1379999999999999</v>
          </cell>
          <cell r="X311">
            <v>1.1379999999999999</v>
          </cell>
          <cell r="Y311">
            <v>0</v>
          </cell>
          <cell r="Z311">
            <v>17.486999999999995</v>
          </cell>
          <cell r="AA311">
            <v>7.806</v>
          </cell>
          <cell r="AB311">
            <v>25.292999999999996</v>
          </cell>
          <cell r="AC311">
            <v>1.94</v>
          </cell>
          <cell r="AD311">
            <v>1.94</v>
          </cell>
          <cell r="AE311">
            <v>15.546999999999995</v>
          </cell>
          <cell r="AF311">
            <v>-0.37131107084800002</v>
          </cell>
        </row>
        <row r="312">
          <cell r="B312" t="str">
            <v>AD-KE-A01M308</v>
          </cell>
          <cell r="C312" t="str">
            <v>AD-A01M308</v>
          </cell>
          <cell r="D312" t="str">
            <v>AD-KE</v>
          </cell>
          <cell r="E312" t="str">
            <v>DIV-AD-KE</v>
          </cell>
          <cell r="F312" t="str">
            <v>DIV-KE</v>
          </cell>
          <cell r="G312" t="str">
            <v>A01M308</v>
          </cell>
          <cell r="H312" t="str">
            <v>DIV</v>
          </cell>
          <cell r="I312">
            <v>2001</v>
          </cell>
          <cell r="J312" t="str">
            <v>I</v>
          </cell>
          <cell r="K312" t="str">
            <v>AD</v>
          </cell>
          <cell r="L312" t="str">
            <v>KE</v>
          </cell>
          <cell r="S312">
            <v>0</v>
          </cell>
          <cell r="T312">
            <v>40.6</v>
          </cell>
          <cell r="U312">
            <v>1.9</v>
          </cell>
          <cell r="V312">
            <v>4.5</v>
          </cell>
          <cell r="Y312">
            <v>0</v>
          </cell>
          <cell r="Z312">
            <v>47</v>
          </cell>
          <cell r="AA312">
            <v>0</v>
          </cell>
          <cell r="AB312">
            <v>47</v>
          </cell>
          <cell r="AC312">
            <v>0</v>
          </cell>
          <cell r="AD312">
            <v>0</v>
          </cell>
          <cell r="AE312">
            <v>47</v>
          </cell>
          <cell r="AF312">
            <v>0</v>
          </cell>
        </row>
        <row r="313">
          <cell r="B313" t="str">
            <v>AD-KN-A01M308</v>
          </cell>
          <cell r="C313" t="str">
            <v>AD-A01M308</v>
          </cell>
          <cell r="D313" t="str">
            <v>AD-KN</v>
          </cell>
          <cell r="E313" t="str">
            <v>DIV-AD-KN</v>
          </cell>
          <cell r="F313" t="str">
            <v>DIV-KN</v>
          </cell>
          <cell r="G313" t="str">
            <v>A01M308</v>
          </cell>
          <cell r="H313" t="str">
            <v>DIV</v>
          </cell>
          <cell r="I313">
            <v>2001</v>
          </cell>
          <cell r="J313" t="str">
            <v>I</v>
          </cell>
          <cell r="K313" t="str">
            <v>AD</v>
          </cell>
          <cell r="L313" t="str">
            <v>KN</v>
          </cell>
          <cell r="Y313">
            <v>0</v>
          </cell>
          <cell r="Z313">
            <v>0</v>
          </cell>
          <cell r="AA313">
            <v>0</v>
          </cell>
          <cell r="AB313">
            <v>0</v>
          </cell>
          <cell r="AC313">
            <v>0</v>
          </cell>
          <cell r="AD313">
            <v>0</v>
          </cell>
          <cell r="AE313">
            <v>0</v>
          </cell>
          <cell r="AF313">
            <v>0</v>
          </cell>
        </row>
        <row r="314">
          <cell r="B314" t="str">
            <v>CO-KE-A01M308</v>
          </cell>
          <cell r="C314" t="str">
            <v>CO-A01M308</v>
          </cell>
          <cell r="D314" t="str">
            <v>CO-KE</v>
          </cell>
          <cell r="E314" t="str">
            <v>DIV-CO-KE</v>
          </cell>
          <cell r="F314" t="str">
            <v>DIV-KE</v>
          </cell>
          <cell r="G314" t="str">
            <v>A01M308</v>
          </cell>
          <cell r="H314" t="str">
            <v>DIV</v>
          </cell>
          <cell r="I314">
            <v>2001</v>
          </cell>
          <cell r="J314" t="str">
            <v>I</v>
          </cell>
          <cell r="K314" t="str">
            <v>CO</v>
          </cell>
          <cell r="L314" t="str">
            <v>KE</v>
          </cell>
          <cell r="Y314">
            <v>0</v>
          </cell>
          <cell r="Z314">
            <v>0</v>
          </cell>
          <cell r="AA314">
            <v>0</v>
          </cell>
          <cell r="AB314">
            <v>0</v>
          </cell>
          <cell r="AC314">
            <v>0</v>
          </cell>
          <cell r="AD314">
            <v>0</v>
          </cell>
          <cell r="AE314">
            <v>0</v>
          </cell>
          <cell r="AF314">
            <v>0</v>
          </cell>
        </row>
        <row r="315">
          <cell r="B315" t="str">
            <v>CO-KN-A01M308</v>
          </cell>
          <cell r="C315" t="str">
            <v>CO-A01M308</v>
          </cell>
          <cell r="D315" t="str">
            <v>CO-KN</v>
          </cell>
          <cell r="E315" t="str">
            <v>DIV-CO-KN</v>
          </cell>
          <cell r="F315" t="str">
            <v>DIV-KN</v>
          </cell>
          <cell r="G315" t="str">
            <v>A01M308</v>
          </cell>
          <cell r="H315" t="str">
            <v>DIV</v>
          </cell>
          <cell r="I315">
            <v>2001</v>
          </cell>
          <cell r="J315" t="str">
            <v>I</v>
          </cell>
          <cell r="K315" t="str">
            <v>CO</v>
          </cell>
          <cell r="L315" t="str">
            <v>KN</v>
          </cell>
          <cell r="U315">
            <v>20.2</v>
          </cell>
          <cell r="V315">
            <v>7.8</v>
          </cell>
          <cell r="Y315">
            <v>0</v>
          </cell>
          <cell r="Z315">
            <v>28</v>
          </cell>
          <cell r="AA315">
            <v>0</v>
          </cell>
          <cell r="AB315">
            <v>28</v>
          </cell>
          <cell r="AC315">
            <v>0</v>
          </cell>
          <cell r="AD315">
            <v>0</v>
          </cell>
          <cell r="AE315">
            <v>28</v>
          </cell>
          <cell r="AF315">
            <v>0</v>
          </cell>
        </row>
        <row r="316">
          <cell r="B316" t="str">
            <v>IN-KE-A01M308</v>
          </cell>
          <cell r="C316" t="str">
            <v>IN-A01M308</v>
          </cell>
          <cell r="D316" t="str">
            <v>IN-KE</v>
          </cell>
          <cell r="E316" t="str">
            <v>DIV-IN-KE</v>
          </cell>
          <cell r="F316" t="str">
            <v>DIV-KE</v>
          </cell>
          <cell r="G316" t="str">
            <v>A01M308</v>
          </cell>
          <cell r="H316" t="str">
            <v>DIV</v>
          </cell>
          <cell r="I316">
            <v>2001</v>
          </cell>
          <cell r="J316" t="str">
            <v>I</v>
          </cell>
          <cell r="K316" t="str">
            <v>IN</v>
          </cell>
          <cell r="L316" t="str">
            <v>KE</v>
          </cell>
          <cell r="Y316">
            <v>0</v>
          </cell>
          <cell r="Z316">
            <v>0</v>
          </cell>
          <cell r="AA316">
            <v>0</v>
          </cell>
          <cell r="AB316">
            <v>0</v>
          </cell>
          <cell r="AC316">
            <v>0</v>
          </cell>
          <cell r="AD316">
            <v>0</v>
          </cell>
          <cell r="AE316">
            <v>0</v>
          </cell>
          <cell r="AF316">
            <v>0</v>
          </cell>
        </row>
        <row r="317">
          <cell r="B317" t="str">
            <v>IN-KN-A01M308</v>
          </cell>
          <cell r="C317" t="str">
            <v>IN-A01M308</v>
          </cell>
          <cell r="D317" t="str">
            <v>IN-KN</v>
          </cell>
          <cell r="E317" t="str">
            <v>DIV-IN-KN</v>
          </cell>
          <cell r="F317" t="str">
            <v>DIV-KN</v>
          </cell>
          <cell r="G317" t="str">
            <v>A01M308</v>
          </cell>
          <cell r="H317" t="str">
            <v>DIV</v>
          </cell>
          <cell r="I317">
            <v>2001</v>
          </cell>
          <cell r="J317" t="str">
            <v>I</v>
          </cell>
          <cell r="K317" t="str">
            <v>IN</v>
          </cell>
          <cell r="L317" t="str">
            <v>KN</v>
          </cell>
          <cell r="P317">
            <v>1.6</v>
          </cell>
          <cell r="Q317">
            <v>1.6</v>
          </cell>
          <cell r="R317">
            <v>2.7</v>
          </cell>
          <cell r="S317">
            <v>1.8</v>
          </cell>
          <cell r="T317">
            <v>13.8</v>
          </cell>
          <cell r="U317">
            <v>4.3</v>
          </cell>
          <cell r="V317">
            <v>4.5</v>
          </cell>
          <cell r="Y317">
            <v>0</v>
          </cell>
          <cell r="Z317">
            <v>30.3</v>
          </cell>
          <cell r="AA317">
            <v>0</v>
          </cell>
          <cell r="AB317">
            <v>30.3</v>
          </cell>
          <cell r="AC317">
            <v>7.7</v>
          </cell>
          <cell r="AD317">
            <v>7.7</v>
          </cell>
          <cell r="AE317">
            <v>22.6</v>
          </cell>
          <cell r="AF317">
            <v>-0.95385560278000014</v>
          </cell>
        </row>
        <row r="318">
          <cell r="B318" t="str">
            <v>AD-KE-A01M310</v>
          </cell>
          <cell r="C318" t="str">
            <v>AD-A01M310</v>
          </cell>
          <cell r="D318" t="str">
            <v>AD-KE</v>
          </cell>
          <cell r="E318" t="str">
            <v>DIV-AD-KE</v>
          </cell>
          <cell r="F318" t="str">
            <v>DIV-KE</v>
          </cell>
          <cell r="G318" t="str">
            <v>A01M310</v>
          </cell>
          <cell r="H318" t="str">
            <v>DIV</v>
          </cell>
          <cell r="I318">
            <v>2001</v>
          </cell>
          <cell r="J318" t="str">
            <v>I</v>
          </cell>
          <cell r="K318" t="str">
            <v>AD</v>
          </cell>
          <cell r="L318" t="str">
            <v>KE</v>
          </cell>
          <cell r="Y318">
            <v>0</v>
          </cell>
          <cell r="Z318">
            <v>0</v>
          </cell>
          <cell r="AA318">
            <v>0</v>
          </cell>
          <cell r="AB318">
            <v>0</v>
          </cell>
          <cell r="AC318">
            <v>0</v>
          </cell>
          <cell r="AD318">
            <v>0</v>
          </cell>
          <cell r="AE318">
            <v>0</v>
          </cell>
          <cell r="AF318">
            <v>0</v>
          </cell>
        </row>
        <row r="319">
          <cell r="B319" t="str">
            <v>AD-KN-A01M310</v>
          </cell>
          <cell r="C319" t="str">
            <v>AD-A01M310</v>
          </cell>
          <cell r="D319" t="str">
            <v>AD-KN</v>
          </cell>
          <cell r="E319" t="str">
            <v>DIV-AD-KN</v>
          </cell>
          <cell r="F319" t="str">
            <v>DIV-KN</v>
          </cell>
          <cell r="G319" t="str">
            <v>A01M310</v>
          </cell>
          <cell r="H319" t="str">
            <v>DIV</v>
          </cell>
          <cell r="I319">
            <v>2001</v>
          </cell>
          <cell r="J319" t="str">
            <v>I</v>
          </cell>
          <cell r="K319" t="str">
            <v>AD</v>
          </cell>
          <cell r="L319" t="str">
            <v>KN</v>
          </cell>
          <cell r="Y319">
            <v>0</v>
          </cell>
          <cell r="Z319">
            <v>0</v>
          </cell>
          <cell r="AA319">
            <v>0</v>
          </cell>
          <cell r="AB319">
            <v>0</v>
          </cell>
          <cell r="AC319">
            <v>0</v>
          </cell>
          <cell r="AD319">
            <v>0</v>
          </cell>
          <cell r="AE319">
            <v>0</v>
          </cell>
          <cell r="AF319">
            <v>0</v>
          </cell>
        </row>
        <row r="320">
          <cell r="B320" t="str">
            <v>CO-KE-A01M310</v>
          </cell>
          <cell r="C320" t="str">
            <v>CO-A01M310</v>
          </cell>
          <cell r="D320" t="str">
            <v>CO-KE</v>
          </cell>
          <cell r="E320" t="str">
            <v>DIV-CO-KE</v>
          </cell>
          <cell r="F320" t="str">
            <v>DIV-KE</v>
          </cell>
          <cell r="G320" t="str">
            <v>A01M310</v>
          </cell>
          <cell r="H320" t="str">
            <v>DIV</v>
          </cell>
          <cell r="I320">
            <v>2001</v>
          </cell>
          <cell r="J320" t="str">
            <v>I</v>
          </cell>
          <cell r="K320" t="str">
            <v>CO</v>
          </cell>
          <cell r="L320" t="str">
            <v>KE</v>
          </cell>
          <cell r="Y320">
            <v>0</v>
          </cell>
          <cell r="Z320">
            <v>0</v>
          </cell>
          <cell r="AA320">
            <v>0</v>
          </cell>
          <cell r="AB320">
            <v>0</v>
          </cell>
          <cell r="AC320">
            <v>0</v>
          </cell>
          <cell r="AD320">
            <v>0</v>
          </cell>
          <cell r="AE320">
            <v>0</v>
          </cell>
          <cell r="AF320">
            <v>0</v>
          </cell>
        </row>
        <row r="321">
          <cell r="B321" t="str">
            <v>CO-KN-A01M310</v>
          </cell>
          <cell r="C321" t="str">
            <v>CO-A01M310</v>
          </cell>
          <cell r="D321" t="str">
            <v>CO-KN</v>
          </cell>
          <cell r="E321" t="str">
            <v>DIV-CO-KN</v>
          </cell>
          <cell r="F321" t="str">
            <v>DIV-KN</v>
          </cell>
          <cell r="G321" t="str">
            <v>A01M310</v>
          </cell>
          <cell r="H321" t="str">
            <v>DIV</v>
          </cell>
          <cell r="I321">
            <v>2001</v>
          </cell>
          <cell r="J321" t="str">
            <v>I</v>
          </cell>
          <cell r="K321" t="str">
            <v>CO</v>
          </cell>
          <cell r="L321" t="str">
            <v>KN</v>
          </cell>
          <cell r="Q321">
            <v>24.3</v>
          </cell>
          <cell r="R321">
            <v>2.8</v>
          </cell>
          <cell r="Y321">
            <v>0</v>
          </cell>
          <cell r="Z321">
            <v>27.1</v>
          </cell>
          <cell r="AA321">
            <v>0</v>
          </cell>
          <cell r="AB321">
            <v>27.1</v>
          </cell>
          <cell r="AC321">
            <v>27.1</v>
          </cell>
          <cell r="AD321">
            <v>27.1</v>
          </cell>
          <cell r="AE321">
            <v>0</v>
          </cell>
          <cell r="AF321">
            <v>-2.6462847135499996</v>
          </cell>
        </row>
        <row r="322">
          <cell r="B322" t="str">
            <v>IN-KE-A01M310</v>
          </cell>
          <cell r="C322" t="str">
            <v>IN-A01M310</v>
          </cell>
          <cell r="D322" t="str">
            <v>IN-KE</v>
          </cell>
          <cell r="E322" t="str">
            <v>DIV-IN-KE</v>
          </cell>
          <cell r="F322" t="str">
            <v>DIV-KE</v>
          </cell>
          <cell r="G322" t="str">
            <v>A01M310</v>
          </cell>
          <cell r="H322" t="str">
            <v>DIV</v>
          </cell>
          <cell r="I322">
            <v>2001</v>
          </cell>
          <cell r="J322" t="str">
            <v>I</v>
          </cell>
          <cell r="K322" t="str">
            <v>IN</v>
          </cell>
          <cell r="L322" t="str">
            <v>KE</v>
          </cell>
          <cell r="Y322">
            <v>0</v>
          </cell>
          <cell r="Z322">
            <v>0</v>
          </cell>
          <cell r="AA322">
            <v>0</v>
          </cell>
          <cell r="AB322">
            <v>0</v>
          </cell>
          <cell r="AC322">
            <v>0</v>
          </cell>
          <cell r="AD322">
            <v>0</v>
          </cell>
          <cell r="AE322">
            <v>0</v>
          </cell>
          <cell r="AF322">
            <v>0</v>
          </cell>
        </row>
        <row r="323">
          <cell r="B323" t="str">
            <v>IN-KN-A01M310</v>
          </cell>
          <cell r="C323" t="str">
            <v>IN-A01M310</v>
          </cell>
          <cell r="D323" t="str">
            <v>IN-KN</v>
          </cell>
          <cell r="E323" t="str">
            <v>DIV-IN-KN</v>
          </cell>
          <cell r="F323" t="str">
            <v>DIV-KN</v>
          </cell>
          <cell r="G323" t="str">
            <v>A01M310</v>
          </cell>
          <cell r="H323" t="str">
            <v>DIV</v>
          </cell>
          <cell r="I323">
            <v>2001</v>
          </cell>
          <cell r="J323" t="str">
            <v>I</v>
          </cell>
          <cell r="K323" t="str">
            <v>IN</v>
          </cell>
          <cell r="L323" t="str">
            <v>KN</v>
          </cell>
          <cell r="Q323">
            <v>3.4</v>
          </cell>
          <cell r="R323">
            <v>1.8</v>
          </cell>
          <cell r="Y323">
            <v>0</v>
          </cell>
          <cell r="Z323">
            <v>5.2</v>
          </cell>
          <cell r="AA323">
            <v>0</v>
          </cell>
          <cell r="AB323">
            <v>5.2</v>
          </cell>
          <cell r="AC323">
            <v>5.2</v>
          </cell>
          <cell r="AD323">
            <v>5.2</v>
          </cell>
          <cell r="AE323">
            <v>0</v>
          </cell>
          <cell r="AF323">
            <v>-0.53351866597999997</v>
          </cell>
        </row>
        <row r="324">
          <cell r="B324" t="str">
            <v>AD-KE-A01M312</v>
          </cell>
          <cell r="C324" t="str">
            <v>AD-A01M312</v>
          </cell>
          <cell r="D324" t="str">
            <v>AD-KE</v>
          </cell>
          <cell r="E324" t="str">
            <v>DIV-AD-KE</v>
          </cell>
          <cell r="F324" t="str">
            <v>DIV-KE</v>
          </cell>
          <cell r="G324" t="str">
            <v>A01M312</v>
          </cell>
          <cell r="H324" t="str">
            <v>DIV</v>
          </cell>
          <cell r="I324">
            <v>2001</v>
          </cell>
          <cell r="J324" t="str">
            <v>I</v>
          </cell>
          <cell r="K324" t="str">
            <v>AD</v>
          </cell>
          <cell r="L324" t="str">
            <v>KE</v>
          </cell>
          <cell r="Y324">
            <v>0</v>
          </cell>
          <cell r="Z324">
            <v>0</v>
          </cell>
          <cell r="AA324">
            <v>0</v>
          </cell>
          <cell r="AB324">
            <v>0</v>
          </cell>
          <cell r="AC324">
            <v>0</v>
          </cell>
          <cell r="AD324">
            <v>0</v>
          </cell>
          <cell r="AE324">
            <v>0</v>
          </cell>
          <cell r="AF324">
            <v>0</v>
          </cell>
        </row>
        <row r="325">
          <cell r="B325" t="str">
            <v>AD-KN-A01M312</v>
          </cell>
          <cell r="C325" t="str">
            <v>AD-A01M312</v>
          </cell>
          <cell r="D325" t="str">
            <v>AD-KN</v>
          </cell>
          <cell r="E325" t="str">
            <v>DIV-AD-KN</v>
          </cell>
          <cell r="F325" t="str">
            <v>DIV-KN</v>
          </cell>
          <cell r="G325" t="str">
            <v>A01M312</v>
          </cell>
          <cell r="H325" t="str">
            <v>DIV</v>
          </cell>
          <cell r="I325">
            <v>2001</v>
          </cell>
          <cell r="J325" t="str">
            <v>I</v>
          </cell>
          <cell r="K325" t="str">
            <v>AD</v>
          </cell>
          <cell r="L325" t="str">
            <v>KN</v>
          </cell>
          <cell r="R325">
            <v>0</v>
          </cell>
          <cell r="S325">
            <v>0.5</v>
          </cell>
          <cell r="U325">
            <v>33.4</v>
          </cell>
          <cell r="Y325">
            <v>0</v>
          </cell>
          <cell r="Z325">
            <v>33.9</v>
          </cell>
          <cell r="AA325">
            <v>0</v>
          </cell>
          <cell r="AB325">
            <v>33.9</v>
          </cell>
          <cell r="AC325">
            <v>0.5</v>
          </cell>
          <cell r="AD325">
            <v>0.5</v>
          </cell>
          <cell r="AE325">
            <v>33.4</v>
          </cell>
          <cell r="AF325">
            <v>-9.5698729600000004E-2</v>
          </cell>
        </row>
        <row r="326">
          <cell r="B326" t="str">
            <v>CO-KE-A01M312</v>
          </cell>
          <cell r="C326" t="str">
            <v>CO-A01M312</v>
          </cell>
          <cell r="D326" t="str">
            <v>CO-KE</v>
          </cell>
          <cell r="E326" t="str">
            <v>DIV-CO-KE</v>
          </cell>
          <cell r="F326" t="str">
            <v>DIV-KE</v>
          </cell>
          <cell r="G326" t="str">
            <v>A01M312</v>
          </cell>
          <cell r="H326" t="str">
            <v>DIV</v>
          </cell>
          <cell r="I326">
            <v>2001</v>
          </cell>
          <cell r="J326" t="str">
            <v>I</v>
          </cell>
          <cell r="K326" t="str">
            <v>CO</v>
          </cell>
          <cell r="L326" t="str">
            <v>KE</v>
          </cell>
          <cell r="Y326">
            <v>0</v>
          </cell>
          <cell r="Z326">
            <v>0</v>
          </cell>
          <cell r="AA326">
            <v>0</v>
          </cell>
          <cell r="AB326">
            <v>0</v>
          </cell>
          <cell r="AC326">
            <v>0</v>
          </cell>
          <cell r="AD326">
            <v>0</v>
          </cell>
          <cell r="AE326">
            <v>0</v>
          </cell>
          <cell r="AF326">
            <v>0</v>
          </cell>
        </row>
        <row r="327">
          <cell r="B327" t="str">
            <v>CO-KN-A01M312</v>
          </cell>
          <cell r="C327" t="str">
            <v>CO-A01M312</v>
          </cell>
          <cell r="D327" t="str">
            <v>CO-KN</v>
          </cell>
          <cell r="E327" t="str">
            <v>DIV-CO-KN</v>
          </cell>
          <cell r="F327" t="str">
            <v>DIV-KN</v>
          </cell>
          <cell r="G327" t="str">
            <v>A01M312</v>
          </cell>
          <cell r="H327" t="str">
            <v>DIV</v>
          </cell>
          <cell r="I327">
            <v>2001</v>
          </cell>
          <cell r="J327" t="str">
            <v>I</v>
          </cell>
          <cell r="K327" t="str">
            <v>CO</v>
          </cell>
          <cell r="L327" t="str">
            <v>KN</v>
          </cell>
          <cell r="T327">
            <v>19.5</v>
          </cell>
          <cell r="U327">
            <v>28.4</v>
          </cell>
          <cell r="Y327">
            <v>0</v>
          </cell>
          <cell r="Z327">
            <v>47.9</v>
          </cell>
          <cell r="AA327">
            <v>0</v>
          </cell>
          <cell r="AB327">
            <v>47.9</v>
          </cell>
          <cell r="AC327">
            <v>0</v>
          </cell>
          <cell r="AD327">
            <v>0</v>
          </cell>
          <cell r="AE327">
            <v>47.9</v>
          </cell>
          <cell r="AF327">
            <v>0</v>
          </cell>
        </row>
        <row r="328">
          <cell r="B328" t="str">
            <v>IN-KE-A01M312</v>
          </cell>
          <cell r="C328" t="str">
            <v>IN-A01M312</v>
          </cell>
          <cell r="D328" t="str">
            <v>IN-KE</v>
          </cell>
          <cell r="E328" t="str">
            <v>DIV-IN-KE</v>
          </cell>
          <cell r="F328" t="str">
            <v>DIV-KE</v>
          </cell>
          <cell r="G328" t="str">
            <v>A01M312</v>
          </cell>
          <cell r="H328" t="str">
            <v>DIV</v>
          </cell>
          <cell r="I328">
            <v>2001</v>
          </cell>
          <cell r="J328" t="str">
            <v>I</v>
          </cell>
          <cell r="K328" t="str">
            <v>IN</v>
          </cell>
          <cell r="L328" t="str">
            <v>KE</v>
          </cell>
          <cell r="Y328">
            <v>0</v>
          </cell>
          <cell r="Z328">
            <v>0</v>
          </cell>
          <cell r="AA328">
            <v>0</v>
          </cell>
          <cell r="AB328">
            <v>0</v>
          </cell>
          <cell r="AC328">
            <v>0</v>
          </cell>
          <cell r="AD328">
            <v>0</v>
          </cell>
          <cell r="AE328">
            <v>0</v>
          </cell>
          <cell r="AF328">
            <v>0</v>
          </cell>
        </row>
        <row r="329">
          <cell r="B329" t="str">
            <v>IN-KN-A01M312</v>
          </cell>
          <cell r="C329" t="str">
            <v>IN-A01M312</v>
          </cell>
          <cell r="D329" t="str">
            <v>IN-KN</v>
          </cell>
          <cell r="E329" t="str">
            <v>DIV-IN-KN</v>
          </cell>
          <cell r="F329" t="str">
            <v>DIV-KN</v>
          </cell>
          <cell r="G329" t="str">
            <v>A01M312</v>
          </cell>
          <cell r="H329" t="str">
            <v>DIV</v>
          </cell>
          <cell r="I329">
            <v>2001</v>
          </cell>
          <cell r="J329" t="str">
            <v>I</v>
          </cell>
          <cell r="K329" t="str">
            <v>IN</v>
          </cell>
          <cell r="L329" t="str">
            <v>KN</v>
          </cell>
          <cell r="Q329">
            <v>3</v>
          </cell>
          <cell r="R329">
            <v>6.1</v>
          </cell>
          <cell r="S329">
            <v>2.8</v>
          </cell>
          <cell r="T329">
            <v>3.2</v>
          </cell>
          <cell r="U329">
            <v>4.5</v>
          </cell>
          <cell r="Y329">
            <v>0</v>
          </cell>
          <cell r="Z329">
            <v>19.599999999999998</v>
          </cell>
          <cell r="AA329">
            <v>0</v>
          </cell>
          <cell r="AB329">
            <v>19.599999999999998</v>
          </cell>
          <cell r="AC329">
            <v>11.899999999999999</v>
          </cell>
          <cell r="AD329">
            <v>11.899999999999999</v>
          </cell>
          <cell r="AE329">
            <v>7.6999999999999993</v>
          </cell>
          <cell r="AF329">
            <v>-1.52971497688</v>
          </cell>
        </row>
        <row r="330">
          <cell r="B330" t="str">
            <v>AD-KE-A01M317</v>
          </cell>
          <cell r="C330" t="str">
            <v>AD-A01M317</v>
          </cell>
          <cell r="D330" t="str">
            <v>AD-KE</v>
          </cell>
          <cell r="E330" t="str">
            <v>DIV-AD-KE</v>
          </cell>
          <cell r="F330" t="str">
            <v>DIV-KE</v>
          </cell>
          <cell r="G330" t="str">
            <v>A01M317</v>
          </cell>
          <cell r="H330" t="str">
            <v>DIV</v>
          </cell>
          <cell r="I330">
            <v>2001</v>
          </cell>
          <cell r="J330" t="str">
            <v>I</v>
          </cell>
          <cell r="K330" t="str">
            <v>AD</v>
          </cell>
          <cell r="L330" t="str">
            <v>KE</v>
          </cell>
          <cell r="Y330">
            <v>0</v>
          </cell>
          <cell r="Z330">
            <v>0</v>
          </cell>
          <cell r="AA330">
            <v>0</v>
          </cell>
          <cell r="AB330">
            <v>0</v>
          </cell>
          <cell r="AC330">
            <v>0</v>
          </cell>
          <cell r="AD330">
            <v>0</v>
          </cell>
          <cell r="AE330">
            <v>0</v>
          </cell>
          <cell r="AF330">
            <v>0</v>
          </cell>
        </row>
        <row r="331">
          <cell r="B331" t="str">
            <v>AD-KN-A01M317</v>
          </cell>
          <cell r="C331" t="str">
            <v>AD-A01M317</v>
          </cell>
          <cell r="D331" t="str">
            <v>AD-KN</v>
          </cell>
          <cell r="E331" t="str">
            <v>DIV-AD-KN</v>
          </cell>
          <cell r="F331" t="str">
            <v>DIV-KN</v>
          </cell>
          <cell r="G331" t="str">
            <v>A01M317</v>
          </cell>
          <cell r="H331" t="str">
            <v>DIV</v>
          </cell>
          <cell r="I331">
            <v>2001</v>
          </cell>
          <cell r="J331" t="str">
            <v>I</v>
          </cell>
          <cell r="K331" t="str">
            <v>AD</v>
          </cell>
          <cell r="L331" t="str">
            <v>KN</v>
          </cell>
          <cell r="U331">
            <v>11.8</v>
          </cell>
          <cell r="V331">
            <v>11.8</v>
          </cell>
          <cell r="X331">
            <v>2.4</v>
          </cell>
          <cell r="Y331">
            <v>0</v>
          </cell>
          <cell r="Z331">
            <v>26</v>
          </cell>
          <cell r="AA331">
            <v>0</v>
          </cell>
          <cell r="AB331">
            <v>26</v>
          </cell>
          <cell r="AC331">
            <v>0</v>
          </cell>
          <cell r="AD331">
            <v>0</v>
          </cell>
          <cell r="AE331">
            <v>26</v>
          </cell>
          <cell r="AF331">
            <v>0</v>
          </cell>
        </row>
        <row r="332">
          <cell r="B332" t="str">
            <v>CO-KE-A01M317</v>
          </cell>
          <cell r="C332" t="str">
            <v>CO-A01M317</v>
          </cell>
          <cell r="D332" t="str">
            <v>CO-KE</v>
          </cell>
          <cell r="E332" t="str">
            <v>DIV-CO-KE</v>
          </cell>
          <cell r="F332" t="str">
            <v>DIV-KE</v>
          </cell>
          <cell r="G332" t="str">
            <v>A01M317</v>
          </cell>
          <cell r="H332" t="str">
            <v>DIV</v>
          </cell>
          <cell r="I332">
            <v>2001</v>
          </cell>
          <cell r="J332" t="str">
            <v>I</v>
          </cell>
          <cell r="K332" t="str">
            <v>CO</v>
          </cell>
          <cell r="L332" t="str">
            <v>KE</v>
          </cell>
          <cell r="Y332">
            <v>0</v>
          </cell>
          <cell r="Z332">
            <v>0</v>
          </cell>
          <cell r="AA332">
            <v>0</v>
          </cell>
          <cell r="AB332">
            <v>0</v>
          </cell>
          <cell r="AC332">
            <v>0</v>
          </cell>
          <cell r="AD332">
            <v>0</v>
          </cell>
          <cell r="AE332">
            <v>0</v>
          </cell>
          <cell r="AF332">
            <v>0</v>
          </cell>
        </row>
        <row r="333">
          <cell r="B333" t="str">
            <v>CO-KN-A01M317</v>
          </cell>
          <cell r="C333" t="str">
            <v>CO-A01M317</v>
          </cell>
          <cell r="D333" t="str">
            <v>CO-KN</v>
          </cell>
          <cell r="E333" t="str">
            <v>DIV-CO-KN</v>
          </cell>
          <cell r="F333" t="str">
            <v>DIV-KN</v>
          </cell>
          <cell r="G333" t="str">
            <v>A01M317</v>
          </cell>
          <cell r="H333" t="str">
            <v>DIV</v>
          </cell>
          <cell r="I333">
            <v>2001</v>
          </cell>
          <cell r="J333" t="str">
            <v>I</v>
          </cell>
          <cell r="K333" t="str">
            <v>CO</v>
          </cell>
          <cell r="L333" t="str">
            <v>KN</v>
          </cell>
          <cell r="U333">
            <v>12.3</v>
          </cell>
          <cell r="V333">
            <v>62</v>
          </cell>
          <cell r="W333">
            <v>19.8</v>
          </cell>
          <cell r="X333">
            <v>9.4</v>
          </cell>
          <cell r="Y333">
            <v>0</v>
          </cell>
          <cell r="Z333">
            <v>103.5</v>
          </cell>
          <cell r="AA333">
            <v>0</v>
          </cell>
          <cell r="AB333">
            <v>103.5</v>
          </cell>
          <cell r="AC333">
            <v>0</v>
          </cell>
          <cell r="AD333">
            <v>0</v>
          </cell>
          <cell r="AE333">
            <v>103.5</v>
          </cell>
          <cell r="AF333">
            <v>0</v>
          </cell>
        </row>
        <row r="334">
          <cell r="B334" t="str">
            <v>IN-KE-A01M317</v>
          </cell>
          <cell r="C334" t="str">
            <v>IN-A01M317</v>
          </cell>
          <cell r="D334" t="str">
            <v>IN-KE</v>
          </cell>
          <cell r="E334" t="str">
            <v>DIV-IN-KE</v>
          </cell>
          <cell r="F334" t="str">
            <v>DIV-KE</v>
          </cell>
          <cell r="G334" t="str">
            <v>A01M317</v>
          </cell>
          <cell r="H334" t="str">
            <v>DIV</v>
          </cell>
          <cell r="I334">
            <v>2001</v>
          </cell>
          <cell r="J334" t="str">
            <v>I</v>
          </cell>
          <cell r="K334" t="str">
            <v>IN</v>
          </cell>
          <cell r="L334" t="str">
            <v>KE</v>
          </cell>
          <cell r="Y334">
            <v>0</v>
          </cell>
          <cell r="Z334">
            <v>0</v>
          </cell>
          <cell r="AA334">
            <v>0</v>
          </cell>
          <cell r="AB334">
            <v>0</v>
          </cell>
          <cell r="AC334">
            <v>0</v>
          </cell>
          <cell r="AD334">
            <v>0</v>
          </cell>
          <cell r="AE334">
            <v>0</v>
          </cell>
          <cell r="AF334">
            <v>0</v>
          </cell>
        </row>
        <row r="335">
          <cell r="B335" t="str">
            <v>IN-KN-A01M317</v>
          </cell>
          <cell r="C335" t="str">
            <v>IN-A01M317</v>
          </cell>
          <cell r="D335" t="str">
            <v>IN-KN</v>
          </cell>
          <cell r="E335" t="str">
            <v>DIV-IN-KN</v>
          </cell>
          <cell r="F335" t="str">
            <v>DIV-KN</v>
          </cell>
          <cell r="G335" t="str">
            <v>A01M317</v>
          </cell>
          <cell r="H335" t="str">
            <v>DIV</v>
          </cell>
          <cell r="I335">
            <v>2001</v>
          </cell>
          <cell r="J335" t="str">
            <v>I</v>
          </cell>
          <cell r="K335" t="str">
            <v>IN</v>
          </cell>
          <cell r="L335" t="str">
            <v>KN</v>
          </cell>
          <cell r="S335">
            <v>3.1</v>
          </cell>
          <cell r="T335">
            <v>7.4</v>
          </cell>
          <cell r="U335">
            <v>4.8</v>
          </cell>
          <cell r="V335">
            <v>2.6</v>
          </cell>
          <cell r="W335">
            <v>2.1</v>
          </cell>
          <cell r="X335">
            <v>5</v>
          </cell>
          <cell r="Y335">
            <v>0</v>
          </cell>
          <cell r="Z335">
            <v>25.000000000000004</v>
          </cell>
          <cell r="AA335">
            <v>0</v>
          </cell>
          <cell r="AB335">
            <v>25.000000000000004</v>
          </cell>
          <cell r="AC335">
            <v>3.1</v>
          </cell>
          <cell r="AD335">
            <v>3.1</v>
          </cell>
          <cell r="AE335">
            <v>21.900000000000002</v>
          </cell>
          <cell r="AF335">
            <v>-0.59333212352000009</v>
          </cell>
        </row>
        <row r="336">
          <cell r="B336" t="str">
            <v>AD-KE-A01M321</v>
          </cell>
          <cell r="C336" t="str">
            <v>AD-A01M321</v>
          </cell>
          <cell r="D336" t="str">
            <v>AD-KE</v>
          </cell>
          <cell r="E336" t="str">
            <v>DIV-AD-KE</v>
          </cell>
          <cell r="F336" t="str">
            <v>DIV-KE</v>
          </cell>
          <cell r="G336" t="str">
            <v>A01M321</v>
          </cell>
          <cell r="H336" t="str">
            <v>DIV</v>
          </cell>
          <cell r="I336">
            <v>2001</v>
          </cell>
          <cell r="J336" t="str">
            <v>I</v>
          </cell>
          <cell r="K336" t="str">
            <v>AD</v>
          </cell>
          <cell r="L336" t="str">
            <v>KE</v>
          </cell>
          <cell r="Y336">
            <v>0</v>
          </cell>
          <cell r="Z336">
            <v>0</v>
          </cell>
          <cell r="AA336">
            <v>0</v>
          </cell>
          <cell r="AB336">
            <v>0</v>
          </cell>
          <cell r="AC336">
            <v>0</v>
          </cell>
          <cell r="AD336">
            <v>0</v>
          </cell>
          <cell r="AE336">
            <v>0</v>
          </cell>
          <cell r="AF336">
            <v>0</v>
          </cell>
        </row>
        <row r="337">
          <cell r="B337" t="str">
            <v>AD-KN-A01M321</v>
          </cell>
          <cell r="C337" t="str">
            <v>AD-A01M321</v>
          </cell>
          <cell r="D337" t="str">
            <v>AD-KN</v>
          </cell>
          <cell r="E337" t="str">
            <v>DIV-AD-KN</v>
          </cell>
          <cell r="F337" t="str">
            <v>DIV-KN</v>
          </cell>
          <cell r="G337" t="str">
            <v>A01M321</v>
          </cell>
          <cell r="H337" t="str">
            <v>DIV</v>
          </cell>
          <cell r="I337">
            <v>2001</v>
          </cell>
          <cell r="J337" t="str">
            <v>I</v>
          </cell>
          <cell r="K337" t="str">
            <v>AD</v>
          </cell>
          <cell r="L337" t="str">
            <v>KN</v>
          </cell>
          <cell r="Q337">
            <v>10</v>
          </cell>
          <cell r="R337">
            <v>31</v>
          </cell>
          <cell r="S337">
            <v>42</v>
          </cell>
          <cell r="T337">
            <v>45</v>
          </cell>
          <cell r="U337">
            <v>51</v>
          </cell>
          <cell r="V337">
            <v>44</v>
          </cell>
          <cell r="W337">
            <v>25</v>
          </cell>
          <cell r="Y337">
            <v>0</v>
          </cell>
          <cell r="Z337">
            <v>248</v>
          </cell>
          <cell r="AA337">
            <v>0</v>
          </cell>
          <cell r="AB337">
            <v>248</v>
          </cell>
          <cell r="AC337">
            <v>83</v>
          </cell>
          <cell r="AD337">
            <v>83</v>
          </cell>
          <cell r="AE337">
            <v>165</v>
          </cell>
          <cell r="AF337">
            <v>-12.5879570056</v>
          </cell>
        </row>
        <row r="338">
          <cell r="B338" t="str">
            <v>CO-KE-A01M321</v>
          </cell>
          <cell r="C338" t="str">
            <v>CO-A01M321</v>
          </cell>
          <cell r="D338" t="str">
            <v>CO-KE</v>
          </cell>
          <cell r="E338" t="str">
            <v>DIV-CO-KE</v>
          </cell>
          <cell r="F338" t="str">
            <v>DIV-KE</v>
          </cell>
          <cell r="G338" t="str">
            <v>A01M321</v>
          </cell>
          <cell r="H338" t="str">
            <v>DIV</v>
          </cell>
          <cell r="I338">
            <v>2001</v>
          </cell>
          <cell r="J338" t="str">
            <v>I</v>
          </cell>
          <cell r="K338" t="str">
            <v>CO</v>
          </cell>
          <cell r="L338" t="str">
            <v>KE</v>
          </cell>
          <cell r="Y338">
            <v>0</v>
          </cell>
          <cell r="Z338">
            <v>0</v>
          </cell>
          <cell r="AA338">
            <v>0</v>
          </cell>
          <cell r="AB338">
            <v>0</v>
          </cell>
          <cell r="AC338">
            <v>0</v>
          </cell>
          <cell r="AD338">
            <v>0</v>
          </cell>
          <cell r="AE338">
            <v>0</v>
          </cell>
          <cell r="AF338">
            <v>0</v>
          </cell>
        </row>
        <row r="339">
          <cell r="B339" t="str">
            <v>CO-KN-A01M321</v>
          </cell>
          <cell r="C339" t="str">
            <v>CO-A01M321</v>
          </cell>
          <cell r="D339" t="str">
            <v>CO-KN</v>
          </cell>
          <cell r="E339" t="str">
            <v>DIV-CO-KN</v>
          </cell>
          <cell r="F339" t="str">
            <v>DIV-KN</v>
          </cell>
          <cell r="G339" t="str">
            <v>A01M321</v>
          </cell>
          <cell r="H339" t="str">
            <v>DIV</v>
          </cell>
          <cell r="I339">
            <v>2001</v>
          </cell>
          <cell r="J339" t="str">
            <v>I</v>
          </cell>
          <cell r="K339" t="str">
            <v>CO</v>
          </cell>
          <cell r="L339" t="str">
            <v>KN</v>
          </cell>
          <cell r="R339">
            <v>24</v>
          </cell>
          <cell r="S339">
            <v>31</v>
          </cell>
          <cell r="T339">
            <v>32</v>
          </cell>
          <cell r="U339">
            <v>32</v>
          </cell>
          <cell r="V339">
            <v>22</v>
          </cell>
          <cell r="W339">
            <v>10</v>
          </cell>
          <cell r="X339">
            <v>21</v>
          </cell>
          <cell r="Y339">
            <v>0</v>
          </cell>
          <cell r="Z339">
            <v>172</v>
          </cell>
          <cell r="AA339">
            <v>0</v>
          </cell>
          <cell r="AB339">
            <v>172</v>
          </cell>
          <cell r="AC339">
            <v>55</v>
          </cell>
          <cell r="AD339">
            <v>55</v>
          </cell>
          <cell r="AE339">
            <v>117</v>
          </cell>
          <cell r="AF339">
            <v>-8.7156489199999996</v>
          </cell>
        </row>
        <row r="340">
          <cell r="B340" t="str">
            <v>IN-KE-A01M321</v>
          </cell>
          <cell r="C340" t="str">
            <v>IN-A01M321</v>
          </cell>
          <cell r="D340" t="str">
            <v>IN-KE</v>
          </cell>
          <cell r="E340" t="str">
            <v>DIV-IN-KE</v>
          </cell>
          <cell r="F340" t="str">
            <v>DIV-KE</v>
          </cell>
          <cell r="G340" t="str">
            <v>A01M321</v>
          </cell>
          <cell r="H340" t="str">
            <v>DIV</v>
          </cell>
          <cell r="I340">
            <v>2001</v>
          </cell>
          <cell r="J340" t="str">
            <v>I</v>
          </cell>
          <cell r="K340" t="str">
            <v>IN</v>
          </cell>
          <cell r="L340" t="str">
            <v>KE</v>
          </cell>
          <cell r="Y340">
            <v>0</v>
          </cell>
          <cell r="Z340">
            <v>0</v>
          </cell>
          <cell r="AA340">
            <v>0</v>
          </cell>
          <cell r="AB340">
            <v>0</v>
          </cell>
          <cell r="AC340">
            <v>0</v>
          </cell>
          <cell r="AD340">
            <v>0</v>
          </cell>
          <cell r="AE340">
            <v>0</v>
          </cell>
          <cell r="AF340">
            <v>0</v>
          </cell>
        </row>
        <row r="341">
          <cell r="B341" t="str">
            <v>IN-KN-A01M321</v>
          </cell>
          <cell r="C341" t="str">
            <v>IN-A01M321</v>
          </cell>
          <cell r="D341" t="str">
            <v>IN-KN</v>
          </cell>
          <cell r="E341" t="str">
            <v>DIV-IN-KN</v>
          </cell>
          <cell r="F341" t="str">
            <v>DIV-KN</v>
          </cell>
          <cell r="G341" t="str">
            <v>A01M321</v>
          </cell>
          <cell r="H341" t="str">
            <v>DIV</v>
          </cell>
          <cell r="I341">
            <v>2001</v>
          </cell>
          <cell r="J341" t="str">
            <v>I</v>
          </cell>
          <cell r="K341" t="str">
            <v>IN</v>
          </cell>
          <cell r="L341" t="str">
            <v>KN</v>
          </cell>
          <cell r="Q341">
            <v>3</v>
          </cell>
          <cell r="R341">
            <v>3</v>
          </cell>
          <cell r="S341">
            <v>8</v>
          </cell>
          <cell r="T341">
            <v>6</v>
          </cell>
          <cell r="U341">
            <v>6</v>
          </cell>
          <cell r="V341">
            <v>6</v>
          </cell>
          <cell r="W341">
            <v>6</v>
          </cell>
          <cell r="X341">
            <v>2</v>
          </cell>
          <cell r="Y341">
            <v>0</v>
          </cell>
          <cell r="Z341">
            <v>40</v>
          </cell>
          <cell r="AA341">
            <v>0</v>
          </cell>
          <cell r="AB341">
            <v>40</v>
          </cell>
          <cell r="AC341">
            <v>14</v>
          </cell>
          <cell r="AD341">
            <v>14</v>
          </cell>
          <cell r="AE341">
            <v>26</v>
          </cell>
          <cell r="AF341">
            <v>-2.1655977720999999</v>
          </cell>
        </row>
        <row r="342">
          <cell r="B342" t="str">
            <v>AD-KE-A01M322</v>
          </cell>
          <cell r="C342" t="str">
            <v>AD-A01M322</v>
          </cell>
          <cell r="D342" t="str">
            <v>AD-KE</v>
          </cell>
          <cell r="E342" t="str">
            <v>DIV-AD-KE</v>
          </cell>
          <cell r="F342" t="str">
            <v>DIV-KE</v>
          </cell>
          <cell r="G342" t="str">
            <v>A01M322</v>
          </cell>
          <cell r="H342" t="str">
            <v>DIV</v>
          </cell>
          <cell r="I342">
            <v>2001</v>
          </cell>
          <cell r="J342" t="str">
            <v>I</v>
          </cell>
          <cell r="K342" t="str">
            <v>AD</v>
          </cell>
          <cell r="L342" t="str">
            <v>KE</v>
          </cell>
          <cell r="Y342">
            <v>0</v>
          </cell>
          <cell r="Z342">
            <v>0</v>
          </cell>
          <cell r="AA342">
            <v>0</v>
          </cell>
          <cell r="AB342">
            <v>0</v>
          </cell>
          <cell r="AC342">
            <v>0</v>
          </cell>
          <cell r="AD342">
            <v>0</v>
          </cell>
          <cell r="AE342">
            <v>0</v>
          </cell>
          <cell r="AF342">
            <v>0</v>
          </cell>
        </row>
        <row r="343">
          <cell r="B343" t="str">
            <v>AD-KN-A01M322</v>
          </cell>
          <cell r="C343" t="str">
            <v>AD-A01M322</v>
          </cell>
          <cell r="D343" t="str">
            <v>AD-KN</v>
          </cell>
          <cell r="E343" t="str">
            <v>DIV-AD-KN</v>
          </cell>
          <cell r="F343" t="str">
            <v>DIV-KN</v>
          </cell>
          <cell r="G343" t="str">
            <v>A01M322</v>
          </cell>
          <cell r="H343" t="str">
            <v>DIV</v>
          </cell>
          <cell r="I343">
            <v>2001</v>
          </cell>
          <cell r="J343" t="str">
            <v>I</v>
          </cell>
          <cell r="K343" t="str">
            <v>AD</v>
          </cell>
          <cell r="L343" t="str">
            <v>KN</v>
          </cell>
          <cell r="Q343">
            <v>23.7</v>
          </cell>
          <cell r="R343">
            <v>71.400000000000006</v>
          </cell>
          <cell r="S343">
            <v>0</v>
          </cell>
          <cell r="T343">
            <v>0</v>
          </cell>
          <cell r="Y343">
            <v>0</v>
          </cell>
          <cell r="Z343">
            <v>95.100000000000009</v>
          </cell>
          <cell r="AA343">
            <v>0</v>
          </cell>
          <cell r="AB343">
            <v>95.100000000000009</v>
          </cell>
          <cell r="AC343">
            <v>95.100000000000009</v>
          </cell>
          <cell r="AD343">
            <v>95.100000000000009</v>
          </cell>
          <cell r="AE343">
            <v>0</v>
          </cell>
          <cell r="AF343">
            <v>-10.541779251690002</v>
          </cell>
        </row>
        <row r="344">
          <cell r="B344" t="str">
            <v>CO-KE-A01M322</v>
          </cell>
          <cell r="C344" t="str">
            <v>CO-A01M322</v>
          </cell>
          <cell r="D344" t="str">
            <v>CO-KE</v>
          </cell>
          <cell r="E344" t="str">
            <v>DIV-CO-KE</v>
          </cell>
          <cell r="F344" t="str">
            <v>DIV-KE</v>
          </cell>
          <cell r="G344" t="str">
            <v>A01M322</v>
          </cell>
          <cell r="H344" t="str">
            <v>DIV</v>
          </cell>
          <cell r="I344">
            <v>2001</v>
          </cell>
          <cell r="J344" t="str">
            <v>I</v>
          </cell>
          <cell r="K344" t="str">
            <v>CO</v>
          </cell>
          <cell r="L344" t="str">
            <v>KE</v>
          </cell>
          <cell r="Y344">
            <v>0</v>
          </cell>
          <cell r="Z344">
            <v>0</v>
          </cell>
          <cell r="AA344">
            <v>0</v>
          </cell>
          <cell r="AB344">
            <v>0</v>
          </cell>
          <cell r="AC344">
            <v>0</v>
          </cell>
          <cell r="AD344">
            <v>0</v>
          </cell>
          <cell r="AE344">
            <v>0</v>
          </cell>
          <cell r="AF344">
            <v>0</v>
          </cell>
        </row>
        <row r="345">
          <cell r="B345" t="str">
            <v>CO-KN-A01M322</v>
          </cell>
          <cell r="C345" t="str">
            <v>CO-A01M322</v>
          </cell>
          <cell r="D345" t="str">
            <v>CO-KN</v>
          </cell>
          <cell r="E345" t="str">
            <v>DIV-CO-KN</v>
          </cell>
          <cell r="F345" t="str">
            <v>DIV-KN</v>
          </cell>
          <cell r="G345" t="str">
            <v>A01M322</v>
          </cell>
          <cell r="H345" t="str">
            <v>DIV</v>
          </cell>
          <cell r="I345">
            <v>2001</v>
          </cell>
          <cell r="J345" t="str">
            <v>I</v>
          </cell>
          <cell r="K345" t="str">
            <v>CO</v>
          </cell>
          <cell r="L345" t="str">
            <v>KN</v>
          </cell>
          <cell r="Q345">
            <v>15.3</v>
          </cell>
          <cell r="R345">
            <v>28.4</v>
          </cell>
          <cell r="S345">
            <v>0.5</v>
          </cell>
          <cell r="T345">
            <v>0.5</v>
          </cell>
          <cell r="U345">
            <v>16.5</v>
          </cell>
          <cell r="V345">
            <v>0.5</v>
          </cell>
          <cell r="Y345">
            <v>0</v>
          </cell>
          <cell r="Z345">
            <v>61.7</v>
          </cell>
          <cell r="AA345">
            <v>0</v>
          </cell>
          <cell r="AB345">
            <v>61.7</v>
          </cell>
          <cell r="AC345">
            <v>44.2</v>
          </cell>
          <cell r="AD345">
            <v>44.2</v>
          </cell>
          <cell r="AE345">
            <v>17.5</v>
          </cell>
          <cell r="AF345">
            <v>-4.8499182265699998</v>
          </cell>
        </row>
        <row r="346">
          <cell r="B346" t="str">
            <v>IN-KE-A01M322</v>
          </cell>
          <cell r="C346" t="str">
            <v>IN-A01M322</v>
          </cell>
          <cell r="D346" t="str">
            <v>IN-KE</v>
          </cell>
          <cell r="E346" t="str">
            <v>DIV-IN-KE</v>
          </cell>
          <cell r="F346" t="str">
            <v>DIV-KE</v>
          </cell>
          <cell r="G346" t="str">
            <v>A01M322</v>
          </cell>
          <cell r="H346" t="str">
            <v>DIV</v>
          </cell>
          <cell r="I346">
            <v>2001</v>
          </cell>
          <cell r="J346" t="str">
            <v>I</v>
          </cell>
          <cell r="K346" t="str">
            <v>IN</v>
          </cell>
          <cell r="L346" t="str">
            <v>KE</v>
          </cell>
          <cell r="Y346">
            <v>0</v>
          </cell>
          <cell r="Z346">
            <v>0</v>
          </cell>
          <cell r="AA346">
            <v>0</v>
          </cell>
          <cell r="AB346">
            <v>0</v>
          </cell>
          <cell r="AC346">
            <v>0</v>
          </cell>
          <cell r="AD346">
            <v>0</v>
          </cell>
          <cell r="AE346">
            <v>0</v>
          </cell>
          <cell r="AF346">
            <v>0</v>
          </cell>
        </row>
        <row r="347">
          <cell r="B347" t="str">
            <v>IN-KN-A01M322</v>
          </cell>
          <cell r="C347" t="str">
            <v>IN-A01M322</v>
          </cell>
          <cell r="D347" t="str">
            <v>IN-KN</v>
          </cell>
          <cell r="E347" t="str">
            <v>DIV-IN-KN</v>
          </cell>
          <cell r="F347" t="str">
            <v>DIV-KN</v>
          </cell>
          <cell r="G347" t="str">
            <v>A01M322</v>
          </cell>
          <cell r="H347" t="str">
            <v>DIV</v>
          </cell>
          <cell r="I347">
            <v>2001</v>
          </cell>
          <cell r="J347" t="str">
            <v>I</v>
          </cell>
          <cell r="K347" t="str">
            <v>IN</v>
          </cell>
          <cell r="L347" t="str">
            <v>KN</v>
          </cell>
          <cell r="Q347">
            <v>2.2000000000000002</v>
          </cell>
          <cell r="R347">
            <v>-0.3</v>
          </cell>
          <cell r="S347">
            <v>2.5</v>
          </cell>
          <cell r="T347">
            <v>1</v>
          </cell>
          <cell r="U347">
            <v>1</v>
          </cell>
          <cell r="V347">
            <v>1</v>
          </cell>
          <cell r="W347">
            <v>2</v>
          </cell>
          <cell r="Y347">
            <v>0</v>
          </cell>
          <cell r="Z347">
            <v>9.4</v>
          </cell>
          <cell r="AA347">
            <v>0</v>
          </cell>
          <cell r="AB347">
            <v>9.4</v>
          </cell>
          <cell r="AC347">
            <v>4.4000000000000004</v>
          </cell>
          <cell r="AD347">
            <v>4.4000000000000004</v>
          </cell>
          <cell r="AE347">
            <v>5</v>
          </cell>
          <cell r="AF347">
            <v>-0.65390778640000002</v>
          </cell>
        </row>
        <row r="348">
          <cell r="B348" t="str">
            <v>AD-KE-A01M323</v>
          </cell>
          <cell r="C348" t="str">
            <v>AD-A01M323</v>
          </cell>
          <cell r="D348" t="str">
            <v>AD-KE</v>
          </cell>
          <cell r="E348" t="str">
            <v>DIV-AD-KE</v>
          </cell>
          <cell r="F348" t="str">
            <v>DIV-KE</v>
          </cell>
          <cell r="G348" t="str">
            <v>A01M323</v>
          </cell>
          <cell r="H348" t="str">
            <v>DIV</v>
          </cell>
          <cell r="I348">
            <v>2001</v>
          </cell>
          <cell r="J348" t="str">
            <v>I</v>
          </cell>
          <cell r="K348" t="str">
            <v>AD</v>
          </cell>
          <cell r="L348" t="str">
            <v>KE</v>
          </cell>
          <cell r="Y348">
            <v>0</v>
          </cell>
          <cell r="Z348">
            <v>0</v>
          </cell>
          <cell r="AA348">
            <v>0</v>
          </cell>
          <cell r="AB348">
            <v>0</v>
          </cell>
          <cell r="AC348">
            <v>0</v>
          </cell>
          <cell r="AD348">
            <v>0</v>
          </cell>
          <cell r="AE348">
            <v>0</v>
          </cell>
          <cell r="AF348">
            <v>0</v>
          </cell>
        </row>
        <row r="349">
          <cell r="B349" t="str">
            <v>AD-KN-A01M323</v>
          </cell>
          <cell r="C349" t="str">
            <v>AD-A01M323</v>
          </cell>
          <cell r="D349" t="str">
            <v>AD-KN</v>
          </cell>
          <cell r="E349" t="str">
            <v>DIV-AD-KN</v>
          </cell>
          <cell r="F349" t="str">
            <v>DIV-KN</v>
          </cell>
          <cell r="G349" t="str">
            <v>A01M323</v>
          </cell>
          <cell r="H349" t="str">
            <v>DIV</v>
          </cell>
          <cell r="I349">
            <v>2001</v>
          </cell>
          <cell r="J349" t="str">
            <v>I</v>
          </cell>
          <cell r="K349" t="str">
            <v>AD</v>
          </cell>
          <cell r="L349" t="str">
            <v>KN</v>
          </cell>
          <cell r="Y349">
            <v>0</v>
          </cell>
          <cell r="Z349">
            <v>0</v>
          </cell>
          <cell r="AA349">
            <v>0</v>
          </cell>
          <cell r="AB349">
            <v>0</v>
          </cell>
          <cell r="AC349">
            <v>0</v>
          </cell>
          <cell r="AD349">
            <v>0</v>
          </cell>
          <cell r="AE349">
            <v>0</v>
          </cell>
          <cell r="AF349">
            <v>0</v>
          </cell>
        </row>
        <row r="350">
          <cell r="B350" t="str">
            <v>CO-KE-A01M323</v>
          </cell>
          <cell r="C350" t="str">
            <v>CO-A01M323</v>
          </cell>
          <cell r="D350" t="str">
            <v>CO-KE</v>
          </cell>
          <cell r="E350" t="str">
            <v>DIV-CO-KE</v>
          </cell>
          <cell r="F350" t="str">
            <v>DIV-KE</v>
          </cell>
          <cell r="G350" t="str">
            <v>A01M323</v>
          </cell>
          <cell r="H350" t="str">
            <v>DIV</v>
          </cell>
          <cell r="I350">
            <v>2001</v>
          </cell>
          <cell r="J350" t="str">
            <v>I</v>
          </cell>
          <cell r="K350" t="str">
            <v>CO</v>
          </cell>
          <cell r="L350" t="str">
            <v>KE</v>
          </cell>
          <cell r="Y350">
            <v>0</v>
          </cell>
          <cell r="Z350">
            <v>0</v>
          </cell>
          <cell r="AA350">
            <v>0</v>
          </cell>
          <cell r="AB350">
            <v>0</v>
          </cell>
          <cell r="AC350">
            <v>0</v>
          </cell>
          <cell r="AD350">
            <v>0</v>
          </cell>
          <cell r="AE350">
            <v>0</v>
          </cell>
          <cell r="AF350">
            <v>0</v>
          </cell>
        </row>
        <row r="351">
          <cell r="B351" t="str">
            <v>CO-KN-A01M323</v>
          </cell>
          <cell r="C351" t="str">
            <v>CO-A01M323</v>
          </cell>
          <cell r="D351" t="str">
            <v>CO-KN</v>
          </cell>
          <cell r="E351" t="str">
            <v>DIV-CO-KN</v>
          </cell>
          <cell r="F351" t="str">
            <v>DIV-KN</v>
          </cell>
          <cell r="G351" t="str">
            <v>A01M323</v>
          </cell>
          <cell r="H351" t="str">
            <v>DIV</v>
          </cell>
          <cell r="I351">
            <v>2001</v>
          </cell>
          <cell r="J351" t="str">
            <v>I</v>
          </cell>
          <cell r="K351" t="str">
            <v>CO</v>
          </cell>
          <cell r="L351" t="str">
            <v>KN</v>
          </cell>
          <cell r="R351">
            <v>60.9</v>
          </cell>
          <cell r="S351">
            <v>0</v>
          </cell>
          <cell r="T351">
            <v>13.3</v>
          </cell>
          <cell r="V351">
            <v>20.5</v>
          </cell>
          <cell r="W351">
            <v>32.4</v>
          </cell>
          <cell r="Y351">
            <v>0</v>
          </cell>
          <cell r="Z351">
            <v>127.1</v>
          </cell>
          <cell r="AA351">
            <v>0</v>
          </cell>
          <cell r="AB351">
            <v>127.1</v>
          </cell>
          <cell r="AC351">
            <v>60.9</v>
          </cell>
          <cell r="AD351">
            <v>60.9</v>
          </cell>
          <cell r="AE351">
            <v>66.199999999999989</v>
          </cell>
          <cell r="AF351">
            <v>-7.0601565001800006</v>
          </cell>
        </row>
        <row r="352">
          <cell r="B352" t="str">
            <v>IN-KE-A01M323</v>
          </cell>
          <cell r="C352" t="str">
            <v>IN-A01M323</v>
          </cell>
          <cell r="D352" t="str">
            <v>IN-KE</v>
          </cell>
          <cell r="E352" t="str">
            <v>DIV-IN-KE</v>
          </cell>
          <cell r="F352" t="str">
            <v>DIV-KE</v>
          </cell>
          <cell r="G352" t="str">
            <v>A01M323</v>
          </cell>
          <cell r="H352" t="str">
            <v>DIV</v>
          </cell>
          <cell r="I352">
            <v>2001</v>
          </cell>
          <cell r="J352" t="str">
            <v>I</v>
          </cell>
          <cell r="K352" t="str">
            <v>IN</v>
          </cell>
          <cell r="L352" t="str">
            <v>KE</v>
          </cell>
          <cell r="Y352">
            <v>0</v>
          </cell>
          <cell r="Z352">
            <v>0</v>
          </cell>
          <cell r="AA352">
            <v>0</v>
          </cell>
          <cell r="AB352">
            <v>0</v>
          </cell>
          <cell r="AC352">
            <v>0</v>
          </cell>
          <cell r="AD352">
            <v>0</v>
          </cell>
          <cell r="AE352">
            <v>0</v>
          </cell>
          <cell r="AF352">
            <v>0</v>
          </cell>
        </row>
        <row r="353">
          <cell r="B353" t="str">
            <v>IN-KN-A01M323</v>
          </cell>
          <cell r="C353" t="str">
            <v>IN-A01M323</v>
          </cell>
          <cell r="D353" t="str">
            <v>IN-KN</v>
          </cell>
          <cell r="E353" t="str">
            <v>DIV-IN-KN</v>
          </cell>
          <cell r="F353" t="str">
            <v>DIV-KN</v>
          </cell>
          <cell r="G353" t="str">
            <v>A01M323</v>
          </cell>
          <cell r="H353" t="str">
            <v>DIV</v>
          </cell>
          <cell r="I353">
            <v>2001</v>
          </cell>
          <cell r="J353" t="str">
            <v>I</v>
          </cell>
          <cell r="K353" t="str">
            <v>IN</v>
          </cell>
          <cell r="L353" t="str">
            <v>KN</v>
          </cell>
          <cell r="R353">
            <v>19</v>
          </cell>
          <cell r="S353">
            <v>1.5</v>
          </cell>
          <cell r="T353">
            <v>1.2</v>
          </cell>
          <cell r="V353">
            <v>3.3</v>
          </cell>
          <cell r="W353">
            <v>3.4</v>
          </cell>
          <cell r="Y353">
            <v>0</v>
          </cell>
          <cell r="Z353">
            <v>28.4</v>
          </cell>
          <cell r="AA353">
            <v>0</v>
          </cell>
          <cell r="AB353">
            <v>28.4</v>
          </cell>
          <cell r="AC353">
            <v>20.5</v>
          </cell>
          <cell r="AD353">
            <v>20.5</v>
          </cell>
          <cell r="AE353">
            <v>7.8999999999999986</v>
          </cell>
          <cell r="AF353">
            <v>-2.4897722726000002</v>
          </cell>
        </row>
        <row r="354">
          <cell r="B354" t="str">
            <v>AD-KE-A01MDIVI</v>
          </cell>
          <cell r="C354" t="str">
            <v>AD-A01MDIVI</v>
          </cell>
          <cell r="D354" t="str">
            <v>AD-KE</v>
          </cell>
          <cell r="E354" t="str">
            <v>DIV-AD-KE</v>
          </cell>
          <cell r="F354" t="str">
            <v>DIV-KE</v>
          </cell>
          <cell r="G354" t="str">
            <v>A01MDIVI</v>
          </cell>
          <cell r="H354" t="str">
            <v>DIV</v>
          </cell>
          <cell r="I354">
            <v>2001</v>
          </cell>
          <cell r="J354" t="str">
            <v>I</v>
          </cell>
          <cell r="K354" t="str">
            <v>AD</v>
          </cell>
          <cell r="L354" t="str">
            <v>KE</v>
          </cell>
          <cell r="Z354">
            <v>0</v>
          </cell>
          <cell r="AA354">
            <v>0</v>
          </cell>
          <cell r="AB354">
            <v>0</v>
          </cell>
          <cell r="AC354">
            <v>0</v>
          </cell>
          <cell r="AD354">
            <v>0</v>
          </cell>
          <cell r="AE354">
            <v>0</v>
          </cell>
          <cell r="AF354">
            <v>0</v>
          </cell>
        </row>
        <row r="355">
          <cell r="B355" t="str">
            <v>AD-KN-A01MDIVI</v>
          </cell>
          <cell r="C355" t="str">
            <v>AD-A01MDIVI</v>
          </cell>
          <cell r="D355" t="str">
            <v>AD-KN</v>
          </cell>
          <cell r="E355" t="str">
            <v>DIV-AD-KN</v>
          </cell>
          <cell r="F355" t="str">
            <v>DIV-KN</v>
          </cell>
          <cell r="G355" t="str">
            <v>A01MDIVI</v>
          </cell>
          <cell r="H355" t="str">
            <v>DIV</v>
          </cell>
          <cell r="I355">
            <v>2001</v>
          </cell>
          <cell r="J355" t="str">
            <v>I</v>
          </cell>
          <cell r="K355" t="str">
            <v>AD</v>
          </cell>
          <cell r="L355" t="str">
            <v>KN</v>
          </cell>
          <cell r="Z355">
            <v>0</v>
          </cell>
          <cell r="AA355">
            <v>0</v>
          </cell>
          <cell r="AB355">
            <v>0</v>
          </cell>
          <cell r="AC355">
            <v>0</v>
          </cell>
          <cell r="AD355">
            <v>0</v>
          </cell>
          <cell r="AE355">
            <v>0</v>
          </cell>
          <cell r="AF355">
            <v>0</v>
          </cell>
        </row>
        <row r="356">
          <cell r="B356" t="str">
            <v>CO-KE-A01MDIVI</v>
          </cell>
          <cell r="C356" t="str">
            <v>CO-A01MDIVI</v>
          </cell>
          <cell r="D356" t="str">
            <v>CO-KE</v>
          </cell>
          <cell r="E356" t="str">
            <v>DIV-CO-KE</v>
          </cell>
          <cell r="F356" t="str">
            <v>DIV-KE</v>
          </cell>
          <cell r="G356" t="str">
            <v>A01MDIVI</v>
          </cell>
          <cell r="H356" t="str">
            <v>DIV</v>
          </cell>
          <cell r="I356">
            <v>2001</v>
          </cell>
          <cell r="J356" t="str">
            <v>I</v>
          </cell>
          <cell r="K356" t="str">
            <v>CO</v>
          </cell>
          <cell r="L356" t="str">
            <v>KE</v>
          </cell>
          <cell r="Z356">
            <v>0</v>
          </cell>
          <cell r="AA356">
            <v>0</v>
          </cell>
          <cell r="AB356">
            <v>0</v>
          </cell>
          <cell r="AC356">
            <v>0</v>
          </cell>
          <cell r="AD356">
            <v>0</v>
          </cell>
          <cell r="AE356">
            <v>0</v>
          </cell>
          <cell r="AF356">
            <v>0</v>
          </cell>
        </row>
        <row r="357">
          <cell r="B357" t="str">
            <v>CO-KN-A01MDIVI</v>
          </cell>
          <cell r="C357" t="str">
            <v>CO-A01MDIVI</v>
          </cell>
          <cell r="D357" t="str">
            <v>CO-KN</v>
          </cell>
          <cell r="E357" t="str">
            <v>DIV-CO-KN</v>
          </cell>
          <cell r="F357" t="str">
            <v>DIV-KN</v>
          </cell>
          <cell r="G357" t="str">
            <v>A01MDIVI</v>
          </cell>
          <cell r="H357" t="str">
            <v>DIV</v>
          </cell>
          <cell r="I357">
            <v>2001</v>
          </cell>
          <cell r="J357" t="str">
            <v>I</v>
          </cell>
          <cell r="K357" t="str">
            <v>CO</v>
          </cell>
          <cell r="L357" t="str">
            <v>KN</v>
          </cell>
          <cell r="U357">
            <v>260</v>
          </cell>
          <cell r="V357">
            <v>325</v>
          </cell>
          <cell r="W357">
            <v>325</v>
          </cell>
          <cell r="X357">
            <v>390</v>
          </cell>
          <cell r="Z357">
            <v>1300</v>
          </cell>
          <cell r="AA357">
            <v>0</v>
          </cell>
          <cell r="AB357">
            <v>1300</v>
          </cell>
          <cell r="AC357">
            <v>0</v>
          </cell>
          <cell r="AD357">
            <v>0</v>
          </cell>
          <cell r="AE357">
            <v>1300</v>
          </cell>
          <cell r="AF357">
            <v>0</v>
          </cell>
        </row>
        <row r="358">
          <cell r="B358" t="str">
            <v>IN-KE-A01MDIVI</v>
          </cell>
          <cell r="C358" t="str">
            <v>IN-A01MDIVI</v>
          </cell>
          <cell r="D358" t="str">
            <v>IN-KE</v>
          </cell>
          <cell r="E358" t="str">
            <v>DIV-IN-KE</v>
          </cell>
          <cell r="F358" t="str">
            <v>DIV-KE</v>
          </cell>
          <cell r="G358" t="str">
            <v>A01MDIVI</v>
          </cell>
          <cell r="H358" t="str">
            <v>DIV</v>
          </cell>
          <cell r="I358">
            <v>2001</v>
          </cell>
          <cell r="J358" t="str">
            <v>I</v>
          </cell>
          <cell r="K358" t="str">
            <v>IN</v>
          </cell>
          <cell r="L358" t="str">
            <v>KE</v>
          </cell>
          <cell r="Z358">
            <v>0</v>
          </cell>
          <cell r="AA358">
            <v>0</v>
          </cell>
          <cell r="AB358">
            <v>0</v>
          </cell>
          <cell r="AC358">
            <v>0</v>
          </cell>
          <cell r="AD358">
            <v>0</v>
          </cell>
          <cell r="AE358">
            <v>0</v>
          </cell>
          <cell r="AF358">
            <v>0</v>
          </cell>
        </row>
        <row r="359">
          <cell r="B359" t="str">
            <v>IN-KN-A01MDIVI</v>
          </cell>
          <cell r="C359" t="str">
            <v>IN-A01MDIVI</v>
          </cell>
          <cell r="D359" t="str">
            <v>IN-KN</v>
          </cell>
          <cell r="E359" t="str">
            <v>DIV-IN-KN</v>
          </cell>
          <cell r="F359" t="str">
            <v>DIV-KN</v>
          </cell>
          <cell r="G359" t="str">
            <v>A01MDIVI</v>
          </cell>
          <cell r="H359" t="str">
            <v>DIV</v>
          </cell>
          <cell r="I359">
            <v>2001</v>
          </cell>
          <cell r="J359" t="str">
            <v>I</v>
          </cell>
          <cell r="K359" t="str">
            <v>IN</v>
          </cell>
          <cell r="L359" t="str">
            <v>KN</v>
          </cell>
          <cell r="Z359">
            <v>0</v>
          </cell>
          <cell r="AA359">
            <v>0</v>
          </cell>
          <cell r="AB359">
            <v>0</v>
          </cell>
          <cell r="AC359">
            <v>0</v>
          </cell>
          <cell r="AD359">
            <v>0</v>
          </cell>
          <cell r="AE359">
            <v>0</v>
          </cell>
          <cell r="AF359">
            <v>0</v>
          </cell>
        </row>
        <row r="360">
          <cell r="B360" t="str">
            <v>AD-KE-A01MEXT</v>
          </cell>
          <cell r="C360" t="str">
            <v>AD-A01MEXT</v>
          </cell>
          <cell r="D360" t="str">
            <v>AD-KE</v>
          </cell>
          <cell r="E360" t="str">
            <v>EXT-AD-KE</v>
          </cell>
          <cell r="F360" t="str">
            <v>EXT-KE</v>
          </cell>
          <cell r="G360" t="str">
            <v>A01MEXT</v>
          </cell>
          <cell r="H360" t="str">
            <v>EXT</v>
          </cell>
          <cell r="I360">
            <v>2001</v>
          </cell>
          <cell r="J360" t="str">
            <v>I</v>
          </cell>
          <cell r="K360" t="str">
            <v>AD</v>
          </cell>
          <cell r="L360" t="str">
            <v>KE</v>
          </cell>
          <cell r="Z360">
            <v>0</v>
          </cell>
          <cell r="AA360">
            <v>0</v>
          </cell>
          <cell r="AB360">
            <v>0</v>
          </cell>
          <cell r="AC360">
            <v>0</v>
          </cell>
          <cell r="AD360">
            <v>0</v>
          </cell>
          <cell r="AE360">
            <v>0</v>
          </cell>
          <cell r="AF360">
            <v>0</v>
          </cell>
        </row>
        <row r="361">
          <cell r="B361" t="str">
            <v>AD-KN-A01MEXT</v>
          </cell>
          <cell r="C361" t="str">
            <v>AD-A01MEXT</v>
          </cell>
          <cell r="D361" t="str">
            <v>AD-KN</v>
          </cell>
          <cell r="E361" t="str">
            <v>EXT-AD-KN</v>
          </cell>
          <cell r="F361" t="str">
            <v>EXT-KN</v>
          </cell>
          <cell r="G361" t="str">
            <v>A01MEXT</v>
          </cell>
          <cell r="H361" t="str">
            <v>EXT</v>
          </cell>
          <cell r="I361">
            <v>2001</v>
          </cell>
          <cell r="J361" t="str">
            <v>I</v>
          </cell>
          <cell r="K361" t="str">
            <v>AD</v>
          </cell>
          <cell r="L361" t="str">
            <v>KN</v>
          </cell>
          <cell r="Z361">
            <v>0</v>
          </cell>
          <cell r="AA361">
            <v>0</v>
          </cell>
          <cell r="AB361">
            <v>0</v>
          </cell>
          <cell r="AC361">
            <v>0</v>
          </cell>
          <cell r="AD361">
            <v>0</v>
          </cell>
          <cell r="AE361">
            <v>0</v>
          </cell>
          <cell r="AF361">
            <v>0</v>
          </cell>
        </row>
        <row r="362">
          <cell r="B362" t="str">
            <v>CO-KE-A01MEXT</v>
          </cell>
          <cell r="C362" t="str">
            <v>CO-A01MEXT</v>
          </cell>
          <cell r="D362" t="str">
            <v>CO-KE</v>
          </cell>
          <cell r="E362" t="str">
            <v>EXT-CO-KE</v>
          </cell>
          <cell r="F362" t="str">
            <v>EXT-KE</v>
          </cell>
          <cell r="G362" t="str">
            <v>A01MEXT</v>
          </cell>
          <cell r="H362" t="str">
            <v>EXT</v>
          </cell>
          <cell r="I362">
            <v>2001</v>
          </cell>
          <cell r="J362" t="str">
            <v>I</v>
          </cell>
          <cell r="K362" t="str">
            <v>CO</v>
          </cell>
          <cell r="L362" t="str">
            <v>KE</v>
          </cell>
          <cell r="Z362">
            <v>0</v>
          </cell>
          <cell r="AA362">
            <v>0</v>
          </cell>
          <cell r="AB362">
            <v>0</v>
          </cell>
          <cell r="AC362">
            <v>0</v>
          </cell>
          <cell r="AD362">
            <v>0</v>
          </cell>
          <cell r="AE362">
            <v>0</v>
          </cell>
          <cell r="AF362">
            <v>0</v>
          </cell>
        </row>
        <row r="363">
          <cell r="B363" t="str">
            <v>CO-KN-A01MEXT</v>
          </cell>
          <cell r="C363" t="str">
            <v>CO-A01MEXT</v>
          </cell>
          <cell r="D363" t="str">
            <v>CO-KN</v>
          </cell>
          <cell r="E363" t="str">
            <v>EXT-CO-KN</v>
          </cell>
          <cell r="F363" t="str">
            <v>EXT-KN</v>
          </cell>
          <cell r="G363" t="str">
            <v>A01MEXT</v>
          </cell>
          <cell r="H363" t="str">
            <v>EXT</v>
          </cell>
          <cell r="I363">
            <v>2001</v>
          </cell>
          <cell r="J363" t="str">
            <v>I</v>
          </cell>
          <cell r="K363" t="str">
            <v>CO</v>
          </cell>
          <cell r="L363" t="str">
            <v>KN</v>
          </cell>
          <cell r="U363">
            <v>1172.4000000000001</v>
          </cell>
          <cell r="V363">
            <v>1465.5</v>
          </cell>
          <cell r="W363">
            <v>1465.5</v>
          </cell>
          <cell r="X363">
            <v>1758.6000000000001</v>
          </cell>
          <cell r="Z363">
            <v>5862</v>
          </cell>
          <cell r="AA363">
            <v>0</v>
          </cell>
          <cell r="AB363">
            <v>5862</v>
          </cell>
          <cell r="AC363">
            <v>0</v>
          </cell>
          <cell r="AD363">
            <v>0</v>
          </cell>
          <cell r="AE363">
            <v>5862</v>
          </cell>
          <cell r="AF363">
            <v>0</v>
          </cell>
        </row>
        <row r="364">
          <cell r="B364" t="str">
            <v>IN-KE-A01MEXT</v>
          </cell>
          <cell r="C364" t="str">
            <v>IN-A01MEXT</v>
          </cell>
          <cell r="D364" t="str">
            <v>IN-KE</v>
          </cell>
          <cell r="E364" t="str">
            <v>EXT-IN-KE</v>
          </cell>
          <cell r="F364" t="str">
            <v>EXT-KE</v>
          </cell>
          <cell r="G364" t="str">
            <v>A01MEXT</v>
          </cell>
          <cell r="H364" t="str">
            <v>EXT</v>
          </cell>
          <cell r="I364">
            <v>2001</v>
          </cell>
          <cell r="J364" t="str">
            <v>I</v>
          </cell>
          <cell r="K364" t="str">
            <v>IN</v>
          </cell>
          <cell r="L364" t="str">
            <v>KE</v>
          </cell>
          <cell r="Z364">
            <v>0</v>
          </cell>
          <cell r="AA364">
            <v>0</v>
          </cell>
          <cell r="AB364">
            <v>0</v>
          </cell>
          <cell r="AC364">
            <v>0</v>
          </cell>
          <cell r="AD364">
            <v>0</v>
          </cell>
          <cell r="AE364">
            <v>0</v>
          </cell>
          <cell r="AF364">
            <v>0</v>
          </cell>
        </row>
        <row r="365">
          <cell r="B365" t="str">
            <v>IN-KN-A01MEXT</v>
          </cell>
          <cell r="C365" t="str">
            <v>IN-A01MEXT</v>
          </cell>
          <cell r="D365" t="str">
            <v>IN-KN</v>
          </cell>
          <cell r="E365" t="str">
            <v>EXT-IN-KN</v>
          </cell>
          <cell r="F365" t="str">
            <v>EXT-KN</v>
          </cell>
          <cell r="G365" t="str">
            <v>A01MEXT</v>
          </cell>
          <cell r="H365" t="str">
            <v>EXT</v>
          </cell>
          <cell r="I365">
            <v>2001</v>
          </cell>
          <cell r="J365" t="str">
            <v>I</v>
          </cell>
          <cell r="K365" t="str">
            <v>IN</v>
          </cell>
          <cell r="L365" t="str">
            <v>KN</v>
          </cell>
          <cell r="Z365">
            <v>0</v>
          </cell>
          <cell r="AA365">
            <v>0</v>
          </cell>
          <cell r="AB365">
            <v>0</v>
          </cell>
          <cell r="AC365">
            <v>0</v>
          </cell>
          <cell r="AD365">
            <v>0</v>
          </cell>
          <cell r="AE365">
            <v>0</v>
          </cell>
          <cell r="AF365">
            <v>0</v>
          </cell>
        </row>
        <row r="366">
          <cell r="B366" t="str">
            <v>AD-KE-A00M417</v>
          </cell>
          <cell r="C366" t="str">
            <v>AD-A00M417</v>
          </cell>
          <cell r="D366" t="str">
            <v>AD-KE</v>
          </cell>
          <cell r="E366" t="str">
            <v>PRI-AD-KE</v>
          </cell>
          <cell r="F366" t="str">
            <v>PRI-KE</v>
          </cell>
          <cell r="G366" t="str">
            <v>A00M417</v>
          </cell>
          <cell r="H366" t="str">
            <v>PRI</v>
          </cell>
          <cell r="I366">
            <v>2001</v>
          </cell>
          <cell r="J366" t="str">
            <v>I</v>
          </cell>
          <cell r="K366" t="str">
            <v>AD</v>
          </cell>
          <cell r="L366" t="str">
            <v>KE</v>
          </cell>
          <cell r="N366">
            <v>1</v>
          </cell>
          <cell r="O366">
            <v>188.7</v>
          </cell>
          <cell r="P366">
            <v>2219</v>
          </cell>
          <cell r="Q366">
            <v>60</v>
          </cell>
          <cell r="R366">
            <v>13.3</v>
          </cell>
          <cell r="Y366">
            <v>0</v>
          </cell>
          <cell r="Z366">
            <v>2482</v>
          </cell>
          <cell r="AA366">
            <v>0</v>
          </cell>
          <cell r="AB366">
            <v>2482</v>
          </cell>
          <cell r="AC366">
            <v>2482</v>
          </cell>
          <cell r="AD366">
            <v>2482</v>
          </cell>
          <cell r="AE366">
            <v>0</v>
          </cell>
          <cell r="AF366">
            <v>-8.042302222770001</v>
          </cell>
        </row>
        <row r="367">
          <cell r="B367" t="str">
            <v>AD-KN-A00M417</v>
          </cell>
          <cell r="C367" t="str">
            <v>AD-A00M417</v>
          </cell>
          <cell r="D367" t="str">
            <v>AD-KN</v>
          </cell>
          <cell r="E367" t="str">
            <v>PRI-AD-KN</v>
          </cell>
          <cell r="F367" t="str">
            <v>PRI-KN</v>
          </cell>
          <cell r="G367" t="str">
            <v>A00M417</v>
          </cell>
          <cell r="H367" t="str">
            <v>PRI</v>
          </cell>
          <cell r="I367">
            <v>2001</v>
          </cell>
          <cell r="J367" t="str">
            <v>I</v>
          </cell>
          <cell r="K367" t="str">
            <v>AD</v>
          </cell>
          <cell r="L367" t="str">
            <v>KN</v>
          </cell>
          <cell r="N367">
            <v>1</v>
          </cell>
          <cell r="O367">
            <v>813</v>
          </cell>
          <cell r="P367">
            <v>483</v>
          </cell>
          <cell r="Q367">
            <v>25</v>
          </cell>
          <cell r="R367">
            <v>6</v>
          </cell>
          <cell r="W367">
            <v>52</v>
          </cell>
          <cell r="Y367">
            <v>128.38</v>
          </cell>
          <cell r="Z367">
            <v>1380</v>
          </cell>
          <cell r="AA367">
            <v>0</v>
          </cell>
          <cell r="AB367">
            <v>1508.38</v>
          </cell>
          <cell r="AC367">
            <v>1328</v>
          </cell>
          <cell r="AD367">
            <v>1456.38</v>
          </cell>
          <cell r="AE367">
            <v>52</v>
          </cell>
          <cell r="AF367">
            <v>-107.0979084536</v>
          </cell>
        </row>
        <row r="368">
          <cell r="B368" t="str">
            <v>CO-KE-A00M417</v>
          </cell>
          <cell r="C368" t="str">
            <v>CO-A00M417</v>
          </cell>
          <cell r="D368" t="str">
            <v>CO-KE</v>
          </cell>
          <cell r="E368" t="str">
            <v>PRI-CO-KE</v>
          </cell>
          <cell r="F368" t="str">
            <v>PRI-KE</v>
          </cell>
          <cell r="G368" t="str">
            <v>A00M417</v>
          </cell>
          <cell r="H368" t="str">
            <v>PRI</v>
          </cell>
          <cell r="I368">
            <v>2001</v>
          </cell>
          <cell r="J368" t="str">
            <v>I</v>
          </cell>
          <cell r="K368" t="str">
            <v>CO</v>
          </cell>
          <cell r="L368" t="str">
            <v>KE</v>
          </cell>
          <cell r="Y368">
            <v>0</v>
          </cell>
          <cell r="Z368">
            <v>0</v>
          </cell>
          <cell r="AA368">
            <v>0</v>
          </cell>
          <cell r="AB368">
            <v>0</v>
          </cell>
          <cell r="AC368">
            <v>0</v>
          </cell>
          <cell r="AD368">
            <v>0</v>
          </cell>
          <cell r="AE368">
            <v>0</v>
          </cell>
          <cell r="AF368">
            <v>0</v>
          </cell>
        </row>
        <row r="369">
          <cell r="B369" t="str">
            <v>CO-KN-A00M417</v>
          </cell>
          <cell r="C369" t="str">
            <v>CO-A00M417</v>
          </cell>
          <cell r="D369" t="str">
            <v>CO-KN</v>
          </cell>
          <cell r="E369" t="str">
            <v>PRI-CO-KN</v>
          </cell>
          <cell r="F369" t="str">
            <v>PRI-KN</v>
          </cell>
          <cell r="G369" t="str">
            <v>A00M417</v>
          </cell>
          <cell r="H369" t="str">
            <v>PRI</v>
          </cell>
          <cell r="I369">
            <v>2001</v>
          </cell>
          <cell r="J369" t="str">
            <v>I</v>
          </cell>
          <cell r="K369" t="str">
            <v>CO</v>
          </cell>
          <cell r="L369" t="str">
            <v>KN</v>
          </cell>
          <cell r="M369">
            <v>-52</v>
          </cell>
          <cell r="N369">
            <v>785</v>
          </cell>
          <cell r="O369">
            <v>1091.5</v>
          </cell>
          <cell r="P369">
            <v>2921</v>
          </cell>
          <cell r="Q369">
            <v>-342</v>
          </cell>
          <cell r="R369">
            <v>-95.5</v>
          </cell>
          <cell r="W369">
            <v>97</v>
          </cell>
          <cell r="X369">
            <v>-1230</v>
          </cell>
          <cell r="Y369">
            <v>1360.41</v>
          </cell>
          <cell r="Z369">
            <v>3175</v>
          </cell>
          <cell r="AA369">
            <v>0</v>
          </cell>
          <cell r="AB369">
            <v>4535.41</v>
          </cell>
          <cell r="AC369">
            <v>4308</v>
          </cell>
          <cell r="AD369">
            <v>5668.41</v>
          </cell>
          <cell r="AE369">
            <v>-1133</v>
          </cell>
          <cell r="AF369">
            <v>-324.39932968660003</v>
          </cell>
        </row>
        <row r="370">
          <cell r="B370" t="str">
            <v>IN-KE-A00M417</v>
          </cell>
          <cell r="C370" t="str">
            <v>IN-A00M417</v>
          </cell>
          <cell r="D370" t="str">
            <v>IN-KE</v>
          </cell>
          <cell r="E370" t="str">
            <v>PRI-IN-KE</v>
          </cell>
          <cell r="F370" t="str">
            <v>PRI-KE</v>
          </cell>
          <cell r="G370" t="str">
            <v>A00M417</v>
          </cell>
          <cell r="H370" t="str">
            <v>PRI</v>
          </cell>
          <cell r="I370">
            <v>2001</v>
          </cell>
          <cell r="J370" t="str">
            <v>I</v>
          </cell>
          <cell r="K370" t="str">
            <v>IN</v>
          </cell>
          <cell r="L370" t="str">
            <v>KE</v>
          </cell>
          <cell r="Y370">
            <v>0</v>
          </cell>
          <cell r="Z370">
            <v>0</v>
          </cell>
          <cell r="AA370">
            <v>0</v>
          </cell>
          <cell r="AB370">
            <v>0</v>
          </cell>
          <cell r="AC370">
            <v>0</v>
          </cell>
          <cell r="AD370">
            <v>0</v>
          </cell>
          <cell r="AE370">
            <v>0</v>
          </cell>
          <cell r="AF370">
            <v>0</v>
          </cell>
        </row>
        <row r="371">
          <cell r="B371" t="str">
            <v>IN-KN-A00M417</v>
          </cell>
          <cell r="C371" t="str">
            <v>IN-A00M417</v>
          </cell>
          <cell r="D371" t="str">
            <v>IN-KN</v>
          </cell>
          <cell r="E371" t="str">
            <v>PRI-IN-KN</v>
          </cell>
          <cell r="F371" t="str">
            <v>PRI-KN</v>
          </cell>
          <cell r="G371" t="str">
            <v>A00M417</v>
          </cell>
          <cell r="H371" t="str">
            <v>PRI</v>
          </cell>
          <cell r="I371">
            <v>2001</v>
          </cell>
          <cell r="J371" t="str">
            <v>I</v>
          </cell>
          <cell r="K371" t="str">
            <v>IN</v>
          </cell>
          <cell r="L371" t="str">
            <v>KN</v>
          </cell>
          <cell r="M371">
            <v>1</v>
          </cell>
          <cell r="N371">
            <v>231</v>
          </cell>
          <cell r="O371">
            <v>399.2</v>
          </cell>
          <cell r="P371">
            <v>66</v>
          </cell>
          <cell r="Q371">
            <v>340</v>
          </cell>
          <cell r="R371">
            <v>47.98</v>
          </cell>
          <cell r="S371">
            <v>19</v>
          </cell>
          <cell r="T371">
            <v>19</v>
          </cell>
          <cell r="U371">
            <v>19</v>
          </cell>
          <cell r="V371">
            <v>12</v>
          </cell>
          <cell r="W371">
            <v>12</v>
          </cell>
          <cell r="Y371">
            <v>222.85</v>
          </cell>
          <cell r="Z371">
            <v>1166.18</v>
          </cell>
          <cell r="AA371">
            <v>0</v>
          </cell>
          <cell r="AB371">
            <v>1389.03</v>
          </cell>
          <cell r="AC371">
            <v>1104.18</v>
          </cell>
          <cell r="AD371">
            <v>1327.03</v>
          </cell>
          <cell r="AE371">
            <v>62</v>
          </cell>
          <cell r="AF371">
            <v>-85.43696881231601</v>
          </cell>
        </row>
        <row r="372">
          <cell r="B372" t="str">
            <v>AD-KE-A01M401</v>
          </cell>
          <cell r="C372" t="str">
            <v>AD-A01M401</v>
          </cell>
          <cell r="D372" t="str">
            <v>AD-KE</v>
          </cell>
          <cell r="E372" t="str">
            <v>PRI-AD-KE</v>
          </cell>
          <cell r="F372" t="str">
            <v>PRI-KE</v>
          </cell>
          <cell r="G372" t="str">
            <v>A01M401</v>
          </cell>
          <cell r="H372" t="str">
            <v>PRI</v>
          </cell>
          <cell r="I372">
            <v>2003</v>
          </cell>
          <cell r="J372" t="str">
            <v>I</v>
          </cell>
          <cell r="K372" t="str">
            <v>AD</v>
          </cell>
          <cell r="L372" t="str">
            <v>KE</v>
          </cell>
          <cell r="S372">
            <v>204</v>
          </cell>
          <cell r="T372">
            <v>59</v>
          </cell>
          <cell r="W372">
            <v>191</v>
          </cell>
          <cell r="X372">
            <v>390</v>
          </cell>
          <cell r="Y372">
            <v>0</v>
          </cell>
          <cell r="Z372">
            <v>844</v>
          </cell>
          <cell r="AA372">
            <v>0</v>
          </cell>
          <cell r="AB372">
            <v>844</v>
          </cell>
          <cell r="AC372">
            <v>204</v>
          </cell>
          <cell r="AD372">
            <v>204</v>
          </cell>
          <cell r="AE372">
            <v>640</v>
          </cell>
          <cell r="AF372">
            <v>-0.1792093692</v>
          </cell>
        </row>
        <row r="373">
          <cell r="B373" t="str">
            <v>AD-KN-A01M401</v>
          </cell>
          <cell r="C373" t="str">
            <v>AD-A01M401</v>
          </cell>
          <cell r="D373" t="str">
            <v>AD-KN</v>
          </cell>
          <cell r="E373" t="str">
            <v>PRI-AD-KN</v>
          </cell>
          <cell r="F373" t="str">
            <v>PRI-KN</v>
          </cell>
          <cell r="G373" t="str">
            <v>A01M401</v>
          </cell>
          <cell r="H373" t="str">
            <v>PRI</v>
          </cell>
          <cell r="I373">
            <v>2003</v>
          </cell>
          <cell r="J373" t="str">
            <v>I</v>
          </cell>
          <cell r="K373" t="str">
            <v>AD</v>
          </cell>
          <cell r="L373" t="str">
            <v>KN</v>
          </cell>
          <cell r="S373">
            <v>115</v>
          </cell>
          <cell r="T373">
            <v>46</v>
          </cell>
          <cell r="U373">
            <v>46</v>
          </cell>
          <cell r="V373">
            <v>356</v>
          </cell>
          <cell r="X373">
            <v>115</v>
          </cell>
          <cell r="Y373">
            <v>0</v>
          </cell>
          <cell r="Z373">
            <v>678</v>
          </cell>
          <cell r="AA373">
            <v>0</v>
          </cell>
          <cell r="AB373">
            <v>678</v>
          </cell>
          <cell r="AC373">
            <v>115</v>
          </cell>
          <cell r="AD373">
            <v>115</v>
          </cell>
          <cell r="AE373">
            <v>563</v>
          </cell>
          <cell r="AF373">
            <v>-22.010707807999999</v>
          </cell>
        </row>
        <row r="374">
          <cell r="B374" t="str">
            <v>CO-KE-A01M401</v>
          </cell>
          <cell r="C374" t="str">
            <v>CO-A01M401</v>
          </cell>
          <cell r="D374" t="str">
            <v>CO-KE</v>
          </cell>
          <cell r="E374" t="str">
            <v>PRI-CO-KE</v>
          </cell>
          <cell r="F374" t="str">
            <v>PRI-KE</v>
          </cell>
          <cell r="G374" t="str">
            <v>A01M401</v>
          </cell>
          <cell r="H374" t="str">
            <v>PRI</v>
          </cell>
          <cell r="I374">
            <v>2003</v>
          </cell>
          <cell r="J374" t="str">
            <v>I</v>
          </cell>
          <cell r="K374" t="str">
            <v>CO</v>
          </cell>
          <cell r="L374" t="str">
            <v>KE</v>
          </cell>
          <cell r="Y374">
            <v>0</v>
          </cell>
          <cell r="Z374">
            <v>0</v>
          </cell>
          <cell r="AA374">
            <v>0</v>
          </cell>
          <cell r="AB374">
            <v>0</v>
          </cell>
          <cell r="AC374">
            <v>0</v>
          </cell>
          <cell r="AD374">
            <v>0</v>
          </cell>
          <cell r="AE374">
            <v>0</v>
          </cell>
          <cell r="AF374">
            <v>0</v>
          </cell>
        </row>
        <row r="375">
          <cell r="B375" t="str">
            <v>CO-KN-A01M401</v>
          </cell>
          <cell r="C375" t="str">
            <v>CO-A01M401</v>
          </cell>
          <cell r="D375" t="str">
            <v>CO-KN</v>
          </cell>
          <cell r="E375" t="str">
            <v>PRI-CO-KN</v>
          </cell>
          <cell r="F375" t="str">
            <v>PRI-KN</v>
          </cell>
          <cell r="G375" t="str">
            <v>A01M401</v>
          </cell>
          <cell r="H375" t="str">
            <v>PRI</v>
          </cell>
          <cell r="I375">
            <v>2003</v>
          </cell>
          <cell r="J375" t="str">
            <v>I</v>
          </cell>
          <cell r="K375" t="str">
            <v>CO</v>
          </cell>
          <cell r="L375" t="str">
            <v>KN</v>
          </cell>
          <cell r="R375">
            <v>583</v>
          </cell>
          <cell r="S375">
            <v>98</v>
          </cell>
          <cell r="T375">
            <v>916</v>
          </cell>
          <cell r="U375">
            <v>1032</v>
          </cell>
          <cell r="V375">
            <v>1467</v>
          </cell>
          <cell r="W375">
            <v>1527</v>
          </cell>
          <cell r="X375">
            <v>1999</v>
          </cell>
          <cell r="Y375">
            <v>0</v>
          </cell>
          <cell r="Z375">
            <v>7622</v>
          </cell>
          <cell r="AA375">
            <v>0</v>
          </cell>
          <cell r="AB375">
            <v>7622</v>
          </cell>
          <cell r="AC375">
            <v>681</v>
          </cell>
          <cell r="AD375">
            <v>681</v>
          </cell>
          <cell r="AE375">
            <v>6941</v>
          </cell>
          <cell r="AF375">
            <v>-86.344327678200003</v>
          </cell>
        </row>
        <row r="376">
          <cell r="B376" t="str">
            <v>IN-KE-A01M401</v>
          </cell>
          <cell r="C376" t="str">
            <v>IN-A01M401</v>
          </cell>
          <cell r="D376" t="str">
            <v>IN-KE</v>
          </cell>
          <cell r="E376" t="str">
            <v>PRI-IN-KE</v>
          </cell>
          <cell r="F376" t="str">
            <v>PRI-KE</v>
          </cell>
          <cell r="G376" t="str">
            <v>A01M401</v>
          </cell>
          <cell r="H376" t="str">
            <v>PRI</v>
          </cell>
          <cell r="I376">
            <v>2003</v>
          </cell>
          <cell r="J376" t="str">
            <v>I</v>
          </cell>
          <cell r="K376" t="str">
            <v>IN</v>
          </cell>
          <cell r="L376" t="str">
            <v>KE</v>
          </cell>
          <cell r="Y376">
            <v>0</v>
          </cell>
          <cell r="Z376">
            <v>0</v>
          </cell>
          <cell r="AA376">
            <v>0</v>
          </cell>
          <cell r="AB376">
            <v>0</v>
          </cell>
          <cell r="AC376">
            <v>0</v>
          </cell>
          <cell r="AD376">
            <v>0</v>
          </cell>
          <cell r="AE376">
            <v>0</v>
          </cell>
          <cell r="AF376">
            <v>0</v>
          </cell>
        </row>
        <row r="377">
          <cell r="B377" t="str">
            <v>IN-KN-A01M401</v>
          </cell>
          <cell r="C377" t="str">
            <v>IN-A01M401</v>
          </cell>
          <cell r="D377" t="str">
            <v>IN-KN</v>
          </cell>
          <cell r="E377" t="str">
            <v>PRI-IN-KN</v>
          </cell>
          <cell r="F377" t="str">
            <v>PRI-KN</v>
          </cell>
          <cell r="G377" t="str">
            <v>A01M401</v>
          </cell>
          <cell r="H377" t="str">
            <v>PRI</v>
          </cell>
          <cell r="I377">
            <v>2003</v>
          </cell>
          <cell r="J377" t="str">
            <v>I</v>
          </cell>
          <cell r="K377" t="str">
            <v>IN</v>
          </cell>
          <cell r="L377" t="str">
            <v>KN</v>
          </cell>
          <cell r="R377">
            <v>255</v>
          </cell>
          <cell r="S377">
            <v>156</v>
          </cell>
          <cell r="T377">
            <v>265</v>
          </cell>
          <cell r="U377">
            <v>290</v>
          </cell>
          <cell r="V377">
            <v>311</v>
          </cell>
          <cell r="W377">
            <v>335</v>
          </cell>
          <cell r="X377">
            <v>350</v>
          </cell>
          <cell r="Y377">
            <v>0</v>
          </cell>
          <cell r="Z377">
            <v>1962</v>
          </cell>
          <cell r="AA377">
            <v>0</v>
          </cell>
          <cell r="AB377">
            <v>1962</v>
          </cell>
          <cell r="AC377">
            <v>411</v>
          </cell>
          <cell r="AD377">
            <v>411</v>
          </cell>
          <cell r="AE377">
            <v>1551</v>
          </cell>
          <cell r="AF377">
            <v>-59.420235286200004</v>
          </cell>
        </row>
        <row r="378">
          <cell r="B378" t="str">
            <v>AD-KE-A01M403</v>
          </cell>
          <cell r="C378" t="str">
            <v>AD-A01M403</v>
          </cell>
          <cell r="D378" t="str">
            <v>AD-KE</v>
          </cell>
          <cell r="E378" t="str">
            <v>OTR-AD-KE</v>
          </cell>
          <cell r="F378" t="str">
            <v>OTR-KE</v>
          </cell>
          <cell r="G378" t="str">
            <v>A01M403</v>
          </cell>
          <cell r="H378" t="str">
            <v>OTR</v>
          </cell>
          <cell r="I378">
            <v>2002</v>
          </cell>
          <cell r="J378" t="str">
            <v>I</v>
          </cell>
          <cell r="K378" t="str">
            <v>AD</v>
          </cell>
          <cell r="L378" t="str">
            <v>KE</v>
          </cell>
          <cell r="X378">
            <v>478.4</v>
          </cell>
          <cell r="Y378">
            <v>0</v>
          </cell>
          <cell r="Z378">
            <v>478.4</v>
          </cell>
          <cell r="AA378">
            <v>0</v>
          </cell>
          <cell r="AB378">
            <v>478.4</v>
          </cell>
          <cell r="AC378">
            <v>0</v>
          </cell>
          <cell r="AD378">
            <v>0</v>
          </cell>
          <cell r="AE378">
            <v>478.4</v>
          </cell>
          <cell r="AF378">
            <v>0</v>
          </cell>
        </row>
        <row r="379">
          <cell r="B379" t="str">
            <v>AD-KN-A01M403</v>
          </cell>
          <cell r="C379" t="str">
            <v>AD-A01M403</v>
          </cell>
          <cell r="D379" t="str">
            <v>AD-KN</v>
          </cell>
          <cell r="E379" t="str">
            <v>OTR-AD-KN</v>
          </cell>
          <cell r="F379" t="str">
            <v>OTR-KN</v>
          </cell>
          <cell r="G379" t="str">
            <v>A01M403</v>
          </cell>
          <cell r="H379" t="str">
            <v>OTR</v>
          </cell>
          <cell r="I379">
            <v>2002</v>
          </cell>
          <cell r="J379" t="str">
            <v>I</v>
          </cell>
          <cell r="K379" t="str">
            <v>AD</v>
          </cell>
          <cell r="L379" t="str">
            <v>KN</v>
          </cell>
          <cell r="Y379">
            <v>0</v>
          </cell>
          <cell r="Z379">
            <v>0</v>
          </cell>
          <cell r="AA379">
            <v>0</v>
          </cell>
          <cell r="AB379">
            <v>0</v>
          </cell>
          <cell r="AC379">
            <v>0</v>
          </cell>
          <cell r="AD379">
            <v>0</v>
          </cell>
          <cell r="AE379">
            <v>0</v>
          </cell>
          <cell r="AF379">
            <v>0</v>
          </cell>
        </row>
        <row r="380">
          <cell r="B380" t="str">
            <v>CO-KE-A01M403</v>
          </cell>
          <cell r="C380" t="str">
            <v>CO-A01M403</v>
          </cell>
          <cell r="D380" t="str">
            <v>CO-KE</v>
          </cell>
          <cell r="E380" t="str">
            <v>OTR-CO-KE</v>
          </cell>
          <cell r="F380" t="str">
            <v>OTR-KE</v>
          </cell>
          <cell r="G380" t="str">
            <v>A01M403</v>
          </cell>
          <cell r="H380" t="str">
            <v>OTR</v>
          </cell>
          <cell r="I380">
            <v>2002</v>
          </cell>
          <cell r="J380" t="str">
            <v>I</v>
          </cell>
          <cell r="K380" t="str">
            <v>CO</v>
          </cell>
          <cell r="L380" t="str">
            <v>KE</v>
          </cell>
          <cell r="W380">
            <v>20.6</v>
          </cell>
          <cell r="X380">
            <v>41.2</v>
          </cell>
          <cell r="Y380">
            <v>0</v>
          </cell>
          <cell r="Z380">
            <v>61.800000000000004</v>
          </cell>
          <cell r="AA380">
            <v>0</v>
          </cell>
          <cell r="AB380">
            <v>61.800000000000004</v>
          </cell>
          <cell r="AC380">
            <v>0</v>
          </cell>
          <cell r="AD380">
            <v>0</v>
          </cell>
          <cell r="AE380">
            <v>61.800000000000004</v>
          </cell>
          <cell r="AF380">
            <v>0</v>
          </cell>
        </row>
        <row r="381">
          <cell r="B381" t="str">
            <v>CO-KN-A01M403</v>
          </cell>
          <cell r="C381" t="str">
            <v>CO-A01M403</v>
          </cell>
          <cell r="D381" t="str">
            <v>CO-KN</v>
          </cell>
          <cell r="E381" t="str">
            <v>OTR-CO-KN</v>
          </cell>
          <cell r="F381" t="str">
            <v>OTR-KN</v>
          </cell>
          <cell r="G381" t="str">
            <v>A01M403</v>
          </cell>
          <cell r="H381" t="str">
            <v>OTR</v>
          </cell>
          <cell r="I381">
            <v>2002</v>
          </cell>
          <cell r="J381" t="str">
            <v>I</v>
          </cell>
          <cell r="K381" t="str">
            <v>CO</v>
          </cell>
          <cell r="L381" t="str">
            <v>KN</v>
          </cell>
          <cell r="V381">
            <v>2</v>
          </cell>
          <cell r="W381">
            <v>2</v>
          </cell>
          <cell r="X381">
            <v>2</v>
          </cell>
          <cell r="Y381">
            <v>0</v>
          </cell>
          <cell r="Z381">
            <v>6</v>
          </cell>
          <cell r="AA381">
            <v>0</v>
          </cell>
          <cell r="AB381">
            <v>6</v>
          </cell>
          <cell r="AC381">
            <v>0</v>
          </cell>
          <cell r="AD381">
            <v>0</v>
          </cell>
          <cell r="AE381">
            <v>6</v>
          </cell>
          <cell r="AF381">
            <v>0</v>
          </cell>
        </row>
        <row r="382">
          <cell r="B382" t="str">
            <v>IN-KE-A01M403</v>
          </cell>
          <cell r="C382" t="str">
            <v>IN-A01M403</v>
          </cell>
          <cell r="D382" t="str">
            <v>IN-KE</v>
          </cell>
          <cell r="E382" t="str">
            <v>OTR-IN-KE</v>
          </cell>
          <cell r="F382" t="str">
            <v>OTR-KE</v>
          </cell>
          <cell r="G382" t="str">
            <v>A01M403</v>
          </cell>
          <cell r="H382" t="str">
            <v>OTR</v>
          </cell>
          <cell r="I382">
            <v>2002</v>
          </cell>
          <cell r="J382" t="str">
            <v>I</v>
          </cell>
          <cell r="K382" t="str">
            <v>IN</v>
          </cell>
          <cell r="L382" t="str">
            <v>KE</v>
          </cell>
          <cell r="T382">
            <v>3</v>
          </cell>
          <cell r="U382">
            <v>14.9</v>
          </cell>
          <cell r="V382">
            <v>2</v>
          </cell>
          <cell r="Y382">
            <v>0</v>
          </cell>
          <cell r="Z382">
            <v>19.899999999999999</v>
          </cell>
          <cell r="AA382">
            <v>0</v>
          </cell>
          <cell r="AB382">
            <v>19.899999999999999</v>
          </cell>
          <cell r="AC382">
            <v>0</v>
          </cell>
          <cell r="AD382">
            <v>0</v>
          </cell>
          <cell r="AE382">
            <v>19.899999999999999</v>
          </cell>
          <cell r="AF382">
            <v>0</v>
          </cell>
        </row>
        <row r="383">
          <cell r="B383" t="str">
            <v>IN-KN-A01M403</v>
          </cell>
          <cell r="C383" t="str">
            <v>IN-A01M403</v>
          </cell>
          <cell r="D383" t="str">
            <v>IN-KN</v>
          </cell>
          <cell r="E383" t="str">
            <v>OTR-IN-KN</v>
          </cell>
          <cell r="F383" t="str">
            <v>OTR-KN</v>
          </cell>
          <cell r="G383" t="str">
            <v>A01M403</v>
          </cell>
          <cell r="H383" t="str">
            <v>OTR</v>
          </cell>
          <cell r="I383">
            <v>2002</v>
          </cell>
          <cell r="J383" t="str">
            <v>I</v>
          </cell>
          <cell r="K383" t="str">
            <v>IN</v>
          </cell>
          <cell r="L383" t="str">
            <v>KN</v>
          </cell>
          <cell r="O383">
            <v>0.3</v>
          </cell>
          <cell r="P383">
            <v>6.6</v>
          </cell>
          <cell r="Q383">
            <v>6.5</v>
          </cell>
          <cell r="R383">
            <v>4.7</v>
          </cell>
          <cell r="S383">
            <v>8.6999999999999993</v>
          </cell>
          <cell r="T383">
            <v>3.3</v>
          </cell>
          <cell r="U383">
            <v>3.2</v>
          </cell>
          <cell r="V383">
            <v>1.2</v>
          </cell>
          <cell r="W383">
            <v>1.2</v>
          </cell>
          <cell r="X383">
            <v>2.2000000000000002</v>
          </cell>
          <cell r="Y383">
            <v>0</v>
          </cell>
          <cell r="Z383">
            <v>37.900000000000006</v>
          </cell>
          <cell r="AA383">
            <v>0</v>
          </cell>
          <cell r="AB383">
            <v>37.900000000000006</v>
          </cell>
          <cell r="AC383">
            <v>26.799999999999997</v>
          </cell>
          <cell r="AD383">
            <v>26.799999999999997</v>
          </cell>
          <cell r="AE383">
            <v>11.100000000000009</v>
          </cell>
          <cell r="AF383">
            <v>-3.4452186400099998</v>
          </cell>
        </row>
        <row r="384">
          <cell r="B384" t="str">
            <v>AD-KE-A01M407</v>
          </cell>
          <cell r="C384" t="str">
            <v>AD-A01M407</v>
          </cell>
          <cell r="D384" t="str">
            <v>AD-KE</v>
          </cell>
          <cell r="E384" t="str">
            <v>DIV-AD-KE</v>
          </cell>
          <cell r="F384" t="str">
            <v>DIV-KE</v>
          </cell>
          <cell r="G384" t="str">
            <v>A01M407</v>
          </cell>
          <cell r="H384" t="str">
            <v>DIV</v>
          </cell>
          <cell r="I384">
            <v>2001</v>
          </cell>
          <cell r="J384" t="str">
            <v>I</v>
          </cell>
          <cell r="K384" t="str">
            <v>AD</v>
          </cell>
          <cell r="L384" t="str">
            <v>KE</v>
          </cell>
          <cell r="X384">
            <v>277</v>
          </cell>
          <cell r="Y384">
            <v>0</v>
          </cell>
          <cell r="Z384">
            <v>277</v>
          </cell>
          <cell r="AA384">
            <v>0</v>
          </cell>
          <cell r="AB384">
            <v>277</v>
          </cell>
          <cell r="AC384">
            <v>0</v>
          </cell>
          <cell r="AD384">
            <v>0</v>
          </cell>
          <cell r="AE384">
            <v>277</v>
          </cell>
          <cell r="AF384">
            <v>0</v>
          </cell>
        </row>
        <row r="385">
          <cell r="B385" t="str">
            <v>AD-KN-A01M407</v>
          </cell>
          <cell r="C385" t="str">
            <v>AD-A01M407</v>
          </cell>
          <cell r="D385" t="str">
            <v>AD-KN</v>
          </cell>
          <cell r="E385" t="str">
            <v>DIV-AD-KN</v>
          </cell>
          <cell r="F385" t="str">
            <v>DIV-KN</v>
          </cell>
          <cell r="G385" t="str">
            <v>A01M407</v>
          </cell>
          <cell r="H385" t="str">
            <v>DIV</v>
          </cell>
          <cell r="I385">
            <v>2001</v>
          </cell>
          <cell r="J385" t="str">
            <v>I</v>
          </cell>
          <cell r="K385" t="str">
            <v>AD</v>
          </cell>
          <cell r="L385" t="str">
            <v>KN</v>
          </cell>
          <cell r="Q385">
            <v>1</v>
          </cell>
          <cell r="V385">
            <v>1</v>
          </cell>
          <cell r="W385">
            <v>1</v>
          </cell>
          <cell r="X385">
            <v>1</v>
          </cell>
          <cell r="Y385">
            <v>0</v>
          </cell>
          <cell r="Z385">
            <v>4</v>
          </cell>
          <cell r="AA385">
            <v>0</v>
          </cell>
          <cell r="AB385">
            <v>4</v>
          </cell>
          <cell r="AC385">
            <v>1</v>
          </cell>
          <cell r="AD385">
            <v>1</v>
          </cell>
          <cell r="AE385">
            <v>3</v>
          </cell>
          <cell r="AF385">
            <v>-9.5542379299999994E-2</v>
          </cell>
        </row>
        <row r="386">
          <cell r="B386" t="str">
            <v>CO-KE-A01M407</v>
          </cell>
          <cell r="C386" t="str">
            <v>CO-A01M407</v>
          </cell>
          <cell r="D386" t="str">
            <v>CO-KE</v>
          </cell>
          <cell r="E386" t="str">
            <v>DIV-CO-KE</v>
          </cell>
          <cell r="F386" t="str">
            <v>DIV-KE</v>
          </cell>
          <cell r="G386" t="str">
            <v>A01M407</v>
          </cell>
          <cell r="H386" t="str">
            <v>DIV</v>
          </cell>
          <cell r="I386">
            <v>2001</v>
          </cell>
          <cell r="J386" t="str">
            <v>I</v>
          </cell>
          <cell r="K386" t="str">
            <v>CO</v>
          </cell>
          <cell r="L386" t="str">
            <v>KE</v>
          </cell>
          <cell r="Y386">
            <v>0</v>
          </cell>
          <cell r="Z386">
            <v>0</v>
          </cell>
          <cell r="AA386">
            <v>0</v>
          </cell>
          <cell r="AB386">
            <v>0</v>
          </cell>
          <cell r="AC386">
            <v>0</v>
          </cell>
          <cell r="AD386">
            <v>0</v>
          </cell>
          <cell r="AE386">
            <v>0</v>
          </cell>
          <cell r="AF386">
            <v>0</v>
          </cell>
        </row>
        <row r="387">
          <cell r="B387" t="str">
            <v>CO-KN-A01M407</v>
          </cell>
          <cell r="C387" t="str">
            <v>CO-A01M407</v>
          </cell>
          <cell r="D387" t="str">
            <v>CO-KN</v>
          </cell>
          <cell r="E387" t="str">
            <v>DIV-CO-KN</v>
          </cell>
          <cell r="F387" t="str">
            <v>DIV-KN</v>
          </cell>
          <cell r="G387" t="str">
            <v>A01M407</v>
          </cell>
          <cell r="H387" t="str">
            <v>DIV</v>
          </cell>
          <cell r="I387">
            <v>2001</v>
          </cell>
          <cell r="J387" t="str">
            <v>I</v>
          </cell>
          <cell r="K387" t="str">
            <v>CO</v>
          </cell>
          <cell r="L387" t="str">
            <v>KN</v>
          </cell>
          <cell r="Y387">
            <v>0</v>
          </cell>
          <cell r="Z387">
            <v>0</v>
          </cell>
          <cell r="AA387">
            <v>0</v>
          </cell>
          <cell r="AB387">
            <v>0</v>
          </cell>
          <cell r="AC387">
            <v>0</v>
          </cell>
          <cell r="AD387">
            <v>0</v>
          </cell>
          <cell r="AE387">
            <v>0</v>
          </cell>
          <cell r="AF387">
            <v>0</v>
          </cell>
        </row>
        <row r="388">
          <cell r="B388" t="str">
            <v>IN-KE-A01M407</v>
          </cell>
          <cell r="C388" t="str">
            <v>IN-A01M407</v>
          </cell>
          <cell r="D388" t="str">
            <v>IN-KE</v>
          </cell>
          <cell r="E388" t="str">
            <v>DIV-IN-KE</v>
          </cell>
          <cell r="F388" t="str">
            <v>DIV-KE</v>
          </cell>
          <cell r="G388" t="str">
            <v>A01M407</v>
          </cell>
          <cell r="H388" t="str">
            <v>DIV</v>
          </cell>
          <cell r="I388">
            <v>2001</v>
          </cell>
          <cell r="J388" t="str">
            <v>I</v>
          </cell>
          <cell r="K388" t="str">
            <v>IN</v>
          </cell>
          <cell r="L388" t="str">
            <v>KE</v>
          </cell>
          <cell r="Y388">
            <v>0</v>
          </cell>
          <cell r="Z388">
            <v>0</v>
          </cell>
          <cell r="AA388">
            <v>0</v>
          </cell>
          <cell r="AB388">
            <v>0</v>
          </cell>
          <cell r="AC388">
            <v>0</v>
          </cell>
          <cell r="AD388">
            <v>0</v>
          </cell>
          <cell r="AE388">
            <v>0</v>
          </cell>
          <cell r="AF388">
            <v>0</v>
          </cell>
        </row>
        <row r="389">
          <cell r="B389" t="str">
            <v>IN-KN-A01M407</v>
          </cell>
          <cell r="C389" t="str">
            <v>IN-A01M407</v>
          </cell>
          <cell r="D389" t="str">
            <v>IN-KN</v>
          </cell>
          <cell r="E389" t="str">
            <v>DIV-IN-KN</v>
          </cell>
          <cell r="F389" t="str">
            <v>DIV-KN</v>
          </cell>
          <cell r="G389" t="str">
            <v>A01M407</v>
          </cell>
          <cell r="H389" t="str">
            <v>DIV</v>
          </cell>
          <cell r="I389">
            <v>2001</v>
          </cell>
          <cell r="J389" t="str">
            <v>I</v>
          </cell>
          <cell r="K389" t="str">
            <v>IN</v>
          </cell>
          <cell r="L389" t="str">
            <v>KN</v>
          </cell>
          <cell r="P389">
            <v>2.8</v>
          </cell>
          <cell r="Q389">
            <v>3</v>
          </cell>
          <cell r="R389">
            <v>4.2</v>
          </cell>
          <cell r="S389">
            <v>3</v>
          </cell>
          <cell r="T389">
            <v>2</v>
          </cell>
          <cell r="U389">
            <v>3</v>
          </cell>
          <cell r="V389">
            <v>3</v>
          </cell>
          <cell r="W389">
            <v>3</v>
          </cell>
          <cell r="X389">
            <v>3</v>
          </cell>
          <cell r="Y389">
            <v>0</v>
          </cell>
          <cell r="Z389">
            <v>27</v>
          </cell>
          <cell r="AA389">
            <v>0</v>
          </cell>
          <cell r="AB389">
            <v>27</v>
          </cell>
          <cell r="AC389">
            <v>13</v>
          </cell>
          <cell r="AD389">
            <v>13</v>
          </cell>
          <cell r="AE389">
            <v>14</v>
          </cell>
          <cell r="AF389">
            <v>-1.59878274374</v>
          </cell>
        </row>
        <row r="390">
          <cell r="B390" t="str">
            <v>AD-KE-A01M412</v>
          </cell>
          <cell r="C390" t="str">
            <v>AD-A01M412</v>
          </cell>
          <cell r="D390" t="str">
            <v>AD-KE</v>
          </cell>
          <cell r="E390" t="str">
            <v>OTR-AD-KE</v>
          </cell>
          <cell r="F390" t="str">
            <v>OTR-KE</v>
          </cell>
          <cell r="G390" t="str">
            <v>A01M412</v>
          </cell>
          <cell r="H390" t="str">
            <v>OTR</v>
          </cell>
          <cell r="I390">
            <v>2002</v>
          </cell>
          <cell r="J390" t="str">
            <v>I</v>
          </cell>
          <cell r="K390" t="str">
            <v>AD</v>
          </cell>
          <cell r="L390" t="str">
            <v>KE</v>
          </cell>
          <cell r="Y390">
            <v>0</v>
          </cell>
          <cell r="Z390">
            <v>0</v>
          </cell>
          <cell r="AA390">
            <v>0</v>
          </cell>
          <cell r="AB390">
            <v>0</v>
          </cell>
          <cell r="AC390">
            <v>0</v>
          </cell>
          <cell r="AD390">
            <v>0</v>
          </cell>
          <cell r="AE390">
            <v>0</v>
          </cell>
          <cell r="AF390">
            <v>0</v>
          </cell>
        </row>
        <row r="391">
          <cell r="B391" t="str">
            <v>AD-KN-A01M412</v>
          </cell>
          <cell r="C391" t="str">
            <v>AD-A01M412</v>
          </cell>
          <cell r="D391" t="str">
            <v>AD-KN</v>
          </cell>
          <cell r="E391" t="str">
            <v>OTR-AD-KN</v>
          </cell>
          <cell r="F391" t="str">
            <v>OTR-KN</v>
          </cell>
          <cell r="G391" t="str">
            <v>A01M412</v>
          </cell>
          <cell r="H391" t="str">
            <v>OTR</v>
          </cell>
          <cell r="I391">
            <v>2002</v>
          </cell>
          <cell r="J391" t="str">
            <v>I</v>
          </cell>
          <cell r="K391" t="str">
            <v>AD</v>
          </cell>
          <cell r="L391" t="str">
            <v>KN</v>
          </cell>
          <cell r="T391">
            <v>146.9</v>
          </cell>
          <cell r="V391">
            <v>525.20000000000005</v>
          </cell>
          <cell r="Y391">
            <v>0</v>
          </cell>
          <cell r="Z391">
            <v>672.1</v>
          </cell>
          <cell r="AA391">
            <v>0</v>
          </cell>
          <cell r="AB391">
            <v>672.1</v>
          </cell>
          <cell r="AC391">
            <v>0</v>
          </cell>
          <cell r="AD391">
            <v>0</v>
          </cell>
          <cell r="AE391">
            <v>672.1</v>
          </cell>
          <cell r="AF391">
            <v>0</v>
          </cell>
        </row>
        <row r="392">
          <cell r="B392" t="str">
            <v>CO-KE-A01M412</v>
          </cell>
          <cell r="C392" t="str">
            <v>CO-A01M412</v>
          </cell>
          <cell r="D392" t="str">
            <v>CO-KE</v>
          </cell>
          <cell r="E392" t="str">
            <v>OTR-CO-KE</v>
          </cell>
          <cell r="F392" t="str">
            <v>OTR-KE</v>
          </cell>
          <cell r="G392" t="str">
            <v>A01M412</v>
          </cell>
          <cell r="H392" t="str">
            <v>OTR</v>
          </cell>
          <cell r="I392">
            <v>2002</v>
          </cell>
          <cell r="J392" t="str">
            <v>I</v>
          </cell>
          <cell r="K392" t="str">
            <v>CO</v>
          </cell>
          <cell r="L392" t="str">
            <v>KE</v>
          </cell>
          <cell r="Y392">
            <v>0</v>
          </cell>
          <cell r="Z392">
            <v>0</v>
          </cell>
          <cell r="AA392">
            <v>0</v>
          </cell>
          <cell r="AB392">
            <v>0</v>
          </cell>
          <cell r="AC392">
            <v>0</v>
          </cell>
          <cell r="AD392">
            <v>0</v>
          </cell>
          <cell r="AE392">
            <v>0</v>
          </cell>
          <cell r="AF392">
            <v>0</v>
          </cell>
        </row>
        <row r="393">
          <cell r="B393" t="str">
            <v>CO-KN-A01M412</v>
          </cell>
          <cell r="C393" t="str">
            <v>CO-A01M412</v>
          </cell>
          <cell r="D393" t="str">
            <v>CO-KN</v>
          </cell>
          <cell r="E393" t="str">
            <v>OTR-CO-KN</v>
          </cell>
          <cell r="F393" t="str">
            <v>OTR-KN</v>
          </cell>
          <cell r="G393" t="str">
            <v>A01M412</v>
          </cell>
          <cell r="H393" t="str">
            <v>OTR</v>
          </cell>
          <cell r="I393">
            <v>2002</v>
          </cell>
          <cell r="J393" t="str">
            <v>I</v>
          </cell>
          <cell r="K393" t="str">
            <v>CO</v>
          </cell>
          <cell r="L393" t="str">
            <v>KN</v>
          </cell>
          <cell r="X393">
            <v>16</v>
          </cell>
          <cell r="Y393">
            <v>0</v>
          </cell>
          <cell r="Z393">
            <v>16</v>
          </cell>
          <cell r="AA393">
            <v>0</v>
          </cell>
          <cell r="AB393">
            <v>16</v>
          </cell>
          <cell r="AC393">
            <v>0</v>
          </cell>
          <cell r="AD393">
            <v>0</v>
          </cell>
          <cell r="AE393">
            <v>16</v>
          </cell>
          <cell r="AF393">
            <v>0</v>
          </cell>
        </row>
        <row r="394">
          <cell r="B394" t="str">
            <v>IN-KE-A01M412</v>
          </cell>
          <cell r="C394" t="str">
            <v>IN-A01M412</v>
          </cell>
          <cell r="D394" t="str">
            <v>IN-KE</v>
          </cell>
          <cell r="E394" t="str">
            <v>OTR-IN-KE</v>
          </cell>
          <cell r="F394" t="str">
            <v>OTR-KE</v>
          </cell>
          <cell r="G394" t="str">
            <v>A01M412</v>
          </cell>
          <cell r="H394" t="str">
            <v>OTR</v>
          </cell>
          <cell r="I394">
            <v>2002</v>
          </cell>
          <cell r="J394" t="str">
            <v>I</v>
          </cell>
          <cell r="K394" t="str">
            <v>IN</v>
          </cell>
          <cell r="L394" t="str">
            <v>KE</v>
          </cell>
          <cell r="Y394">
            <v>0</v>
          </cell>
          <cell r="Z394">
            <v>0</v>
          </cell>
          <cell r="AA394">
            <v>0</v>
          </cell>
          <cell r="AB394">
            <v>0</v>
          </cell>
          <cell r="AC394">
            <v>0</v>
          </cell>
          <cell r="AD394">
            <v>0</v>
          </cell>
          <cell r="AE394">
            <v>0</v>
          </cell>
          <cell r="AF394">
            <v>0</v>
          </cell>
        </row>
        <row r="395">
          <cell r="B395" t="str">
            <v>IN-KN-A01M412</v>
          </cell>
          <cell r="C395" t="str">
            <v>IN-A01M412</v>
          </cell>
          <cell r="D395" t="str">
            <v>IN-KN</v>
          </cell>
          <cell r="E395" t="str">
            <v>OTR-IN-KN</v>
          </cell>
          <cell r="F395" t="str">
            <v>OTR-KN</v>
          </cell>
          <cell r="G395" t="str">
            <v>A01M412</v>
          </cell>
          <cell r="H395" t="str">
            <v>OTR</v>
          </cell>
          <cell r="I395">
            <v>2002</v>
          </cell>
          <cell r="J395" t="str">
            <v>I</v>
          </cell>
          <cell r="K395" t="str">
            <v>IN</v>
          </cell>
          <cell r="L395" t="str">
            <v>KN</v>
          </cell>
          <cell r="O395">
            <v>1</v>
          </cell>
          <cell r="P395">
            <v>1</v>
          </cell>
          <cell r="Q395">
            <v>5</v>
          </cell>
          <cell r="R395">
            <v>2</v>
          </cell>
          <cell r="S395">
            <v>3</v>
          </cell>
          <cell r="T395">
            <v>9</v>
          </cell>
          <cell r="U395">
            <v>12</v>
          </cell>
          <cell r="V395">
            <v>7</v>
          </cell>
          <cell r="W395">
            <v>8</v>
          </cell>
          <cell r="X395">
            <v>9</v>
          </cell>
          <cell r="Y395">
            <v>0</v>
          </cell>
          <cell r="Z395">
            <v>57</v>
          </cell>
          <cell r="AA395">
            <v>0</v>
          </cell>
          <cell r="AB395">
            <v>57</v>
          </cell>
          <cell r="AC395">
            <v>12</v>
          </cell>
          <cell r="AD395">
            <v>12</v>
          </cell>
          <cell r="AE395">
            <v>45</v>
          </cell>
          <cell r="AF395">
            <v>-1.4480550376000001</v>
          </cell>
        </row>
        <row r="396">
          <cell r="B396" t="str">
            <v>AD-KE-A01M415</v>
          </cell>
          <cell r="C396" t="str">
            <v>AD-A01M415</v>
          </cell>
          <cell r="D396" t="str">
            <v>AD-KE</v>
          </cell>
          <cell r="E396" t="str">
            <v>PRI-AD-KE</v>
          </cell>
          <cell r="F396" t="str">
            <v>PRI-KE</v>
          </cell>
          <cell r="G396" t="str">
            <v>A01M415</v>
          </cell>
          <cell r="H396" t="str">
            <v>PRI</v>
          </cell>
          <cell r="I396">
            <v>2001</v>
          </cell>
          <cell r="J396" t="str">
            <v>I</v>
          </cell>
          <cell r="K396" t="str">
            <v>AD</v>
          </cell>
          <cell r="L396" t="str">
            <v>KE</v>
          </cell>
          <cell r="Z396">
            <v>0</v>
          </cell>
          <cell r="AA396">
            <v>0</v>
          </cell>
          <cell r="AB396">
            <v>0</v>
          </cell>
          <cell r="AC396">
            <v>0</v>
          </cell>
          <cell r="AD396">
            <v>0</v>
          </cell>
          <cell r="AE396">
            <v>0</v>
          </cell>
          <cell r="AF396">
            <v>0</v>
          </cell>
        </row>
        <row r="397">
          <cell r="B397" t="str">
            <v>AD-KN-A01M415</v>
          </cell>
          <cell r="C397" t="str">
            <v>AD-A01M415</v>
          </cell>
          <cell r="D397" t="str">
            <v>AD-KN</v>
          </cell>
          <cell r="E397" t="str">
            <v>PRI-AD-KN</v>
          </cell>
          <cell r="F397" t="str">
            <v>PRI-KN</v>
          </cell>
          <cell r="G397" t="str">
            <v>A01M415</v>
          </cell>
          <cell r="H397" t="str">
            <v>PRI</v>
          </cell>
          <cell r="I397">
            <v>2001</v>
          </cell>
          <cell r="J397" t="str">
            <v>I</v>
          </cell>
          <cell r="K397" t="str">
            <v>AD</v>
          </cell>
          <cell r="L397" t="str">
            <v>KN</v>
          </cell>
          <cell r="T397">
            <v>993</v>
          </cell>
          <cell r="Z397">
            <v>993</v>
          </cell>
          <cell r="AA397">
            <v>0</v>
          </cell>
          <cell r="AB397">
            <v>993</v>
          </cell>
          <cell r="AC397">
            <v>0</v>
          </cell>
          <cell r="AD397">
            <v>0</v>
          </cell>
          <cell r="AE397">
            <v>993</v>
          </cell>
          <cell r="AF397">
            <v>0</v>
          </cell>
        </row>
        <row r="398">
          <cell r="B398" t="str">
            <v>CO-KE-A01M415</v>
          </cell>
          <cell r="C398" t="str">
            <v>CO-A01M415</v>
          </cell>
          <cell r="D398" t="str">
            <v>CO-KE</v>
          </cell>
          <cell r="E398" t="str">
            <v>PRI-CO-KE</v>
          </cell>
          <cell r="F398" t="str">
            <v>PRI-KE</v>
          </cell>
          <cell r="G398" t="str">
            <v>A01M415</v>
          </cell>
          <cell r="H398" t="str">
            <v>PRI</v>
          </cell>
          <cell r="I398">
            <v>2001</v>
          </cell>
          <cell r="J398" t="str">
            <v>I</v>
          </cell>
          <cell r="K398" t="str">
            <v>CO</v>
          </cell>
          <cell r="L398" t="str">
            <v>KE</v>
          </cell>
          <cell r="Z398">
            <v>0</v>
          </cell>
          <cell r="AA398">
            <v>0</v>
          </cell>
          <cell r="AB398">
            <v>0</v>
          </cell>
          <cell r="AC398">
            <v>0</v>
          </cell>
          <cell r="AD398">
            <v>0</v>
          </cell>
          <cell r="AE398">
            <v>0</v>
          </cell>
          <cell r="AF398">
            <v>0</v>
          </cell>
        </row>
        <row r="399">
          <cell r="B399" t="str">
            <v>CO-KN-A01M415</v>
          </cell>
          <cell r="C399" t="str">
            <v>CO-A01M415</v>
          </cell>
          <cell r="D399" t="str">
            <v>CO-KN</v>
          </cell>
          <cell r="E399" t="str">
            <v>PRI-CO-KN</v>
          </cell>
          <cell r="F399" t="str">
            <v>PRI-KN</v>
          </cell>
          <cell r="G399" t="str">
            <v>A01M415</v>
          </cell>
          <cell r="H399" t="str">
            <v>PRI</v>
          </cell>
          <cell r="I399">
            <v>2001</v>
          </cell>
          <cell r="J399" t="str">
            <v>I</v>
          </cell>
          <cell r="K399" t="str">
            <v>CO</v>
          </cell>
          <cell r="L399" t="str">
            <v>KN</v>
          </cell>
          <cell r="Z399">
            <v>0</v>
          </cell>
          <cell r="AA399">
            <v>0</v>
          </cell>
          <cell r="AB399">
            <v>0</v>
          </cell>
          <cell r="AC399">
            <v>0</v>
          </cell>
          <cell r="AD399">
            <v>0</v>
          </cell>
          <cell r="AE399">
            <v>0</v>
          </cell>
          <cell r="AF399">
            <v>0</v>
          </cell>
        </row>
        <row r="400">
          <cell r="B400" t="str">
            <v>IN-KE-A01M415</v>
          </cell>
          <cell r="C400" t="str">
            <v>IN-A01M415</v>
          </cell>
          <cell r="D400" t="str">
            <v>IN-KE</v>
          </cell>
          <cell r="E400" t="str">
            <v>PRI-IN-KE</v>
          </cell>
          <cell r="F400" t="str">
            <v>PRI-KE</v>
          </cell>
          <cell r="G400" t="str">
            <v>A01M415</v>
          </cell>
          <cell r="H400" t="str">
            <v>PRI</v>
          </cell>
          <cell r="I400">
            <v>2001</v>
          </cell>
          <cell r="J400" t="str">
            <v>I</v>
          </cell>
          <cell r="K400" t="str">
            <v>IN</v>
          </cell>
          <cell r="L400" t="str">
            <v>KE</v>
          </cell>
          <cell r="Z400">
            <v>0</v>
          </cell>
          <cell r="AA400">
            <v>0</v>
          </cell>
          <cell r="AB400">
            <v>0</v>
          </cell>
          <cell r="AC400">
            <v>0</v>
          </cell>
          <cell r="AD400">
            <v>0</v>
          </cell>
          <cell r="AE400">
            <v>0</v>
          </cell>
          <cell r="AF400">
            <v>0</v>
          </cell>
        </row>
        <row r="401">
          <cell r="B401" t="str">
            <v>IN-KN-A01M415</v>
          </cell>
          <cell r="C401" t="str">
            <v>IN-A01M415</v>
          </cell>
          <cell r="D401" t="str">
            <v>IN-KN</v>
          </cell>
          <cell r="E401" t="str">
            <v>PRI-IN-KN</v>
          </cell>
          <cell r="F401" t="str">
            <v>PRI-KN</v>
          </cell>
          <cell r="G401" t="str">
            <v>A01M415</v>
          </cell>
          <cell r="H401" t="str">
            <v>PRI</v>
          </cell>
          <cell r="I401">
            <v>2001</v>
          </cell>
          <cell r="J401" t="str">
            <v>I</v>
          </cell>
          <cell r="K401" t="str">
            <v>IN</v>
          </cell>
          <cell r="L401" t="str">
            <v>KN</v>
          </cell>
          <cell r="T401">
            <v>7</v>
          </cell>
          <cell r="U401">
            <v>4</v>
          </cell>
          <cell r="Z401">
            <v>11</v>
          </cell>
          <cell r="AA401">
            <v>0</v>
          </cell>
          <cell r="AB401">
            <v>11</v>
          </cell>
          <cell r="AC401">
            <v>0</v>
          </cell>
          <cell r="AD401">
            <v>0</v>
          </cell>
          <cell r="AE401">
            <v>11</v>
          </cell>
          <cell r="AF401">
            <v>0</v>
          </cell>
        </row>
        <row r="402">
          <cell r="B402" t="str">
            <v>AD-KE-A01M416</v>
          </cell>
          <cell r="C402" t="str">
            <v>AD-A01M416</v>
          </cell>
          <cell r="D402" t="str">
            <v>AD-KE</v>
          </cell>
          <cell r="E402" t="str">
            <v>PRI-AD-KE</v>
          </cell>
          <cell r="F402" t="str">
            <v>PRI-KE</v>
          </cell>
          <cell r="G402" t="str">
            <v>A01M416</v>
          </cell>
          <cell r="H402" t="str">
            <v>PRI</v>
          </cell>
          <cell r="I402">
            <v>2001</v>
          </cell>
          <cell r="J402" t="str">
            <v>I</v>
          </cell>
          <cell r="K402" t="str">
            <v>AD</v>
          </cell>
          <cell r="L402" t="str">
            <v>KE</v>
          </cell>
          <cell r="X402">
            <v>87</v>
          </cell>
          <cell r="Y402">
            <v>0</v>
          </cell>
          <cell r="Z402">
            <v>87</v>
          </cell>
          <cell r="AA402">
            <v>0</v>
          </cell>
          <cell r="AB402">
            <v>87</v>
          </cell>
          <cell r="AC402">
            <v>0</v>
          </cell>
          <cell r="AD402">
            <v>0</v>
          </cell>
          <cell r="AE402">
            <v>87</v>
          </cell>
          <cell r="AF402">
            <v>0</v>
          </cell>
        </row>
        <row r="403">
          <cell r="B403" t="str">
            <v>AD-KN-A01M416</v>
          </cell>
          <cell r="C403" t="str">
            <v>AD-A01M416</v>
          </cell>
          <cell r="D403" t="str">
            <v>AD-KN</v>
          </cell>
          <cell r="E403" t="str">
            <v>PRI-AD-KN</v>
          </cell>
          <cell r="F403" t="str">
            <v>PRI-KN</v>
          </cell>
          <cell r="G403" t="str">
            <v>A01M416</v>
          </cell>
          <cell r="H403" t="str">
            <v>PRI</v>
          </cell>
          <cell r="I403">
            <v>2001</v>
          </cell>
          <cell r="J403" t="str">
            <v>I</v>
          </cell>
          <cell r="K403" t="str">
            <v>AD</v>
          </cell>
          <cell r="L403" t="str">
            <v>KN</v>
          </cell>
          <cell r="O403">
            <v>213</v>
          </cell>
          <cell r="P403">
            <v>5</v>
          </cell>
          <cell r="Q403">
            <v>4</v>
          </cell>
          <cell r="U403">
            <v>27</v>
          </cell>
          <cell r="W403">
            <v>257</v>
          </cell>
          <cell r="X403">
            <v>112</v>
          </cell>
          <cell r="Y403">
            <v>0</v>
          </cell>
          <cell r="Z403">
            <v>618</v>
          </cell>
          <cell r="AA403">
            <v>0</v>
          </cell>
          <cell r="AB403">
            <v>618</v>
          </cell>
          <cell r="AC403">
            <v>222</v>
          </cell>
          <cell r="AD403">
            <v>222</v>
          </cell>
          <cell r="AE403">
            <v>396</v>
          </cell>
          <cell r="AF403">
            <v>-16.726100113499999</v>
          </cell>
        </row>
        <row r="404">
          <cell r="B404" t="str">
            <v>CO-KE-A01M416</v>
          </cell>
          <cell r="C404" t="str">
            <v>CO-A01M416</v>
          </cell>
          <cell r="D404" t="str">
            <v>CO-KE</v>
          </cell>
          <cell r="E404" t="str">
            <v>PRI-CO-KE</v>
          </cell>
          <cell r="F404" t="str">
            <v>PRI-KE</v>
          </cell>
          <cell r="G404" t="str">
            <v>A01M416</v>
          </cell>
          <cell r="H404" t="str">
            <v>PRI</v>
          </cell>
          <cell r="I404">
            <v>2001</v>
          </cell>
          <cell r="J404" t="str">
            <v>I</v>
          </cell>
          <cell r="K404" t="str">
            <v>CO</v>
          </cell>
          <cell r="L404" t="str">
            <v>KE</v>
          </cell>
          <cell r="Y404">
            <v>0</v>
          </cell>
          <cell r="Z404">
            <v>0</v>
          </cell>
          <cell r="AA404">
            <v>0</v>
          </cell>
          <cell r="AB404">
            <v>0</v>
          </cell>
          <cell r="AC404">
            <v>0</v>
          </cell>
          <cell r="AD404">
            <v>0</v>
          </cell>
          <cell r="AE404">
            <v>0</v>
          </cell>
          <cell r="AF404">
            <v>0</v>
          </cell>
        </row>
        <row r="405">
          <cell r="B405" t="str">
            <v>CO-KN-A01M416</v>
          </cell>
          <cell r="C405" t="str">
            <v>CO-A01M416</v>
          </cell>
          <cell r="D405" t="str">
            <v>CO-KN</v>
          </cell>
          <cell r="E405" t="str">
            <v>PRI-CO-KN</v>
          </cell>
          <cell r="F405" t="str">
            <v>PRI-KN</v>
          </cell>
          <cell r="G405" t="str">
            <v>A01M416</v>
          </cell>
          <cell r="H405" t="str">
            <v>PRI</v>
          </cell>
          <cell r="I405">
            <v>2001</v>
          </cell>
          <cell r="J405" t="str">
            <v>I</v>
          </cell>
          <cell r="K405" t="str">
            <v>CO</v>
          </cell>
          <cell r="L405" t="str">
            <v>KN</v>
          </cell>
          <cell r="O405">
            <v>105</v>
          </cell>
          <cell r="P405">
            <v>171</v>
          </cell>
          <cell r="Q405">
            <v>188</v>
          </cell>
          <cell r="R405">
            <v>30</v>
          </cell>
          <cell r="S405">
            <v>3</v>
          </cell>
          <cell r="T405">
            <v>84</v>
          </cell>
          <cell r="U405">
            <v>23</v>
          </cell>
          <cell r="V405">
            <v>106</v>
          </cell>
          <cell r="W405">
            <v>350</v>
          </cell>
          <cell r="X405">
            <v>195</v>
          </cell>
          <cell r="Y405">
            <v>0</v>
          </cell>
          <cell r="Z405">
            <v>1255</v>
          </cell>
          <cell r="AA405">
            <v>0</v>
          </cell>
          <cell r="AB405">
            <v>1255</v>
          </cell>
          <cell r="AC405">
            <v>497</v>
          </cell>
          <cell r="AD405">
            <v>497</v>
          </cell>
          <cell r="AE405">
            <v>758</v>
          </cell>
          <cell r="AF405">
            <v>-45.182278040499995</v>
          </cell>
        </row>
        <row r="406">
          <cell r="B406" t="str">
            <v>IN-KE-A01M416</v>
          </cell>
          <cell r="C406" t="str">
            <v>IN-A01M416</v>
          </cell>
          <cell r="D406" t="str">
            <v>IN-KE</v>
          </cell>
          <cell r="E406" t="str">
            <v>PRI-IN-KE</v>
          </cell>
          <cell r="F406" t="str">
            <v>PRI-KE</v>
          </cell>
          <cell r="G406" t="str">
            <v>A01M416</v>
          </cell>
          <cell r="H406" t="str">
            <v>PRI</v>
          </cell>
          <cell r="I406">
            <v>2001</v>
          </cell>
          <cell r="J406" t="str">
            <v>I</v>
          </cell>
          <cell r="K406" t="str">
            <v>IN</v>
          </cell>
          <cell r="L406" t="str">
            <v>KE</v>
          </cell>
          <cell r="T406">
            <v>0</v>
          </cell>
          <cell r="Y406">
            <v>0</v>
          </cell>
          <cell r="Z406">
            <v>0</v>
          </cell>
          <cell r="AA406">
            <v>0</v>
          </cell>
          <cell r="AB406">
            <v>0</v>
          </cell>
          <cell r="AC406">
            <v>0</v>
          </cell>
          <cell r="AD406">
            <v>0</v>
          </cell>
          <cell r="AE406">
            <v>0</v>
          </cell>
          <cell r="AF406">
            <v>0</v>
          </cell>
        </row>
        <row r="407">
          <cell r="B407" t="str">
            <v>IN-KN-A01M416</v>
          </cell>
          <cell r="C407" t="str">
            <v>IN-A01M416</v>
          </cell>
          <cell r="D407" t="str">
            <v>IN-KN</v>
          </cell>
          <cell r="E407" t="str">
            <v>PRI-IN-KN</v>
          </cell>
          <cell r="F407" t="str">
            <v>PRI-KN</v>
          </cell>
          <cell r="G407" t="str">
            <v>A01M416</v>
          </cell>
          <cell r="H407" t="str">
            <v>PRI</v>
          </cell>
          <cell r="I407">
            <v>2001</v>
          </cell>
          <cell r="J407" t="str">
            <v>I</v>
          </cell>
          <cell r="K407" t="str">
            <v>IN</v>
          </cell>
          <cell r="L407" t="str">
            <v>KN</v>
          </cell>
          <cell r="O407">
            <v>62</v>
          </cell>
          <cell r="P407">
            <v>10</v>
          </cell>
          <cell r="Q407">
            <v>16</v>
          </cell>
          <cell r="R407">
            <v>18</v>
          </cell>
          <cell r="S407">
            <v>16</v>
          </cell>
          <cell r="T407">
            <v>7</v>
          </cell>
          <cell r="U407">
            <v>5</v>
          </cell>
          <cell r="V407">
            <v>7</v>
          </cell>
          <cell r="W407">
            <v>7</v>
          </cell>
          <cell r="X407">
            <v>30</v>
          </cell>
          <cell r="Y407">
            <v>0</v>
          </cell>
          <cell r="Z407">
            <v>178</v>
          </cell>
          <cell r="AA407">
            <v>0</v>
          </cell>
          <cell r="AB407">
            <v>178</v>
          </cell>
          <cell r="AC407">
            <v>122</v>
          </cell>
          <cell r="AD407">
            <v>122</v>
          </cell>
          <cell r="AE407">
            <v>56</v>
          </cell>
          <cell r="AF407">
            <v>-12.201304405799998</v>
          </cell>
        </row>
        <row r="408">
          <cell r="B408" t="str">
            <v>AD-KE-A99M101</v>
          </cell>
          <cell r="C408" t="str">
            <v>AD-A99M101</v>
          </cell>
          <cell r="D408" t="str">
            <v>AD-KE</v>
          </cell>
          <cell r="E408" t="str">
            <v>DIV-AD-KE</v>
          </cell>
          <cell r="F408" t="str">
            <v>DIV-KE</v>
          </cell>
          <cell r="G408" t="str">
            <v>A99M101</v>
          </cell>
          <cell r="H408" t="str">
            <v>DIV</v>
          </cell>
          <cell r="I408">
            <v>1999</v>
          </cell>
          <cell r="J408" t="str">
            <v>I</v>
          </cell>
          <cell r="K408" t="str">
            <v>AD</v>
          </cell>
          <cell r="L408" t="str">
            <v>KE</v>
          </cell>
          <cell r="Y408">
            <v>0</v>
          </cell>
          <cell r="Z408">
            <v>0</v>
          </cell>
          <cell r="AA408">
            <v>0</v>
          </cell>
          <cell r="AB408">
            <v>0</v>
          </cell>
          <cell r="AC408">
            <v>0</v>
          </cell>
          <cell r="AD408">
            <v>0</v>
          </cell>
          <cell r="AE408">
            <v>0</v>
          </cell>
          <cell r="AF408">
            <v>0</v>
          </cell>
        </row>
        <row r="409">
          <cell r="B409" t="str">
            <v>AD-KN-A99M101</v>
          </cell>
          <cell r="C409" t="str">
            <v>AD-A99M101</v>
          </cell>
          <cell r="D409" t="str">
            <v>AD-KN</v>
          </cell>
          <cell r="E409" t="str">
            <v>DIV-AD-KN</v>
          </cell>
          <cell r="F409" t="str">
            <v>DIV-KN</v>
          </cell>
          <cell r="G409" t="str">
            <v>A99M101</v>
          </cell>
          <cell r="H409" t="str">
            <v>DIV</v>
          </cell>
          <cell r="I409">
            <v>1999</v>
          </cell>
          <cell r="J409" t="str">
            <v>I</v>
          </cell>
          <cell r="K409" t="str">
            <v>AD</v>
          </cell>
          <cell r="L409" t="str">
            <v>KN</v>
          </cell>
          <cell r="Y409">
            <v>0</v>
          </cell>
          <cell r="Z409">
            <v>0</v>
          </cell>
          <cell r="AA409">
            <v>0</v>
          </cell>
          <cell r="AB409">
            <v>0</v>
          </cell>
          <cell r="AC409">
            <v>0</v>
          </cell>
          <cell r="AD409">
            <v>0</v>
          </cell>
          <cell r="AE409">
            <v>0</v>
          </cell>
          <cell r="AF409">
            <v>0</v>
          </cell>
        </row>
        <row r="410">
          <cell r="B410" t="str">
            <v>CO-KE-A99M101</v>
          </cell>
          <cell r="C410" t="str">
            <v>CO-A99M101</v>
          </cell>
          <cell r="D410" t="str">
            <v>CO-KE</v>
          </cell>
          <cell r="E410" t="str">
            <v>DIV-CO-KE</v>
          </cell>
          <cell r="F410" t="str">
            <v>DIV-KE</v>
          </cell>
          <cell r="G410" t="str">
            <v>A99M101</v>
          </cell>
          <cell r="H410" t="str">
            <v>DIV</v>
          </cell>
          <cell r="I410">
            <v>1999</v>
          </cell>
          <cell r="J410" t="str">
            <v>I</v>
          </cell>
          <cell r="K410" t="str">
            <v>CO</v>
          </cell>
          <cell r="L410" t="str">
            <v>KE</v>
          </cell>
          <cell r="Y410">
            <v>0</v>
          </cell>
          <cell r="Z410">
            <v>0</v>
          </cell>
          <cell r="AA410">
            <v>0</v>
          </cell>
          <cell r="AB410">
            <v>0</v>
          </cell>
          <cell r="AC410">
            <v>0</v>
          </cell>
          <cell r="AD410">
            <v>0</v>
          </cell>
          <cell r="AE410">
            <v>0</v>
          </cell>
          <cell r="AF410">
            <v>0</v>
          </cell>
        </row>
        <row r="411">
          <cell r="B411" t="str">
            <v>CO-KN-A99M101</v>
          </cell>
          <cell r="C411" t="str">
            <v>CO-A99M101</v>
          </cell>
          <cell r="D411" t="str">
            <v>CO-KN</v>
          </cell>
          <cell r="E411" t="str">
            <v>DIV-CO-KN</v>
          </cell>
          <cell r="F411" t="str">
            <v>DIV-KN</v>
          </cell>
          <cell r="G411" t="str">
            <v>A99M101</v>
          </cell>
          <cell r="H411" t="str">
            <v>DIV</v>
          </cell>
          <cell r="I411">
            <v>1999</v>
          </cell>
          <cell r="J411" t="str">
            <v>I</v>
          </cell>
          <cell r="K411" t="str">
            <v>CO</v>
          </cell>
          <cell r="L411" t="str">
            <v>KN</v>
          </cell>
          <cell r="Y411">
            <v>0</v>
          </cell>
          <cell r="Z411">
            <v>0</v>
          </cell>
          <cell r="AA411">
            <v>0</v>
          </cell>
          <cell r="AB411">
            <v>0</v>
          </cell>
          <cell r="AC411">
            <v>0</v>
          </cell>
          <cell r="AD411">
            <v>0</v>
          </cell>
          <cell r="AE411">
            <v>0</v>
          </cell>
          <cell r="AF411">
            <v>0</v>
          </cell>
        </row>
        <row r="412">
          <cell r="B412" t="str">
            <v>IN-KE-A99M101</v>
          </cell>
          <cell r="C412" t="str">
            <v>IN-A99M101</v>
          </cell>
          <cell r="D412" t="str">
            <v>IN-KE</v>
          </cell>
          <cell r="E412" t="str">
            <v>DIV-IN-KE</v>
          </cell>
          <cell r="F412" t="str">
            <v>DIV-KE</v>
          </cell>
          <cell r="G412" t="str">
            <v>A99M101</v>
          </cell>
          <cell r="H412" t="str">
            <v>DIV</v>
          </cell>
          <cell r="I412">
            <v>1999</v>
          </cell>
          <cell r="J412" t="str">
            <v>I</v>
          </cell>
          <cell r="K412" t="str">
            <v>IN</v>
          </cell>
          <cell r="L412" t="str">
            <v>KE</v>
          </cell>
          <cell r="Y412">
            <v>0</v>
          </cell>
          <cell r="Z412">
            <v>0</v>
          </cell>
          <cell r="AA412">
            <v>0</v>
          </cell>
          <cell r="AB412">
            <v>0</v>
          </cell>
          <cell r="AC412">
            <v>0</v>
          </cell>
          <cell r="AD412">
            <v>0</v>
          </cell>
          <cell r="AE412">
            <v>0</v>
          </cell>
          <cell r="AF412">
            <v>0</v>
          </cell>
        </row>
        <row r="413">
          <cell r="B413" t="str">
            <v>IN-KN-A99M101</v>
          </cell>
          <cell r="C413" t="str">
            <v>IN-A99M101</v>
          </cell>
          <cell r="D413" t="str">
            <v>IN-KN</v>
          </cell>
          <cell r="E413" t="str">
            <v>DIV-IN-KN</v>
          </cell>
          <cell r="F413" t="str">
            <v>DIV-KN</v>
          </cell>
          <cell r="G413" t="str">
            <v>A99M101</v>
          </cell>
          <cell r="H413" t="str">
            <v>DIV</v>
          </cell>
          <cell r="I413">
            <v>1999</v>
          </cell>
          <cell r="J413" t="str">
            <v>I</v>
          </cell>
          <cell r="K413" t="str">
            <v>IN</v>
          </cell>
          <cell r="L413" t="str">
            <v>KN</v>
          </cell>
          <cell r="Y413">
            <v>0</v>
          </cell>
          <cell r="Z413">
            <v>0</v>
          </cell>
          <cell r="AA413">
            <v>0</v>
          </cell>
          <cell r="AB413">
            <v>0</v>
          </cell>
          <cell r="AC413">
            <v>0</v>
          </cell>
          <cell r="AD413">
            <v>0</v>
          </cell>
          <cell r="AE413">
            <v>0</v>
          </cell>
          <cell r="AF413">
            <v>0</v>
          </cell>
        </row>
        <row r="414">
          <cell r="B414" t="str">
            <v>AD-KE-A99M102</v>
          </cell>
          <cell r="C414" t="str">
            <v>AD-A99M102</v>
          </cell>
          <cell r="D414" t="str">
            <v>AD-KE</v>
          </cell>
          <cell r="E414" t="str">
            <v>DIV-AD-KE</v>
          </cell>
          <cell r="F414" t="str">
            <v>DIV-KE</v>
          </cell>
          <cell r="G414" t="str">
            <v>A99M102</v>
          </cell>
          <cell r="H414" t="str">
            <v>DIV</v>
          </cell>
          <cell r="I414">
            <v>1999</v>
          </cell>
          <cell r="J414" t="str">
            <v>I</v>
          </cell>
          <cell r="K414" t="str">
            <v>AD</v>
          </cell>
          <cell r="L414" t="str">
            <v>KE</v>
          </cell>
          <cell r="Y414">
            <v>0</v>
          </cell>
          <cell r="Z414">
            <v>0</v>
          </cell>
          <cell r="AA414">
            <v>0</v>
          </cell>
          <cell r="AB414">
            <v>0</v>
          </cell>
          <cell r="AC414">
            <v>0</v>
          </cell>
          <cell r="AD414">
            <v>0</v>
          </cell>
          <cell r="AE414">
            <v>0</v>
          </cell>
          <cell r="AF414">
            <v>0</v>
          </cell>
        </row>
        <row r="415">
          <cell r="B415" t="str">
            <v>AD-KN-A99M102</v>
          </cell>
          <cell r="C415" t="str">
            <v>AD-A99M102</v>
          </cell>
          <cell r="D415" t="str">
            <v>AD-KN</v>
          </cell>
          <cell r="E415" t="str">
            <v>DIV-AD-KN</v>
          </cell>
          <cell r="F415" t="str">
            <v>DIV-KN</v>
          </cell>
          <cell r="G415" t="str">
            <v>A99M102</v>
          </cell>
          <cell r="H415" t="str">
            <v>DIV</v>
          </cell>
          <cell r="I415">
            <v>1999</v>
          </cell>
          <cell r="J415" t="str">
            <v>I</v>
          </cell>
          <cell r="K415" t="str">
            <v>AD</v>
          </cell>
          <cell r="L415" t="str">
            <v>KN</v>
          </cell>
          <cell r="Y415">
            <v>0</v>
          </cell>
          <cell r="Z415">
            <v>0</v>
          </cell>
          <cell r="AA415">
            <v>0</v>
          </cell>
          <cell r="AB415">
            <v>0</v>
          </cell>
          <cell r="AC415">
            <v>0</v>
          </cell>
          <cell r="AD415">
            <v>0</v>
          </cell>
          <cell r="AE415">
            <v>0</v>
          </cell>
          <cell r="AF415">
            <v>0</v>
          </cell>
        </row>
        <row r="416">
          <cell r="B416" t="str">
            <v>CO-KE-A99M102</v>
          </cell>
          <cell r="C416" t="str">
            <v>CO-A99M102</v>
          </cell>
          <cell r="D416" t="str">
            <v>CO-KE</v>
          </cell>
          <cell r="E416" t="str">
            <v>DIV-CO-KE</v>
          </cell>
          <cell r="F416" t="str">
            <v>DIV-KE</v>
          </cell>
          <cell r="G416" t="str">
            <v>A99M102</v>
          </cell>
          <cell r="H416" t="str">
            <v>DIV</v>
          </cell>
          <cell r="I416">
            <v>1999</v>
          </cell>
          <cell r="J416" t="str">
            <v>I</v>
          </cell>
          <cell r="K416" t="str">
            <v>CO</v>
          </cell>
          <cell r="L416" t="str">
            <v>KE</v>
          </cell>
          <cell r="Y416">
            <v>0</v>
          </cell>
          <cell r="Z416">
            <v>0</v>
          </cell>
          <cell r="AA416">
            <v>0</v>
          </cell>
          <cell r="AB416">
            <v>0</v>
          </cell>
          <cell r="AC416">
            <v>0</v>
          </cell>
          <cell r="AD416">
            <v>0</v>
          </cell>
          <cell r="AE416">
            <v>0</v>
          </cell>
          <cell r="AF416">
            <v>0</v>
          </cell>
        </row>
        <row r="417">
          <cell r="B417" t="str">
            <v>CO-KN-A99M102</v>
          </cell>
          <cell r="C417" t="str">
            <v>CO-A99M102</v>
          </cell>
          <cell r="D417" t="str">
            <v>CO-KN</v>
          </cell>
          <cell r="E417" t="str">
            <v>DIV-CO-KN</v>
          </cell>
          <cell r="F417" t="str">
            <v>DIV-KN</v>
          </cell>
          <cell r="G417" t="str">
            <v>A99M102</v>
          </cell>
          <cell r="H417" t="str">
            <v>DIV</v>
          </cell>
          <cell r="I417">
            <v>1999</v>
          </cell>
          <cell r="J417" t="str">
            <v>I</v>
          </cell>
          <cell r="K417" t="str">
            <v>CO</v>
          </cell>
          <cell r="L417" t="str">
            <v>KN</v>
          </cell>
          <cell r="Y417">
            <v>0</v>
          </cell>
          <cell r="Z417">
            <v>0</v>
          </cell>
          <cell r="AA417">
            <v>0</v>
          </cell>
          <cell r="AB417">
            <v>0</v>
          </cell>
          <cell r="AC417">
            <v>0</v>
          </cell>
          <cell r="AD417">
            <v>0</v>
          </cell>
          <cell r="AE417">
            <v>0</v>
          </cell>
          <cell r="AF417">
            <v>0</v>
          </cell>
        </row>
        <row r="418">
          <cell r="B418" t="str">
            <v>IN-KE-A99M102</v>
          </cell>
          <cell r="C418" t="str">
            <v>IN-A99M102</v>
          </cell>
          <cell r="D418" t="str">
            <v>IN-KE</v>
          </cell>
          <cell r="E418" t="str">
            <v>DIV-IN-KE</v>
          </cell>
          <cell r="F418" t="str">
            <v>DIV-KE</v>
          </cell>
          <cell r="G418" t="str">
            <v>A99M102</v>
          </cell>
          <cell r="H418" t="str">
            <v>DIV</v>
          </cell>
          <cell r="I418">
            <v>1999</v>
          </cell>
          <cell r="J418" t="str">
            <v>I</v>
          </cell>
          <cell r="K418" t="str">
            <v>IN</v>
          </cell>
          <cell r="L418" t="str">
            <v>KE</v>
          </cell>
          <cell r="Y418">
            <v>0</v>
          </cell>
          <cell r="Z418">
            <v>0</v>
          </cell>
          <cell r="AA418">
            <v>0</v>
          </cell>
          <cell r="AB418">
            <v>0</v>
          </cell>
          <cell r="AC418">
            <v>0</v>
          </cell>
          <cell r="AD418">
            <v>0</v>
          </cell>
          <cell r="AE418">
            <v>0</v>
          </cell>
          <cell r="AF418">
            <v>0</v>
          </cell>
        </row>
        <row r="419">
          <cell r="B419" t="str">
            <v>IN-KN-A99M102</v>
          </cell>
          <cell r="C419" t="str">
            <v>IN-A99M102</v>
          </cell>
          <cell r="D419" t="str">
            <v>IN-KN</v>
          </cell>
          <cell r="E419" t="str">
            <v>DIV-IN-KN</v>
          </cell>
          <cell r="F419" t="str">
            <v>DIV-KN</v>
          </cell>
          <cell r="G419" t="str">
            <v>A99M102</v>
          </cell>
          <cell r="H419" t="str">
            <v>DIV</v>
          </cell>
          <cell r="I419">
            <v>1999</v>
          </cell>
          <cell r="J419" t="str">
            <v>I</v>
          </cell>
          <cell r="K419" t="str">
            <v>IN</v>
          </cell>
          <cell r="L419" t="str">
            <v>KN</v>
          </cell>
          <cell r="Y419">
            <v>0</v>
          </cell>
          <cell r="Z419">
            <v>0</v>
          </cell>
          <cell r="AA419">
            <v>0</v>
          </cell>
          <cell r="AB419">
            <v>0</v>
          </cell>
          <cell r="AC419">
            <v>0</v>
          </cell>
          <cell r="AD419">
            <v>0</v>
          </cell>
          <cell r="AE419">
            <v>0</v>
          </cell>
          <cell r="AF419">
            <v>0</v>
          </cell>
        </row>
        <row r="420">
          <cell r="B420" t="str">
            <v>AD-KE-A99M103</v>
          </cell>
          <cell r="C420" t="str">
            <v>AD-A99M103</v>
          </cell>
          <cell r="D420" t="str">
            <v>AD-KE</v>
          </cell>
          <cell r="E420" t="str">
            <v>DIV-AD-KE</v>
          </cell>
          <cell r="F420" t="str">
            <v>DIV-KE</v>
          </cell>
          <cell r="G420" t="str">
            <v>A99M103</v>
          </cell>
          <cell r="H420" t="str">
            <v>DIV</v>
          </cell>
          <cell r="I420">
            <v>2000</v>
          </cell>
          <cell r="J420" t="str">
            <v>I</v>
          </cell>
          <cell r="K420" t="str">
            <v>AD</v>
          </cell>
          <cell r="L420" t="str">
            <v>KE</v>
          </cell>
          <cell r="Y420">
            <v>0</v>
          </cell>
          <cell r="Z420">
            <v>0</v>
          </cell>
          <cell r="AA420">
            <v>0</v>
          </cell>
          <cell r="AB420">
            <v>0</v>
          </cell>
          <cell r="AC420">
            <v>0</v>
          </cell>
          <cell r="AD420">
            <v>0</v>
          </cell>
          <cell r="AE420">
            <v>0</v>
          </cell>
          <cell r="AF420">
            <v>0</v>
          </cell>
        </row>
        <row r="421">
          <cell r="B421" t="str">
            <v>AD-KN-A99M103</v>
          </cell>
          <cell r="C421" t="str">
            <v>AD-A99M103</v>
          </cell>
          <cell r="D421" t="str">
            <v>AD-KN</v>
          </cell>
          <cell r="E421" t="str">
            <v>DIV-AD-KN</v>
          </cell>
          <cell r="F421" t="str">
            <v>DIV-KN</v>
          </cell>
          <cell r="G421" t="str">
            <v>A99M103</v>
          </cell>
          <cell r="H421" t="str">
            <v>DIV</v>
          </cell>
          <cell r="I421">
            <v>2000</v>
          </cell>
          <cell r="J421" t="str">
            <v>I</v>
          </cell>
          <cell r="K421" t="str">
            <v>AD</v>
          </cell>
          <cell r="L421" t="str">
            <v>KN</v>
          </cell>
          <cell r="Y421">
            <v>0</v>
          </cell>
          <cell r="Z421">
            <v>0</v>
          </cell>
          <cell r="AA421">
            <v>0</v>
          </cell>
          <cell r="AB421">
            <v>0</v>
          </cell>
          <cell r="AC421">
            <v>0</v>
          </cell>
          <cell r="AD421">
            <v>0</v>
          </cell>
          <cell r="AE421">
            <v>0</v>
          </cell>
          <cell r="AF421">
            <v>0</v>
          </cell>
        </row>
        <row r="422">
          <cell r="B422" t="str">
            <v>CO-KE-A99M103</v>
          </cell>
          <cell r="C422" t="str">
            <v>CO-A99M103</v>
          </cell>
          <cell r="D422" t="str">
            <v>CO-KE</v>
          </cell>
          <cell r="E422" t="str">
            <v>DIV-CO-KE</v>
          </cell>
          <cell r="F422" t="str">
            <v>DIV-KE</v>
          </cell>
          <cell r="G422" t="str">
            <v>A99M103</v>
          </cell>
          <cell r="H422" t="str">
            <v>DIV</v>
          </cell>
          <cell r="I422">
            <v>2000</v>
          </cell>
          <cell r="J422" t="str">
            <v>I</v>
          </cell>
          <cell r="K422" t="str">
            <v>CO</v>
          </cell>
          <cell r="L422" t="str">
            <v>KE</v>
          </cell>
          <cell r="Y422">
            <v>0</v>
          </cell>
          <cell r="Z422">
            <v>0</v>
          </cell>
          <cell r="AA422">
            <v>0</v>
          </cell>
          <cell r="AB422">
            <v>0</v>
          </cell>
          <cell r="AC422">
            <v>0</v>
          </cell>
          <cell r="AD422">
            <v>0</v>
          </cell>
          <cell r="AE422">
            <v>0</v>
          </cell>
          <cell r="AF422">
            <v>0</v>
          </cell>
        </row>
        <row r="423">
          <cell r="B423" t="str">
            <v>CO-KN-A99M103</v>
          </cell>
          <cell r="C423" t="str">
            <v>CO-A99M103</v>
          </cell>
          <cell r="D423" t="str">
            <v>CO-KN</v>
          </cell>
          <cell r="E423" t="str">
            <v>DIV-CO-KN</v>
          </cell>
          <cell r="F423" t="str">
            <v>DIV-KN</v>
          </cell>
          <cell r="G423" t="str">
            <v>A99M103</v>
          </cell>
          <cell r="H423" t="str">
            <v>DIV</v>
          </cell>
          <cell r="I423">
            <v>2000</v>
          </cell>
          <cell r="J423" t="str">
            <v>I</v>
          </cell>
          <cell r="K423" t="str">
            <v>CO</v>
          </cell>
          <cell r="L423" t="str">
            <v>KN</v>
          </cell>
          <cell r="Y423">
            <v>0</v>
          </cell>
          <cell r="Z423">
            <v>0</v>
          </cell>
          <cell r="AA423">
            <v>0</v>
          </cell>
          <cell r="AB423">
            <v>0</v>
          </cell>
          <cell r="AC423">
            <v>0</v>
          </cell>
          <cell r="AD423">
            <v>0</v>
          </cell>
          <cell r="AE423">
            <v>0</v>
          </cell>
          <cell r="AF423">
            <v>0</v>
          </cell>
        </row>
        <row r="424">
          <cell r="B424" t="str">
            <v>IN-KE-A99M103</v>
          </cell>
          <cell r="C424" t="str">
            <v>IN-A99M103</v>
          </cell>
          <cell r="D424" t="str">
            <v>IN-KE</v>
          </cell>
          <cell r="E424" t="str">
            <v>DIV-IN-KE</v>
          </cell>
          <cell r="F424" t="str">
            <v>DIV-KE</v>
          </cell>
          <cell r="G424" t="str">
            <v>A99M103</v>
          </cell>
          <cell r="H424" t="str">
            <v>DIV</v>
          </cell>
          <cell r="I424">
            <v>2000</v>
          </cell>
          <cell r="J424" t="str">
            <v>I</v>
          </cell>
          <cell r="K424" t="str">
            <v>IN</v>
          </cell>
          <cell r="L424" t="str">
            <v>KE</v>
          </cell>
          <cell r="Y424">
            <v>0</v>
          </cell>
          <cell r="Z424">
            <v>0</v>
          </cell>
          <cell r="AA424">
            <v>0</v>
          </cell>
          <cell r="AB424">
            <v>0</v>
          </cell>
          <cell r="AC424">
            <v>0</v>
          </cell>
          <cell r="AD424">
            <v>0</v>
          </cell>
          <cell r="AE424">
            <v>0</v>
          </cell>
          <cell r="AF424">
            <v>0</v>
          </cell>
        </row>
        <row r="425">
          <cell r="B425" t="str">
            <v>IN-KN-A99M103</v>
          </cell>
          <cell r="C425" t="str">
            <v>IN-A99M103</v>
          </cell>
          <cell r="D425" t="str">
            <v>IN-KN</v>
          </cell>
          <cell r="E425" t="str">
            <v>DIV-IN-KN</v>
          </cell>
          <cell r="F425" t="str">
            <v>DIV-KN</v>
          </cell>
          <cell r="G425" t="str">
            <v>A99M103</v>
          </cell>
          <cell r="H425" t="str">
            <v>DIV</v>
          </cell>
          <cell r="I425">
            <v>2000</v>
          </cell>
          <cell r="J425" t="str">
            <v>I</v>
          </cell>
          <cell r="K425" t="str">
            <v>IN</v>
          </cell>
          <cell r="L425" t="str">
            <v>KN</v>
          </cell>
          <cell r="Y425">
            <v>0</v>
          </cell>
          <cell r="Z425">
            <v>0</v>
          </cell>
          <cell r="AA425">
            <v>0</v>
          </cell>
          <cell r="AB425">
            <v>0</v>
          </cell>
          <cell r="AC425">
            <v>0</v>
          </cell>
          <cell r="AD425">
            <v>0</v>
          </cell>
          <cell r="AE425">
            <v>0</v>
          </cell>
          <cell r="AF425">
            <v>0</v>
          </cell>
        </row>
        <row r="426">
          <cell r="B426" t="str">
            <v>AD-KE-A99M301</v>
          </cell>
          <cell r="C426" t="str">
            <v>AD-A99M301</v>
          </cell>
          <cell r="D426" t="str">
            <v>AD-KE</v>
          </cell>
          <cell r="E426" t="str">
            <v>DIV-AD-KE</v>
          </cell>
          <cell r="F426" t="str">
            <v>DIV-KE</v>
          </cell>
          <cell r="G426" t="str">
            <v>A99M301</v>
          </cell>
          <cell r="H426" t="str">
            <v>DIV</v>
          </cell>
          <cell r="I426">
            <v>1999</v>
          </cell>
          <cell r="J426" t="str">
            <v>I</v>
          </cell>
          <cell r="K426" t="str">
            <v>AD</v>
          </cell>
          <cell r="L426" t="str">
            <v>KE</v>
          </cell>
          <cell r="Y426">
            <v>0</v>
          </cell>
          <cell r="Z426">
            <v>0</v>
          </cell>
          <cell r="AA426">
            <v>0</v>
          </cell>
          <cell r="AB426">
            <v>0</v>
          </cell>
          <cell r="AC426">
            <v>0</v>
          </cell>
          <cell r="AD426">
            <v>0</v>
          </cell>
          <cell r="AE426">
            <v>0</v>
          </cell>
          <cell r="AF426">
            <v>0</v>
          </cell>
        </row>
        <row r="427">
          <cell r="B427" t="str">
            <v>AD-KN-A99M301</v>
          </cell>
          <cell r="C427" t="str">
            <v>AD-A99M301</v>
          </cell>
          <cell r="D427" t="str">
            <v>AD-KN</v>
          </cell>
          <cell r="E427" t="str">
            <v>DIV-AD-KN</v>
          </cell>
          <cell r="F427" t="str">
            <v>DIV-KN</v>
          </cell>
          <cell r="G427" t="str">
            <v>A99M301</v>
          </cell>
          <cell r="H427" t="str">
            <v>DIV</v>
          </cell>
          <cell r="I427">
            <v>1999</v>
          </cell>
          <cell r="J427" t="str">
            <v>I</v>
          </cell>
          <cell r="K427" t="str">
            <v>AD</v>
          </cell>
          <cell r="L427" t="str">
            <v>KN</v>
          </cell>
          <cell r="Y427">
            <v>0</v>
          </cell>
          <cell r="Z427">
            <v>0</v>
          </cell>
          <cell r="AA427">
            <v>0</v>
          </cell>
          <cell r="AB427">
            <v>0</v>
          </cell>
          <cell r="AC427">
            <v>0</v>
          </cell>
          <cell r="AD427">
            <v>0</v>
          </cell>
          <cell r="AE427">
            <v>0</v>
          </cell>
          <cell r="AF427">
            <v>0</v>
          </cell>
        </row>
        <row r="428">
          <cell r="B428" t="str">
            <v>CO-KE-A99M301</v>
          </cell>
          <cell r="C428" t="str">
            <v>CO-A99M301</v>
          </cell>
          <cell r="D428" t="str">
            <v>CO-KE</v>
          </cell>
          <cell r="E428" t="str">
            <v>DIV-CO-KE</v>
          </cell>
          <cell r="F428" t="str">
            <v>DIV-KE</v>
          </cell>
          <cell r="G428" t="str">
            <v>A99M301</v>
          </cell>
          <cell r="H428" t="str">
            <v>DIV</v>
          </cell>
          <cell r="I428">
            <v>1999</v>
          </cell>
          <cell r="J428" t="str">
            <v>I</v>
          </cell>
          <cell r="K428" t="str">
            <v>CO</v>
          </cell>
          <cell r="L428" t="str">
            <v>KE</v>
          </cell>
          <cell r="Y428">
            <v>0</v>
          </cell>
          <cell r="Z428">
            <v>0</v>
          </cell>
          <cell r="AA428">
            <v>0</v>
          </cell>
          <cell r="AB428">
            <v>0</v>
          </cell>
          <cell r="AC428">
            <v>0</v>
          </cell>
          <cell r="AD428">
            <v>0</v>
          </cell>
          <cell r="AE428">
            <v>0</v>
          </cell>
          <cell r="AF428">
            <v>0</v>
          </cell>
        </row>
        <row r="429">
          <cell r="B429" t="str">
            <v>CO-KN-A99M301</v>
          </cell>
          <cell r="C429" t="str">
            <v>CO-A99M301</v>
          </cell>
          <cell r="D429" t="str">
            <v>CO-KN</v>
          </cell>
          <cell r="E429" t="str">
            <v>DIV-CO-KN</v>
          </cell>
          <cell r="F429" t="str">
            <v>DIV-KN</v>
          </cell>
          <cell r="G429" t="str">
            <v>A99M301</v>
          </cell>
          <cell r="H429" t="str">
            <v>DIV</v>
          </cell>
          <cell r="I429">
            <v>1999</v>
          </cell>
          <cell r="J429" t="str">
            <v>I</v>
          </cell>
          <cell r="K429" t="str">
            <v>CO</v>
          </cell>
          <cell r="L429" t="str">
            <v>KN</v>
          </cell>
          <cell r="Y429">
            <v>0</v>
          </cell>
          <cell r="Z429">
            <v>0</v>
          </cell>
          <cell r="AA429">
            <v>0</v>
          </cell>
          <cell r="AB429">
            <v>0</v>
          </cell>
          <cell r="AC429">
            <v>0</v>
          </cell>
          <cell r="AD429">
            <v>0</v>
          </cell>
          <cell r="AE429">
            <v>0</v>
          </cell>
          <cell r="AF429">
            <v>0</v>
          </cell>
        </row>
        <row r="430">
          <cell r="B430" t="str">
            <v>IN-KE-A99M301</v>
          </cell>
          <cell r="C430" t="str">
            <v>IN-A99M301</v>
          </cell>
          <cell r="D430" t="str">
            <v>IN-KE</v>
          </cell>
          <cell r="E430" t="str">
            <v>DIV-IN-KE</v>
          </cell>
          <cell r="F430" t="str">
            <v>DIV-KE</v>
          </cell>
          <cell r="G430" t="str">
            <v>A99M301</v>
          </cell>
          <cell r="H430" t="str">
            <v>DIV</v>
          </cell>
          <cell r="I430">
            <v>1999</v>
          </cell>
          <cell r="J430" t="str">
            <v>I</v>
          </cell>
          <cell r="K430" t="str">
            <v>IN</v>
          </cell>
          <cell r="L430" t="str">
            <v>KE</v>
          </cell>
          <cell r="Y430">
            <v>0</v>
          </cell>
          <cell r="Z430">
            <v>0</v>
          </cell>
          <cell r="AA430">
            <v>0</v>
          </cell>
          <cell r="AB430">
            <v>0</v>
          </cell>
          <cell r="AC430">
            <v>0</v>
          </cell>
          <cell r="AD430">
            <v>0</v>
          </cell>
          <cell r="AE430">
            <v>0</v>
          </cell>
          <cell r="AF430">
            <v>0</v>
          </cell>
        </row>
        <row r="431">
          <cell r="B431" t="str">
            <v>IN-KN-A99M301</v>
          </cell>
          <cell r="C431" t="str">
            <v>IN-A99M301</v>
          </cell>
          <cell r="D431" t="str">
            <v>IN-KN</v>
          </cell>
          <cell r="E431" t="str">
            <v>DIV-IN-KN</v>
          </cell>
          <cell r="F431" t="str">
            <v>DIV-KN</v>
          </cell>
          <cell r="G431" t="str">
            <v>A99M301</v>
          </cell>
          <cell r="H431" t="str">
            <v>DIV</v>
          </cell>
          <cell r="I431">
            <v>1999</v>
          </cell>
          <cell r="J431" t="str">
            <v>I</v>
          </cell>
          <cell r="K431" t="str">
            <v>IN</v>
          </cell>
          <cell r="L431" t="str">
            <v>KN</v>
          </cell>
          <cell r="Y431">
            <v>0</v>
          </cell>
          <cell r="Z431">
            <v>0</v>
          </cell>
          <cell r="AA431">
            <v>0</v>
          </cell>
          <cell r="AB431">
            <v>0</v>
          </cell>
          <cell r="AC431">
            <v>0</v>
          </cell>
          <cell r="AD431">
            <v>0</v>
          </cell>
          <cell r="AE431">
            <v>0</v>
          </cell>
          <cell r="AF431">
            <v>0</v>
          </cell>
        </row>
        <row r="432">
          <cell r="B432" t="str">
            <v>AD-KE-A99M302</v>
          </cell>
          <cell r="C432" t="str">
            <v>AD-A99M302</v>
          </cell>
          <cell r="D432" t="str">
            <v>AD-KE</v>
          </cell>
          <cell r="E432" t="str">
            <v>DIV-AD-KE</v>
          </cell>
          <cell r="F432" t="str">
            <v>DIV-KE</v>
          </cell>
          <cell r="G432" t="str">
            <v>A99M302</v>
          </cell>
          <cell r="H432" t="str">
            <v>DIV</v>
          </cell>
          <cell r="I432">
            <v>1999</v>
          </cell>
          <cell r="J432" t="str">
            <v>I</v>
          </cell>
          <cell r="K432" t="str">
            <v>AD</v>
          </cell>
          <cell r="L432" t="str">
            <v>KE</v>
          </cell>
          <cell r="Y432">
            <v>0</v>
          </cell>
          <cell r="Z432">
            <v>0</v>
          </cell>
          <cell r="AA432">
            <v>0</v>
          </cell>
          <cell r="AB432">
            <v>0</v>
          </cell>
          <cell r="AC432">
            <v>0</v>
          </cell>
          <cell r="AD432">
            <v>0</v>
          </cell>
          <cell r="AE432">
            <v>0</v>
          </cell>
          <cell r="AF432">
            <v>0</v>
          </cell>
        </row>
        <row r="433">
          <cell r="B433" t="str">
            <v>AD-KN-A99M302</v>
          </cell>
          <cell r="C433" t="str">
            <v>AD-A99M302</v>
          </cell>
          <cell r="D433" t="str">
            <v>AD-KN</v>
          </cell>
          <cell r="E433" t="str">
            <v>DIV-AD-KN</v>
          </cell>
          <cell r="F433" t="str">
            <v>DIV-KN</v>
          </cell>
          <cell r="G433" t="str">
            <v>A99M302</v>
          </cell>
          <cell r="H433" t="str">
            <v>DIV</v>
          </cell>
          <cell r="I433">
            <v>1999</v>
          </cell>
          <cell r="J433" t="str">
            <v>I</v>
          </cell>
          <cell r="K433" t="str">
            <v>AD</v>
          </cell>
          <cell r="L433" t="str">
            <v>KN</v>
          </cell>
          <cell r="Y433">
            <v>0</v>
          </cell>
          <cell r="Z433">
            <v>0</v>
          </cell>
          <cell r="AA433">
            <v>0</v>
          </cell>
          <cell r="AB433">
            <v>0</v>
          </cell>
          <cell r="AC433">
            <v>0</v>
          </cell>
          <cell r="AD433">
            <v>0</v>
          </cell>
          <cell r="AE433">
            <v>0</v>
          </cell>
          <cell r="AF433">
            <v>0</v>
          </cell>
        </row>
        <row r="434">
          <cell r="B434" t="str">
            <v>CO-KE-A99M302</v>
          </cell>
          <cell r="C434" t="str">
            <v>CO-A99M302</v>
          </cell>
          <cell r="D434" t="str">
            <v>CO-KE</v>
          </cell>
          <cell r="E434" t="str">
            <v>DIV-CO-KE</v>
          </cell>
          <cell r="F434" t="str">
            <v>DIV-KE</v>
          </cell>
          <cell r="G434" t="str">
            <v>A99M302</v>
          </cell>
          <cell r="H434" t="str">
            <v>DIV</v>
          </cell>
          <cell r="I434">
            <v>1999</v>
          </cell>
          <cell r="J434" t="str">
            <v>I</v>
          </cell>
          <cell r="K434" t="str">
            <v>CO</v>
          </cell>
          <cell r="L434" t="str">
            <v>KE</v>
          </cell>
          <cell r="Y434">
            <v>0</v>
          </cell>
          <cell r="Z434">
            <v>0</v>
          </cell>
          <cell r="AA434">
            <v>0</v>
          </cell>
          <cell r="AB434">
            <v>0</v>
          </cell>
          <cell r="AC434">
            <v>0</v>
          </cell>
          <cell r="AD434">
            <v>0</v>
          </cell>
          <cell r="AE434">
            <v>0</v>
          </cell>
          <cell r="AF434">
            <v>0</v>
          </cell>
        </row>
        <row r="435">
          <cell r="B435" t="str">
            <v>CO-KN-A99M302</v>
          </cell>
          <cell r="C435" t="str">
            <v>CO-A99M302</v>
          </cell>
          <cell r="D435" t="str">
            <v>CO-KN</v>
          </cell>
          <cell r="E435" t="str">
            <v>DIV-CO-KN</v>
          </cell>
          <cell r="F435" t="str">
            <v>DIV-KN</v>
          </cell>
          <cell r="G435" t="str">
            <v>A99M302</v>
          </cell>
          <cell r="H435" t="str">
            <v>DIV</v>
          </cell>
          <cell r="I435">
            <v>1999</v>
          </cell>
          <cell r="J435" t="str">
            <v>I</v>
          </cell>
          <cell r="K435" t="str">
            <v>CO</v>
          </cell>
          <cell r="L435" t="str">
            <v>KN</v>
          </cell>
          <cell r="Y435">
            <v>0</v>
          </cell>
          <cell r="Z435">
            <v>0</v>
          </cell>
          <cell r="AA435">
            <v>0</v>
          </cell>
          <cell r="AB435">
            <v>0</v>
          </cell>
          <cell r="AC435">
            <v>0</v>
          </cell>
          <cell r="AD435">
            <v>0</v>
          </cell>
          <cell r="AE435">
            <v>0</v>
          </cell>
          <cell r="AF435">
            <v>0</v>
          </cell>
        </row>
        <row r="436">
          <cell r="B436" t="str">
            <v>IN-KE-A99M302</v>
          </cell>
          <cell r="C436" t="str">
            <v>IN-A99M302</v>
          </cell>
          <cell r="D436" t="str">
            <v>IN-KE</v>
          </cell>
          <cell r="E436" t="str">
            <v>DIV-IN-KE</v>
          </cell>
          <cell r="F436" t="str">
            <v>DIV-KE</v>
          </cell>
          <cell r="G436" t="str">
            <v>A99M302</v>
          </cell>
          <cell r="H436" t="str">
            <v>DIV</v>
          </cell>
          <cell r="I436">
            <v>1999</v>
          </cell>
          <cell r="J436" t="str">
            <v>I</v>
          </cell>
          <cell r="K436" t="str">
            <v>IN</v>
          </cell>
          <cell r="L436" t="str">
            <v>KE</v>
          </cell>
          <cell r="Y436">
            <v>0</v>
          </cell>
          <cell r="Z436">
            <v>0</v>
          </cell>
          <cell r="AA436">
            <v>0</v>
          </cell>
          <cell r="AB436">
            <v>0</v>
          </cell>
          <cell r="AC436">
            <v>0</v>
          </cell>
          <cell r="AD436">
            <v>0</v>
          </cell>
          <cell r="AE436">
            <v>0</v>
          </cell>
          <cell r="AF436">
            <v>0</v>
          </cell>
        </row>
        <row r="437">
          <cell r="B437" t="str">
            <v>IN-KN-A99M302</v>
          </cell>
          <cell r="C437" t="str">
            <v>IN-A99M302</v>
          </cell>
          <cell r="D437" t="str">
            <v>IN-KN</v>
          </cell>
          <cell r="E437" t="str">
            <v>DIV-IN-KN</v>
          </cell>
          <cell r="F437" t="str">
            <v>DIV-KN</v>
          </cell>
          <cell r="G437" t="str">
            <v>A99M302</v>
          </cell>
          <cell r="H437" t="str">
            <v>DIV</v>
          </cell>
          <cell r="I437">
            <v>1999</v>
          </cell>
          <cell r="J437" t="str">
            <v>I</v>
          </cell>
          <cell r="K437" t="str">
            <v>IN</v>
          </cell>
          <cell r="L437" t="str">
            <v>KN</v>
          </cell>
          <cell r="Y437">
            <v>0</v>
          </cell>
          <cell r="Z437">
            <v>0</v>
          </cell>
          <cell r="AA437">
            <v>0</v>
          </cell>
          <cell r="AB437">
            <v>0</v>
          </cell>
          <cell r="AC437">
            <v>0</v>
          </cell>
          <cell r="AD437">
            <v>0</v>
          </cell>
          <cell r="AE437">
            <v>0</v>
          </cell>
          <cell r="AF437">
            <v>0</v>
          </cell>
        </row>
        <row r="438">
          <cell r="B438" t="str">
            <v>AD-KE-A99M304</v>
          </cell>
          <cell r="C438" t="str">
            <v>AD-A99M304</v>
          </cell>
          <cell r="D438" t="str">
            <v>AD-KE</v>
          </cell>
          <cell r="E438" t="str">
            <v>DIV-AD-KE</v>
          </cell>
          <cell r="F438" t="str">
            <v>DIV-KE</v>
          </cell>
          <cell r="G438" t="str">
            <v>A99M304</v>
          </cell>
          <cell r="H438" t="str">
            <v>DIV</v>
          </cell>
          <cell r="I438">
            <v>2000</v>
          </cell>
          <cell r="J438" t="str">
            <v>I</v>
          </cell>
          <cell r="K438" t="str">
            <v>AD</v>
          </cell>
          <cell r="L438" t="str">
            <v>KE</v>
          </cell>
          <cell r="Y438">
            <v>0</v>
          </cell>
          <cell r="Z438">
            <v>0</v>
          </cell>
          <cell r="AA438">
            <v>0</v>
          </cell>
          <cell r="AB438">
            <v>0</v>
          </cell>
          <cell r="AC438">
            <v>0</v>
          </cell>
          <cell r="AD438">
            <v>0</v>
          </cell>
          <cell r="AE438">
            <v>0</v>
          </cell>
          <cell r="AF438">
            <v>0</v>
          </cell>
        </row>
        <row r="439">
          <cell r="B439" t="str">
            <v>AD-KN-A99M304</v>
          </cell>
          <cell r="C439" t="str">
            <v>AD-A99M304</v>
          </cell>
          <cell r="D439" t="str">
            <v>AD-KN</v>
          </cell>
          <cell r="E439" t="str">
            <v>DIV-AD-KN</v>
          </cell>
          <cell r="F439" t="str">
            <v>DIV-KN</v>
          </cell>
          <cell r="G439" t="str">
            <v>A99M304</v>
          </cell>
          <cell r="H439" t="str">
            <v>DIV</v>
          </cell>
          <cell r="I439">
            <v>2000</v>
          </cell>
          <cell r="J439" t="str">
            <v>I</v>
          </cell>
          <cell r="K439" t="str">
            <v>AD</v>
          </cell>
          <cell r="L439" t="str">
            <v>KN</v>
          </cell>
          <cell r="Y439">
            <v>0</v>
          </cell>
          <cell r="Z439">
            <v>0</v>
          </cell>
          <cell r="AA439">
            <v>0</v>
          </cell>
          <cell r="AB439">
            <v>0</v>
          </cell>
          <cell r="AC439">
            <v>0</v>
          </cell>
          <cell r="AD439">
            <v>0</v>
          </cell>
          <cell r="AE439">
            <v>0</v>
          </cell>
          <cell r="AF439">
            <v>0</v>
          </cell>
        </row>
        <row r="440">
          <cell r="B440" t="str">
            <v>CO-KE-A99M304</v>
          </cell>
          <cell r="C440" t="str">
            <v>CO-A99M304</v>
          </cell>
          <cell r="D440" t="str">
            <v>CO-KE</v>
          </cell>
          <cell r="E440" t="str">
            <v>DIV-CO-KE</v>
          </cell>
          <cell r="F440" t="str">
            <v>DIV-KE</v>
          </cell>
          <cell r="G440" t="str">
            <v>A99M304</v>
          </cell>
          <cell r="H440" t="str">
            <v>DIV</v>
          </cell>
          <cell r="I440">
            <v>2000</v>
          </cell>
          <cell r="J440" t="str">
            <v>I</v>
          </cell>
          <cell r="K440" t="str">
            <v>CO</v>
          </cell>
          <cell r="L440" t="str">
            <v>KE</v>
          </cell>
          <cell r="Y440">
            <v>0</v>
          </cell>
          <cell r="Z440">
            <v>0</v>
          </cell>
          <cell r="AA440">
            <v>0</v>
          </cell>
          <cell r="AB440">
            <v>0</v>
          </cell>
          <cell r="AC440">
            <v>0</v>
          </cell>
          <cell r="AD440">
            <v>0</v>
          </cell>
          <cell r="AE440">
            <v>0</v>
          </cell>
          <cell r="AF440">
            <v>0</v>
          </cell>
        </row>
        <row r="441">
          <cell r="B441" t="str">
            <v>CO-KN-A99M304</v>
          </cell>
          <cell r="C441" t="str">
            <v>CO-A99M304</v>
          </cell>
          <cell r="D441" t="str">
            <v>CO-KN</v>
          </cell>
          <cell r="E441" t="str">
            <v>DIV-CO-KN</v>
          </cell>
          <cell r="F441" t="str">
            <v>DIV-KN</v>
          </cell>
          <cell r="G441" t="str">
            <v>A99M304</v>
          </cell>
          <cell r="H441" t="str">
            <v>DIV</v>
          </cell>
          <cell r="I441">
            <v>2000</v>
          </cell>
          <cell r="J441" t="str">
            <v>I</v>
          </cell>
          <cell r="K441" t="str">
            <v>CO</v>
          </cell>
          <cell r="L441" t="str">
            <v>KN</v>
          </cell>
          <cell r="Y441">
            <v>0</v>
          </cell>
          <cell r="Z441">
            <v>0</v>
          </cell>
          <cell r="AA441">
            <v>0</v>
          </cell>
          <cell r="AB441">
            <v>0</v>
          </cell>
          <cell r="AC441">
            <v>0</v>
          </cell>
          <cell r="AD441">
            <v>0</v>
          </cell>
          <cell r="AE441">
            <v>0</v>
          </cell>
          <cell r="AF441">
            <v>0</v>
          </cell>
        </row>
        <row r="442">
          <cell r="B442" t="str">
            <v>IN-KE-A99M304</v>
          </cell>
          <cell r="C442" t="str">
            <v>IN-A99M304</v>
          </cell>
          <cell r="D442" t="str">
            <v>IN-KE</v>
          </cell>
          <cell r="E442" t="str">
            <v>DIV-IN-KE</v>
          </cell>
          <cell r="F442" t="str">
            <v>DIV-KE</v>
          </cell>
          <cell r="G442" t="str">
            <v>A99M304</v>
          </cell>
          <cell r="H442" t="str">
            <v>DIV</v>
          </cell>
          <cell r="I442">
            <v>2000</v>
          </cell>
          <cell r="J442" t="str">
            <v>I</v>
          </cell>
          <cell r="K442" t="str">
            <v>IN</v>
          </cell>
          <cell r="L442" t="str">
            <v>KE</v>
          </cell>
          <cell r="Y442">
            <v>0</v>
          </cell>
          <cell r="Z442">
            <v>0</v>
          </cell>
          <cell r="AA442">
            <v>0</v>
          </cell>
          <cell r="AB442">
            <v>0</v>
          </cell>
          <cell r="AC442">
            <v>0</v>
          </cell>
          <cell r="AD442">
            <v>0</v>
          </cell>
          <cell r="AE442">
            <v>0</v>
          </cell>
          <cell r="AF442">
            <v>0</v>
          </cell>
        </row>
        <row r="443">
          <cell r="B443" t="str">
            <v>IN-KN-A99M304</v>
          </cell>
          <cell r="C443" t="str">
            <v>IN-A99M304</v>
          </cell>
          <cell r="D443" t="str">
            <v>IN-KN</v>
          </cell>
          <cell r="E443" t="str">
            <v>DIV-IN-KN</v>
          </cell>
          <cell r="F443" t="str">
            <v>DIV-KN</v>
          </cell>
          <cell r="G443" t="str">
            <v>A99M304</v>
          </cell>
          <cell r="H443" t="str">
            <v>DIV</v>
          </cell>
          <cell r="I443">
            <v>2000</v>
          </cell>
          <cell r="J443" t="str">
            <v>I</v>
          </cell>
          <cell r="K443" t="str">
            <v>IN</v>
          </cell>
          <cell r="L443" t="str">
            <v>KN</v>
          </cell>
          <cell r="Y443">
            <v>0</v>
          </cell>
          <cell r="Z443">
            <v>0</v>
          </cell>
          <cell r="AA443">
            <v>0</v>
          </cell>
          <cell r="AB443">
            <v>0</v>
          </cell>
          <cell r="AC443">
            <v>0</v>
          </cell>
          <cell r="AD443">
            <v>0</v>
          </cell>
          <cell r="AE443">
            <v>0</v>
          </cell>
          <cell r="AF443">
            <v>0</v>
          </cell>
        </row>
        <row r="444">
          <cell r="B444" t="str">
            <v>AD-KE-A99M305</v>
          </cell>
          <cell r="C444" t="str">
            <v>AD-A99M305</v>
          </cell>
          <cell r="D444" t="str">
            <v>AD-KE</v>
          </cell>
          <cell r="E444" t="str">
            <v>DIV-AD-KE</v>
          </cell>
          <cell r="F444" t="str">
            <v>DIV-KE</v>
          </cell>
          <cell r="G444" t="str">
            <v>A99M305</v>
          </cell>
          <cell r="H444" t="str">
            <v>DIV</v>
          </cell>
          <cell r="I444">
            <v>2000</v>
          </cell>
          <cell r="J444" t="str">
            <v>I</v>
          </cell>
          <cell r="K444" t="str">
            <v>AD</v>
          </cell>
          <cell r="L444" t="str">
            <v>KE</v>
          </cell>
          <cell r="Y444">
            <v>0</v>
          </cell>
          <cell r="Z444">
            <v>0</v>
          </cell>
          <cell r="AA444">
            <v>0</v>
          </cell>
          <cell r="AB444">
            <v>0</v>
          </cell>
          <cell r="AC444">
            <v>0</v>
          </cell>
          <cell r="AD444">
            <v>0</v>
          </cell>
          <cell r="AE444">
            <v>0</v>
          </cell>
          <cell r="AF444">
            <v>0</v>
          </cell>
        </row>
        <row r="445">
          <cell r="B445" t="str">
            <v>AD-KN-A99M305</v>
          </cell>
          <cell r="C445" t="str">
            <v>AD-A99M305</v>
          </cell>
          <cell r="D445" t="str">
            <v>AD-KN</v>
          </cell>
          <cell r="E445" t="str">
            <v>DIV-AD-KN</v>
          </cell>
          <cell r="F445" t="str">
            <v>DIV-KN</v>
          </cell>
          <cell r="G445" t="str">
            <v>A99M305</v>
          </cell>
          <cell r="H445" t="str">
            <v>DIV</v>
          </cell>
          <cell r="I445">
            <v>2000</v>
          </cell>
          <cell r="J445" t="str">
            <v>I</v>
          </cell>
          <cell r="K445" t="str">
            <v>AD</v>
          </cell>
          <cell r="L445" t="str">
            <v>KN</v>
          </cell>
          <cell r="Y445">
            <v>0</v>
          </cell>
          <cell r="Z445">
            <v>0</v>
          </cell>
          <cell r="AA445">
            <v>0</v>
          </cell>
          <cell r="AB445">
            <v>0</v>
          </cell>
          <cell r="AC445">
            <v>0</v>
          </cell>
          <cell r="AD445">
            <v>0</v>
          </cell>
          <cell r="AE445">
            <v>0</v>
          </cell>
          <cell r="AF445">
            <v>0</v>
          </cell>
        </row>
        <row r="446">
          <cell r="B446" t="str">
            <v>CO-KE-A99M305</v>
          </cell>
          <cell r="C446" t="str">
            <v>CO-A99M305</v>
          </cell>
          <cell r="D446" t="str">
            <v>CO-KE</v>
          </cell>
          <cell r="E446" t="str">
            <v>DIV-CO-KE</v>
          </cell>
          <cell r="F446" t="str">
            <v>DIV-KE</v>
          </cell>
          <cell r="G446" t="str">
            <v>A99M305</v>
          </cell>
          <cell r="H446" t="str">
            <v>DIV</v>
          </cell>
          <cell r="I446">
            <v>2000</v>
          </cell>
          <cell r="J446" t="str">
            <v>I</v>
          </cell>
          <cell r="K446" t="str">
            <v>CO</v>
          </cell>
          <cell r="L446" t="str">
            <v>KE</v>
          </cell>
          <cell r="Y446">
            <v>0</v>
          </cell>
          <cell r="Z446">
            <v>0</v>
          </cell>
          <cell r="AA446">
            <v>0</v>
          </cell>
          <cell r="AB446">
            <v>0</v>
          </cell>
          <cell r="AC446">
            <v>0</v>
          </cell>
          <cell r="AD446">
            <v>0</v>
          </cell>
          <cell r="AE446">
            <v>0</v>
          </cell>
          <cell r="AF446">
            <v>0</v>
          </cell>
        </row>
        <row r="447">
          <cell r="B447" t="str">
            <v>CO-KN-A99M305</v>
          </cell>
          <cell r="C447" t="str">
            <v>CO-A99M305</v>
          </cell>
          <cell r="D447" t="str">
            <v>CO-KN</v>
          </cell>
          <cell r="E447" t="str">
            <v>DIV-CO-KN</v>
          </cell>
          <cell r="F447" t="str">
            <v>DIV-KN</v>
          </cell>
          <cell r="G447" t="str">
            <v>A99M305</v>
          </cell>
          <cell r="H447" t="str">
            <v>DIV</v>
          </cell>
          <cell r="I447">
            <v>2000</v>
          </cell>
          <cell r="J447" t="str">
            <v>I</v>
          </cell>
          <cell r="K447" t="str">
            <v>CO</v>
          </cell>
          <cell r="L447" t="str">
            <v>KN</v>
          </cell>
          <cell r="Y447">
            <v>0</v>
          </cell>
          <cell r="Z447">
            <v>0</v>
          </cell>
          <cell r="AA447">
            <v>0</v>
          </cell>
          <cell r="AB447">
            <v>0</v>
          </cell>
          <cell r="AC447">
            <v>0</v>
          </cell>
          <cell r="AD447">
            <v>0</v>
          </cell>
          <cell r="AE447">
            <v>0</v>
          </cell>
          <cell r="AF447">
            <v>0</v>
          </cell>
        </row>
        <row r="448">
          <cell r="B448" t="str">
            <v>IN-KE-A99M305</v>
          </cell>
          <cell r="C448" t="str">
            <v>IN-A99M305</v>
          </cell>
          <cell r="D448" t="str">
            <v>IN-KE</v>
          </cell>
          <cell r="E448" t="str">
            <v>DIV-IN-KE</v>
          </cell>
          <cell r="F448" t="str">
            <v>DIV-KE</v>
          </cell>
          <cell r="G448" t="str">
            <v>A99M305</v>
          </cell>
          <cell r="H448" t="str">
            <v>DIV</v>
          </cell>
          <cell r="I448">
            <v>2000</v>
          </cell>
          <cell r="J448" t="str">
            <v>I</v>
          </cell>
          <cell r="K448" t="str">
            <v>IN</v>
          </cell>
          <cell r="L448" t="str">
            <v>KE</v>
          </cell>
          <cell r="Y448">
            <v>0</v>
          </cell>
          <cell r="Z448">
            <v>0</v>
          </cell>
          <cell r="AA448">
            <v>0</v>
          </cell>
          <cell r="AB448">
            <v>0</v>
          </cell>
          <cell r="AC448">
            <v>0</v>
          </cell>
          <cell r="AD448">
            <v>0</v>
          </cell>
          <cell r="AE448">
            <v>0</v>
          </cell>
          <cell r="AF448">
            <v>0</v>
          </cell>
        </row>
        <row r="449">
          <cell r="B449" t="str">
            <v>IN-KN-A99M305</v>
          </cell>
          <cell r="C449" t="str">
            <v>IN-A99M305</v>
          </cell>
          <cell r="D449" t="str">
            <v>IN-KN</v>
          </cell>
          <cell r="E449" t="str">
            <v>DIV-IN-KN</v>
          </cell>
          <cell r="F449" t="str">
            <v>DIV-KN</v>
          </cell>
          <cell r="G449" t="str">
            <v>A99M305</v>
          </cell>
          <cell r="H449" t="str">
            <v>DIV</v>
          </cell>
          <cell r="I449">
            <v>2000</v>
          </cell>
          <cell r="J449" t="str">
            <v>I</v>
          </cell>
          <cell r="K449" t="str">
            <v>IN</v>
          </cell>
          <cell r="L449" t="str">
            <v>KN</v>
          </cell>
          <cell r="Y449">
            <v>0</v>
          </cell>
          <cell r="Z449">
            <v>0</v>
          </cell>
          <cell r="AA449">
            <v>0</v>
          </cell>
          <cell r="AB449">
            <v>0</v>
          </cell>
          <cell r="AC449">
            <v>0</v>
          </cell>
          <cell r="AD449">
            <v>0</v>
          </cell>
          <cell r="AE449">
            <v>0</v>
          </cell>
          <cell r="AF449">
            <v>0</v>
          </cell>
        </row>
        <row r="450">
          <cell r="B450" t="str">
            <v>AD-KE-A99M306</v>
          </cell>
          <cell r="C450" t="str">
            <v>AD-A99M306</v>
          </cell>
          <cell r="D450" t="str">
            <v>AD-KE</v>
          </cell>
          <cell r="E450" t="str">
            <v>DIV-AD-KE</v>
          </cell>
          <cell r="F450" t="str">
            <v>DIV-KE</v>
          </cell>
          <cell r="G450" t="str">
            <v>A99M306</v>
          </cell>
          <cell r="H450" t="str">
            <v>DIV</v>
          </cell>
          <cell r="I450">
            <v>2000</v>
          </cell>
          <cell r="J450" t="str">
            <v>I</v>
          </cell>
          <cell r="K450" t="str">
            <v>AD</v>
          </cell>
          <cell r="L450" t="str">
            <v>KE</v>
          </cell>
          <cell r="Y450">
            <v>0</v>
          </cell>
          <cell r="Z450">
            <v>0</v>
          </cell>
          <cell r="AA450">
            <v>0</v>
          </cell>
          <cell r="AB450">
            <v>0</v>
          </cell>
          <cell r="AC450">
            <v>0</v>
          </cell>
          <cell r="AD450">
            <v>0</v>
          </cell>
          <cell r="AE450">
            <v>0</v>
          </cell>
          <cell r="AF450">
            <v>0</v>
          </cell>
        </row>
        <row r="451">
          <cell r="B451" t="str">
            <v>AD-KN-A99M306</v>
          </cell>
          <cell r="C451" t="str">
            <v>AD-A99M306</v>
          </cell>
          <cell r="D451" t="str">
            <v>AD-KN</v>
          </cell>
          <cell r="E451" t="str">
            <v>DIV-AD-KN</v>
          </cell>
          <cell r="F451" t="str">
            <v>DIV-KN</v>
          </cell>
          <cell r="G451" t="str">
            <v>A99M306</v>
          </cell>
          <cell r="H451" t="str">
            <v>DIV</v>
          </cell>
          <cell r="I451">
            <v>2000</v>
          </cell>
          <cell r="J451" t="str">
            <v>I</v>
          </cell>
          <cell r="K451" t="str">
            <v>AD</v>
          </cell>
          <cell r="L451" t="str">
            <v>KN</v>
          </cell>
          <cell r="Y451">
            <v>0</v>
          </cell>
          <cell r="Z451">
            <v>0</v>
          </cell>
          <cell r="AA451">
            <v>0</v>
          </cell>
          <cell r="AB451">
            <v>0</v>
          </cell>
          <cell r="AC451">
            <v>0</v>
          </cell>
          <cell r="AD451">
            <v>0</v>
          </cell>
          <cell r="AE451">
            <v>0</v>
          </cell>
          <cell r="AF451">
            <v>0</v>
          </cell>
        </row>
        <row r="452">
          <cell r="B452" t="str">
            <v>CO-KE-A99M306</v>
          </cell>
          <cell r="C452" t="str">
            <v>CO-A99M306</v>
          </cell>
          <cell r="D452" t="str">
            <v>CO-KE</v>
          </cell>
          <cell r="E452" t="str">
            <v>DIV-CO-KE</v>
          </cell>
          <cell r="F452" t="str">
            <v>DIV-KE</v>
          </cell>
          <cell r="G452" t="str">
            <v>A99M306</v>
          </cell>
          <cell r="H452" t="str">
            <v>DIV</v>
          </cell>
          <cell r="I452">
            <v>2000</v>
          </cell>
          <cell r="J452" t="str">
            <v>I</v>
          </cell>
          <cell r="K452" t="str">
            <v>CO</v>
          </cell>
          <cell r="L452" t="str">
            <v>KE</v>
          </cell>
          <cell r="Y452">
            <v>0</v>
          </cell>
          <cell r="Z452">
            <v>0</v>
          </cell>
          <cell r="AA452">
            <v>0</v>
          </cell>
          <cell r="AB452">
            <v>0</v>
          </cell>
          <cell r="AC452">
            <v>0</v>
          </cell>
          <cell r="AD452">
            <v>0</v>
          </cell>
          <cell r="AE452">
            <v>0</v>
          </cell>
          <cell r="AF452">
            <v>0</v>
          </cell>
        </row>
        <row r="453">
          <cell r="B453" t="str">
            <v>CO-KN-A99M306</v>
          </cell>
          <cell r="C453" t="str">
            <v>CO-A99M306</v>
          </cell>
          <cell r="D453" t="str">
            <v>CO-KN</v>
          </cell>
          <cell r="E453" t="str">
            <v>DIV-CO-KN</v>
          </cell>
          <cell r="F453" t="str">
            <v>DIV-KN</v>
          </cell>
          <cell r="G453" t="str">
            <v>A99M306</v>
          </cell>
          <cell r="H453" t="str">
            <v>DIV</v>
          </cell>
          <cell r="I453">
            <v>2000</v>
          </cell>
          <cell r="J453" t="str">
            <v>I</v>
          </cell>
          <cell r="K453" t="str">
            <v>CO</v>
          </cell>
          <cell r="L453" t="str">
            <v>KN</v>
          </cell>
          <cell r="Y453">
            <v>0</v>
          </cell>
          <cell r="Z453">
            <v>0</v>
          </cell>
          <cell r="AA453">
            <v>0</v>
          </cell>
          <cell r="AB453">
            <v>0</v>
          </cell>
          <cell r="AC453">
            <v>0</v>
          </cell>
          <cell r="AD453">
            <v>0</v>
          </cell>
          <cell r="AE453">
            <v>0</v>
          </cell>
          <cell r="AF453">
            <v>0</v>
          </cell>
        </row>
        <row r="454">
          <cell r="B454" t="str">
            <v>IN-KE-A99M306</v>
          </cell>
          <cell r="C454" t="str">
            <v>IN-A99M306</v>
          </cell>
          <cell r="D454" t="str">
            <v>IN-KE</v>
          </cell>
          <cell r="E454" t="str">
            <v>DIV-IN-KE</v>
          </cell>
          <cell r="F454" t="str">
            <v>DIV-KE</v>
          </cell>
          <cell r="G454" t="str">
            <v>A99M306</v>
          </cell>
          <cell r="H454" t="str">
            <v>DIV</v>
          </cell>
          <cell r="I454">
            <v>2000</v>
          </cell>
          <cell r="J454" t="str">
            <v>I</v>
          </cell>
          <cell r="K454" t="str">
            <v>IN</v>
          </cell>
          <cell r="L454" t="str">
            <v>KE</v>
          </cell>
          <cell r="Y454">
            <v>0</v>
          </cell>
          <cell r="Z454">
            <v>0</v>
          </cell>
          <cell r="AA454">
            <v>0</v>
          </cell>
          <cell r="AB454">
            <v>0</v>
          </cell>
          <cell r="AC454">
            <v>0</v>
          </cell>
          <cell r="AD454">
            <v>0</v>
          </cell>
          <cell r="AE454">
            <v>0</v>
          </cell>
          <cell r="AF454">
            <v>0</v>
          </cell>
        </row>
        <row r="455">
          <cell r="B455" t="str">
            <v>IN-KN-A99M306</v>
          </cell>
          <cell r="C455" t="str">
            <v>IN-A99M306</v>
          </cell>
          <cell r="D455" t="str">
            <v>IN-KN</v>
          </cell>
          <cell r="E455" t="str">
            <v>DIV-IN-KN</v>
          </cell>
          <cell r="F455" t="str">
            <v>DIV-KN</v>
          </cell>
          <cell r="G455" t="str">
            <v>A99M306</v>
          </cell>
          <cell r="H455" t="str">
            <v>DIV</v>
          </cell>
          <cell r="I455">
            <v>2000</v>
          </cell>
          <cell r="J455" t="str">
            <v>I</v>
          </cell>
          <cell r="K455" t="str">
            <v>IN</v>
          </cell>
          <cell r="L455" t="str">
            <v>KN</v>
          </cell>
          <cell r="Y455">
            <v>0</v>
          </cell>
          <cell r="Z455">
            <v>0</v>
          </cell>
          <cell r="AA455">
            <v>0</v>
          </cell>
          <cell r="AB455">
            <v>0</v>
          </cell>
          <cell r="AC455">
            <v>0</v>
          </cell>
          <cell r="AD455">
            <v>0</v>
          </cell>
          <cell r="AE455">
            <v>0</v>
          </cell>
          <cell r="AF455">
            <v>0</v>
          </cell>
        </row>
        <row r="456">
          <cell r="B456" t="str">
            <v>AD-KE-A99M307</v>
          </cell>
          <cell r="C456" t="str">
            <v>AD-A99M307</v>
          </cell>
          <cell r="D456" t="str">
            <v>AD-KE</v>
          </cell>
          <cell r="E456" t="str">
            <v>DIV-AD-KE</v>
          </cell>
          <cell r="F456" t="str">
            <v>DIV-KE</v>
          </cell>
          <cell r="G456" t="str">
            <v>A99M307</v>
          </cell>
          <cell r="H456" t="str">
            <v>DIV</v>
          </cell>
          <cell r="I456">
            <v>2000</v>
          </cell>
          <cell r="J456" t="str">
            <v>I</v>
          </cell>
          <cell r="K456" t="str">
            <v>AD</v>
          </cell>
          <cell r="L456" t="str">
            <v>KE</v>
          </cell>
          <cell r="Y456">
            <v>0</v>
          </cell>
          <cell r="Z456">
            <v>0</v>
          </cell>
          <cell r="AA456">
            <v>0</v>
          </cell>
          <cell r="AB456">
            <v>0</v>
          </cell>
          <cell r="AC456">
            <v>0</v>
          </cell>
          <cell r="AD456">
            <v>0</v>
          </cell>
          <cell r="AE456">
            <v>0</v>
          </cell>
          <cell r="AF456">
            <v>0</v>
          </cell>
        </row>
        <row r="457">
          <cell r="B457" t="str">
            <v>AD-KN-A99M307</v>
          </cell>
          <cell r="C457" t="str">
            <v>AD-A99M307</v>
          </cell>
          <cell r="D457" t="str">
            <v>AD-KN</v>
          </cell>
          <cell r="E457" t="str">
            <v>DIV-AD-KN</v>
          </cell>
          <cell r="F457" t="str">
            <v>DIV-KN</v>
          </cell>
          <cell r="G457" t="str">
            <v>A99M307</v>
          </cell>
          <cell r="H457" t="str">
            <v>DIV</v>
          </cell>
          <cell r="I457">
            <v>2000</v>
          </cell>
          <cell r="J457" t="str">
            <v>I</v>
          </cell>
          <cell r="K457" t="str">
            <v>AD</v>
          </cell>
          <cell r="L457" t="str">
            <v>KN</v>
          </cell>
          <cell r="Y457">
            <v>0</v>
          </cell>
          <cell r="Z457">
            <v>0</v>
          </cell>
          <cell r="AA457">
            <v>0</v>
          </cell>
          <cell r="AB457">
            <v>0</v>
          </cell>
          <cell r="AC457">
            <v>0</v>
          </cell>
          <cell r="AD457">
            <v>0</v>
          </cell>
          <cell r="AE457">
            <v>0</v>
          </cell>
          <cell r="AF457">
            <v>0</v>
          </cell>
        </row>
        <row r="458">
          <cell r="B458" t="str">
            <v>CO-KE-A99M307</v>
          </cell>
          <cell r="C458" t="str">
            <v>CO-A99M307</v>
          </cell>
          <cell r="D458" t="str">
            <v>CO-KE</v>
          </cell>
          <cell r="E458" t="str">
            <v>DIV-CO-KE</v>
          </cell>
          <cell r="F458" t="str">
            <v>DIV-KE</v>
          </cell>
          <cell r="G458" t="str">
            <v>A99M307</v>
          </cell>
          <cell r="H458" t="str">
            <v>DIV</v>
          </cell>
          <cell r="I458">
            <v>2000</v>
          </cell>
          <cell r="J458" t="str">
            <v>I</v>
          </cell>
          <cell r="K458" t="str">
            <v>CO</v>
          </cell>
          <cell r="L458" t="str">
            <v>KE</v>
          </cell>
          <cell r="Y458">
            <v>0</v>
          </cell>
          <cell r="Z458">
            <v>0</v>
          </cell>
          <cell r="AA458">
            <v>0</v>
          </cell>
          <cell r="AB458">
            <v>0</v>
          </cell>
          <cell r="AC458">
            <v>0</v>
          </cell>
          <cell r="AD458">
            <v>0</v>
          </cell>
          <cell r="AE458">
            <v>0</v>
          </cell>
          <cell r="AF458">
            <v>0</v>
          </cell>
        </row>
        <row r="459">
          <cell r="B459" t="str">
            <v>CO-KN-A99M307</v>
          </cell>
          <cell r="C459" t="str">
            <v>CO-A99M307</v>
          </cell>
          <cell r="D459" t="str">
            <v>CO-KN</v>
          </cell>
          <cell r="E459" t="str">
            <v>DIV-CO-KN</v>
          </cell>
          <cell r="F459" t="str">
            <v>DIV-KN</v>
          </cell>
          <cell r="G459" t="str">
            <v>A99M307</v>
          </cell>
          <cell r="H459" t="str">
            <v>DIV</v>
          </cell>
          <cell r="I459">
            <v>2000</v>
          </cell>
          <cell r="J459" t="str">
            <v>I</v>
          </cell>
          <cell r="K459" t="str">
            <v>CO</v>
          </cell>
          <cell r="L459" t="str">
            <v>KN</v>
          </cell>
          <cell r="Y459">
            <v>0</v>
          </cell>
          <cell r="Z459">
            <v>0</v>
          </cell>
          <cell r="AA459">
            <v>0</v>
          </cell>
          <cell r="AB459">
            <v>0</v>
          </cell>
          <cell r="AC459">
            <v>0</v>
          </cell>
          <cell r="AD459">
            <v>0</v>
          </cell>
          <cell r="AE459">
            <v>0</v>
          </cell>
          <cell r="AF459">
            <v>0</v>
          </cell>
        </row>
        <row r="460">
          <cell r="B460" t="str">
            <v>IN-KE-A99M307</v>
          </cell>
          <cell r="C460" t="str">
            <v>IN-A99M307</v>
          </cell>
          <cell r="D460" t="str">
            <v>IN-KE</v>
          </cell>
          <cell r="E460" t="str">
            <v>DIV-IN-KE</v>
          </cell>
          <cell r="F460" t="str">
            <v>DIV-KE</v>
          </cell>
          <cell r="G460" t="str">
            <v>A99M307</v>
          </cell>
          <cell r="H460" t="str">
            <v>DIV</v>
          </cell>
          <cell r="I460">
            <v>2000</v>
          </cell>
          <cell r="J460" t="str">
            <v>I</v>
          </cell>
          <cell r="K460" t="str">
            <v>IN</v>
          </cell>
          <cell r="L460" t="str">
            <v>KE</v>
          </cell>
          <cell r="Y460">
            <v>0</v>
          </cell>
          <cell r="Z460">
            <v>0</v>
          </cell>
          <cell r="AA460">
            <v>0</v>
          </cell>
          <cell r="AB460">
            <v>0</v>
          </cell>
          <cell r="AC460">
            <v>0</v>
          </cell>
          <cell r="AD460">
            <v>0</v>
          </cell>
          <cell r="AE460">
            <v>0</v>
          </cell>
          <cell r="AF460">
            <v>0</v>
          </cell>
        </row>
        <row r="461">
          <cell r="B461" t="str">
            <v>IN-KN-A99M307</v>
          </cell>
          <cell r="C461" t="str">
            <v>IN-A99M307</v>
          </cell>
          <cell r="D461" t="str">
            <v>IN-KN</v>
          </cell>
          <cell r="E461" t="str">
            <v>DIV-IN-KN</v>
          </cell>
          <cell r="F461" t="str">
            <v>DIV-KN</v>
          </cell>
          <cell r="G461" t="str">
            <v>A99M307</v>
          </cell>
          <cell r="H461" t="str">
            <v>DIV</v>
          </cell>
          <cell r="I461">
            <v>2000</v>
          </cell>
          <cell r="J461" t="str">
            <v>I</v>
          </cell>
          <cell r="K461" t="str">
            <v>IN</v>
          </cell>
          <cell r="L461" t="str">
            <v>KN</v>
          </cell>
          <cell r="Y461">
            <v>0</v>
          </cell>
          <cell r="Z461">
            <v>0</v>
          </cell>
          <cell r="AA461">
            <v>0</v>
          </cell>
          <cell r="AB461">
            <v>0</v>
          </cell>
          <cell r="AC461">
            <v>0</v>
          </cell>
          <cell r="AD461">
            <v>0</v>
          </cell>
          <cell r="AE461">
            <v>0</v>
          </cell>
          <cell r="AF461">
            <v>0</v>
          </cell>
        </row>
        <row r="462">
          <cell r="B462" t="str">
            <v>AD-KE-A99M309</v>
          </cell>
          <cell r="C462" t="str">
            <v>AD-A99M309</v>
          </cell>
          <cell r="D462" t="str">
            <v>AD-KE</v>
          </cell>
          <cell r="E462" t="str">
            <v>DIV-AD-KE</v>
          </cell>
          <cell r="F462" t="str">
            <v>DIV-KE</v>
          </cell>
          <cell r="G462" t="str">
            <v>A99M309</v>
          </cell>
          <cell r="H462" t="str">
            <v>DIV</v>
          </cell>
          <cell r="I462">
            <v>2000</v>
          </cell>
          <cell r="J462" t="str">
            <v>I</v>
          </cell>
          <cell r="K462" t="str">
            <v>AD</v>
          </cell>
          <cell r="L462" t="str">
            <v>KE</v>
          </cell>
          <cell r="Y462">
            <v>0</v>
          </cell>
          <cell r="Z462">
            <v>0</v>
          </cell>
          <cell r="AA462">
            <v>0</v>
          </cell>
          <cell r="AB462">
            <v>0</v>
          </cell>
          <cell r="AC462">
            <v>0</v>
          </cell>
          <cell r="AD462">
            <v>0</v>
          </cell>
          <cell r="AE462">
            <v>0</v>
          </cell>
          <cell r="AF462">
            <v>0</v>
          </cell>
        </row>
        <row r="463">
          <cell r="B463" t="str">
            <v>AD-KN-A99M309</v>
          </cell>
          <cell r="C463" t="str">
            <v>AD-A99M309</v>
          </cell>
          <cell r="D463" t="str">
            <v>AD-KN</v>
          </cell>
          <cell r="E463" t="str">
            <v>DIV-AD-KN</v>
          </cell>
          <cell r="F463" t="str">
            <v>DIV-KN</v>
          </cell>
          <cell r="G463" t="str">
            <v>A99M309</v>
          </cell>
          <cell r="H463" t="str">
            <v>DIV</v>
          </cell>
          <cell r="I463">
            <v>2000</v>
          </cell>
          <cell r="J463" t="str">
            <v>I</v>
          </cell>
          <cell r="K463" t="str">
            <v>AD</v>
          </cell>
          <cell r="L463" t="str">
            <v>KN</v>
          </cell>
          <cell r="Y463">
            <v>0</v>
          </cell>
          <cell r="Z463">
            <v>0</v>
          </cell>
          <cell r="AA463">
            <v>0</v>
          </cell>
          <cell r="AB463">
            <v>0</v>
          </cell>
          <cell r="AC463">
            <v>0</v>
          </cell>
          <cell r="AD463">
            <v>0</v>
          </cell>
          <cell r="AE463">
            <v>0</v>
          </cell>
          <cell r="AF463">
            <v>0</v>
          </cell>
        </row>
        <row r="464">
          <cell r="B464" t="str">
            <v>CO-KE-A99M309</v>
          </cell>
          <cell r="C464" t="str">
            <v>CO-A99M309</v>
          </cell>
          <cell r="D464" t="str">
            <v>CO-KE</v>
          </cell>
          <cell r="E464" t="str">
            <v>DIV-CO-KE</v>
          </cell>
          <cell r="F464" t="str">
            <v>DIV-KE</v>
          </cell>
          <cell r="G464" t="str">
            <v>A99M309</v>
          </cell>
          <cell r="H464" t="str">
            <v>DIV</v>
          </cell>
          <cell r="I464">
            <v>2000</v>
          </cell>
          <cell r="J464" t="str">
            <v>I</v>
          </cell>
          <cell r="K464" t="str">
            <v>CO</v>
          </cell>
          <cell r="L464" t="str">
            <v>KE</v>
          </cell>
          <cell r="Y464">
            <v>0</v>
          </cell>
          <cell r="Z464">
            <v>0</v>
          </cell>
          <cell r="AA464">
            <v>0</v>
          </cell>
          <cell r="AB464">
            <v>0</v>
          </cell>
          <cell r="AC464">
            <v>0</v>
          </cell>
          <cell r="AD464">
            <v>0</v>
          </cell>
          <cell r="AE464">
            <v>0</v>
          </cell>
          <cell r="AF464">
            <v>0</v>
          </cell>
        </row>
        <row r="465">
          <cell r="B465" t="str">
            <v>CO-KN-A99M309</v>
          </cell>
          <cell r="C465" t="str">
            <v>CO-A99M309</v>
          </cell>
          <cell r="D465" t="str">
            <v>CO-KN</v>
          </cell>
          <cell r="E465" t="str">
            <v>DIV-CO-KN</v>
          </cell>
          <cell r="F465" t="str">
            <v>DIV-KN</v>
          </cell>
          <cell r="G465" t="str">
            <v>A99M309</v>
          </cell>
          <cell r="H465" t="str">
            <v>DIV</v>
          </cell>
          <cell r="I465">
            <v>2000</v>
          </cell>
          <cell r="J465" t="str">
            <v>I</v>
          </cell>
          <cell r="K465" t="str">
            <v>CO</v>
          </cell>
          <cell r="L465" t="str">
            <v>KN</v>
          </cell>
          <cell r="Y465">
            <v>0</v>
          </cell>
          <cell r="Z465">
            <v>0</v>
          </cell>
          <cell r="AA465">
            <v>0</v>
          </cell>
          <cell r="AB465">
            <v>0</v>
          </cell>
          <cell r="AC465">
            <v>0</v>
          </cell>
          <cell r="AD465">
            <v>0</v>
          </cell>
          <cell r="AE465">
            <v>0</v>
          </cell>
          <cell r="AF465">
            <v>0</v>
          </cell>
        </row>
        <row r="466">
          <cell r="B466" t="str">
            <v>IN-KE-A99M309</v>
          </cell>
          <cell r="C466" t="str">
            <v>IN-A99M309</v>
          </cell>
          <cell r="D466" t="str">
            <v>IN-KE</v>
          </cell>
          <cell r="E466" t="str">
            <v>DIV-IN-KE</v>
          </cell>
          <cell r="F466" t="str">
            <v>DIV-KE</v>
          </cell>
          <cell r="G466" t="str">
            <v>A99M309</v>
          </cell>
          <cell r="H466" t="str">
            <v>DIV</v>
          </cell>
          <cell r="I466">
            <v>2000</v>
          </cell>
          <cell r="J466" t="str">
            <v>I</v>
          </cell>
          <cell r="K466" t="str">
            <v>IN</v>
          </cell>
          <cell r="L466" t="str">
            <v>KE</v>
          </cell>
          <cell r="Y466">
            <v>0</v>
          </cell>
          <cell r="Z466">
            <v>0</v>
          </cell>
          <cell r="AA466">
            <v>0</v>
          </cell>
          <cell r="AB466">
            <v>0</v>
          </cell>
          <cell r="AC466">
            <v>0</v>
          </cell>
          <cell r="AD466">
            <v>0</v>
          </cell>
          <cell r="AE466">
            <v>0</v>
          </cell>
          <cell r="AF466">
            <v>0</v>
          </cell>
        </row>
        <row r="467">
          <cell r="B467" t="str">
            <v>IN-KN-A99M309</v>
          </cell>
          <cell r="C467" t="str">
            <v>IN-A99M309</v>
          </cell>
          <cell r="D467" t="str">
            <v>IN-KN</v>
          </cell>
          <cell r="E467" t="str">
            <v>DIV-IN-KN</v>
          </cell>
          <cell r="F467" t="str">
            <v>DIV-KN</v>
          </cell>
          <cell r="G467" t="str">
            <v>A99M309</v>
          </cell>
          <cell r="H467" t="str">
            <v>DIV</v>
          </cell>
          <cell r="I467">
            <v>2000</v>
          </cell>
          <cell r="J467" t="str">
            <v>I</v>
          </cell>
          <cell r="K467" t="str">
            <v>IN</v>
          </cell>
          <cell r="L467" t="str">
            <v>KN</v>
          </cell>
          <cell r="Y467">
            <v>0</v>
          </cell>
          <cell r="Z467">
            <v>0</v>
          </cell>
          <cell r="AA467">
            <v>0</v>
          </cell>
          <cell r="AB467">
            <v>0</v>
          </cell>
          <cell r="AC467">
            <v>0</v>
          </cell>
          <cell r="AD467">
            <v>0</v>
          </cell>
          <cell r="AE467">
            <v>0</v>
          </cell>
          <cell r="AF467">
            <v>0</v>
          </cell>
        </row>
        <row r="468">
          <cell r="B468" t="str">
            <v>AD-KE-A99M310</v>
          </cell>
          <cell r="C468" t="str">
            <v>AD-A99M310</v>
          </cell>
          <cell r="D468" t="str">
            <v>AD-KE</v>
          </cell>
          <cell r="E468" t="str">
            <v>DIV-AD-KE</v>
          </cell>
          <cell r="F468" t="str">
            <v>DIV-KE</v>
          </cell>
          <cell r="G468" t="str">
            <v>A99M310</v>
          </cell>
          <cell r="H468" t="str">
            <v>DIV</v>
          </cell>
          <cell r="I468">
            <v>2000</v>
          </cell>
          <cell r="J468" t="str">
            <v>I</v>
          </cell>
          <cell r="K468" t="str">
            <v>AD</v>
          </cell>
          <cell r="L468" t="str">
            <v>KE</v>
          </cell>
          <cell r="Y468">
            <v>0</v>
          </cell>
          <cell r="Z468">
            <v>0</v>
          </cell>
          <cell r="AA468">
            <v>0</v>
          </cell>
          <cell r="AB468">
            <v>0</v>
          </cell>
          <cell r="AC468">
            <v>0</v>
          </cell>
          <cell r="AD468">
            <v>0</v>
          </cell>
          <cell r="AE468">
            <v>0</v>
          </cell>
          <cell r="AF468">
            <v>0</v>
          </cell>
        </row>
        <row r="469">
          <cell r="B469" t="str">
            <v>AD-KN-A99M310</v>
          </cell>
          <cell r="C469" t="str">
            <v>AD-A99M310</v>
          </cell>
          <cell r="D469" t="str">
            <v>AD-KN</v>
          </cell>
          <cell r="E469" t="str">
            <v>DIV-AD-KN</v>
          </cell>
          <cell r="F469" t="str">
            <v>DIV-KN</v>
          </cell>
          <cell r="G469" t="str">
            <v>A99M310</v>
          </cell>
          <cell r="H469" t="str">
            <v>DIV</v>
          </cell>
          <cell r="I469">
            <v>2000</v>
          </cell>
          <cell r="J469" t="str">
            <v>I</v>
          </cell>
          <cell r="K469" t="str">
            <v>AD</v>
          </cell>
          <cell r="L469" t="str">
            <v>KN</v>
          </cell>
          <cell r="Y469">
            <v>0</v>
          </cell>
          <cell r="Z469">
            <v>0</v>
          </cell>
          <cell r="AA469">
            <v>0</v>
          </cell>
          <cell r="AB469">
            <v>0</v>
          </cell>
          <cell r="AC469">
            <v>0</v>
          </cell>
          <cell r="AD469">
            <v>0</v>
          </cell>
          <cell r="AE469">
            <v>0</v>
          </cell>
          <cell r="AF469">
            <v>0</v>
          </cell>
        </row>
        <row r="470">
          <cell r="B470" t="str">
            <v>CO-KE-A99M310</v>
          </cell>
          <cell r="C470" t="str">
            <v>CO-A99M310</v>
          </cell>
          <cell r="D470" t="str">
            <v>CO-KE</v>
          </cell>
          <cell r="E470" t="str">
            <v>DIV-CO-KE</v>
          </cell>
          <cell r="F470" t="str">
            <v>DIV-KE</v>
          </cell>
          <cell r="G470" t="str">
            <v>A99M310</v>
          </cell>
          <cell r="H470" t="str">
            <v>DIV</v>
          </cell>
          <cell r="I470">
            <v>2000</v>
          </cell>
          <cell r="J470" t="str">
            <v>I</v>
          </cell>
          <cell r="K470" t="str">
            <v>CO</v>
          </cell>
          <cell r="L470" t="str">
            <v>KE</v>
          </cell>
          <cell r="Y470">
            <v>0</v>
          </cell>
          <cell r="Z470">
            <v>0</v>
          </cell>
          <cell r="AA470">
            <v>0</v>
          </cell>
          <cell r="AB470">
            <v>0</v>
          </cell>
          <cell r="AC470">
            <v>0</v>
          </cell>
          <cell r="AD470">
            <v>0</v>
          </cell>
          <cell r="AE470">
            <v>0</v>
          </cell>
          <cell r="AF470">
            <v>0</v>
          </cell>
        </row>
        <row r="471">
          <cell r="B471" t="str">
            <v>CO-KN-A99M310</v>
          </cell>
          <cell r="C471" t="str">
            <v>CO-A99M310</v>
          </cell>
          <cell r="D471" t="str">
            <v>CO-KN</v>
          </cell>
          <cell r="E471" t="str">
            <v>DIV-CO-KN</v>
          </cell>
          <cell r="F471" t="str">
            <v>DIV-KN</v>
          </cell>
          <cell r="G471" t="str">
            <v>A99M310</v>
          </cell>
          <cell r="H471" t="str">
            <v>DIV</v>
          </cell>
          <cell r="I471">
            <v>2000</v>
          </cell>
          <cell r="J471" t="str">
            <v>I</v>
          </cell>
          <cell r="K471" t="str">
            <v>CO</v>
          </cell>
          <cell r="L471" t="str">
            <v>KN</v>
          </cell>
          <cell r="Y471">
            <v>0</v>
          </cell>
          <cell r="Z471">
            <v>0</v>
          </cell>
          <cell r="AA471">
            <v>0</v>
          </cell>
          <cell r="AB471">
            <v>0</v>
          </cell>
          <cell r="AC471">
            <v>0</v>
          </cell>
          <cell r="AD471">
            <v>0</v>
          </cell>
          <cell r="AE471">
            <v>0</v>
          </cell>
          <cell r="AF471">
            <v>0</v>
          </cell>
        </row>
        <row r="472">
          <cell r="B472" t="str">
            <v>IN-KE-A99M310</v>
          </cell>
          <cell r="C472" t="str">
            <v>IN-A99M310</v>
          </cell>
          <cell r="D472" t="str">
            <v>IN-KE</v>
          </cell>
          <cell r="E472" t="str">
            <v>DIV-IN-KE</v>
          </cell>
          <cell r="F472" t="str">
            <v>DIV-KE</v>
          </cell>
          <cell r="G472" t="str">
            <v>A99M310</v>
          </cell>
          <cell r="H472" t="str">
            <v>DIV</v>
          </cell>
          <cell r="I472">
            <v>2000</v>
          </cell>
          <cell r="J472" t="str">
            <v>I</v>
          </cell>
          <cell r="K472" t="str">
            <v>IN</v>
          </cell>
          <cell r="L472" t="str">
            <v>KE</v>
          </cell>
          <cell r="Y472">
            <v>0</v>
          </cell>
          <cell r="Z472">
            <v>0</v>
          </cell>
          <cell r="AA472">
            <v>0</v>
          </cell>
          <cell r="AB472">
            <v>0</v>
          </cell>
          <cell r="AC472">
            <v>0</v>
          </cell>
          <cell r="AD472">
            <v>0</v>
          </cell>
          <cell r="AE472">
            <v>0</v>
          </cell>
          <cell r="AF472">
            <v>0</v>
          </cell>
        </row>
        <row r="473">
          <cell r="B473" t="str">
            <v>IN-KN-A99M310</v>
          </cell>
          <cell r="C473" t="str">
            <v>IN-A99M310</v>
          </cell>
          <cell r="D473" t="str">
            <v>IN-KN</v>
          </cell>
          <cell r="E473" t="str">
            <v>DIV-IN-KN</v>
          </cell>
          <cell r="F473" t="str">
            <v>DIV-KN</v>
          </cell>
          <cell r="G473" t="str">
            <v>A99M310</v>
          </cell>
          <cell r="H473" t="str">
            <v>DIV</v>
          </cell>
          <cell r="I473">
            <v>2000</v>
          </cell>
          <cell r="J473" t="str">
            <v>I</v>
          </cell>
          <cell r="K473" t="str">
            <v>IN</v>
          </cell>
          <cell r="L473" t="str">
            <v>KN</v>
          </cell>
          <cell r="Y473">
            <v>0</v>
          </cell>
          <cell r="Z473">
            <v>0</v>
          </cell>
          <cell r="AA473">
            <v>0</v>
          </cell>
          <cell r="AB473">
            <v>0</v>
          </cell>
          <cell r="AC473">
            <v>0</v>
          </cell>
          <cell r="AD473">
            <v>0</v>
          </cell>
          <cell r="AE473">
            <v>0</v>
          </cell>
          <cell r="AF473">
            <v>0</v>
          </cell>
        </row>
        <row r="474">
          <cell r="B474" t="str">
            <v>AD-KE-A99M312</v>
          </cell>
          <cell r="C474" t="str">
            <v>AD-A99M312</v>
          </cell>
          <cell r="D474" t="str">
            <v>AD-KE</v>
          </cell>
          <cell r="E474" t="str">
            <v>DIV-AD-KE</v>
          </cell>
          <cell r="F474" t="str">
            <v>DIV-KE</v>
          </cell>
          <cell r="G474" t="str">
            <v>A99M312</v>
          </cell>
          <cell r="H474" t="str">
            <v>DIV</v>
          </cell>
          <cell r="I474">
            <v>2000</v>
          </cell>
          <cell r="J474" t="str">
            <v>I</v>
          </cell>
          <cell r="K474" t="str">
            <v>AD</v>
          </cell>
          <cell r="L474" t="str">
            <v>KE</v>
          </cell>
          <cell r="Y474">
            <v>0</v>
          </cell>
          <cell r="Z474">
            <v>0</v>
          </cell>
          <cell r="AA474">
            <v>0</v>
          </cell>
          <cell r="AB474">
            <v>0</v>
          </cell>
          <cell r="AC474">
            <v>0</v>
          </cell>
          <cell r="AD474">
            <v>0</v>
          </cell>
          <cell r="AE474">
            <v>0</v>
          </cell>
          <cell r="AF474">
            <v>0</v>
          </cell>
        </row>
        <row r="475">
          <cell r="B475" t="str">
            <v>AD-KN-A99M312</v>
          </cell>
          <cell r="C475" t="str">
            <v>AD-A99M312</v>
          </cell>
          <cell r="D475" t="str">
            <v>AD-KN</v>
          </cell>
          <cell r="E475" t="str">
            <v>DIV-AD-KN</v>
          </cell>
          <cell r="F475" t="str">
            <v>DIV-KN</v>
          </cell>
          <cell r="G475" t="str">
            <v>A99M312</v>
          </cell>
          <cell r="H475" t="str">
            <v>DIV</v>
          </cell>
          <cell r="I475">
            <v>2000</v>
          </cell>
          <cell r="J475" t="str">
            <v>I</v>
          </cell>
          <cell r="K475" t="str">
            <v>AD</v>
          </cell>
          <cell r="L475" t="str">
            <v>KN</v>
          </cell>
          <cell r="Y475">
            <v>0</v>
          </cell>
          <cell r="Z475">
            <v>0</v>
          </cell>
          <cell r="AA475">
            <v>0</v>
          </cell>
          <cell r="AB475">
            <v>0</v>
          </cell>
          <cell r="AC475">
            <v>0</v>
          </cell>
          <cell r="AD475">
            <v>0</v>
          </cell>
          <cell r="AE475">
            <v>0</v>
          </cell>
          <cell r="AF475">
            <v>0</v>
          </cell>
        </row>
        <row r="476">
          <cell r="B476" t="str">
            <v>CO-KE-A99M312</v>
          </cell>
          <cell r="C476" t="str">
            <v>CO-A99M312</v>
          </cell>
          <cell r="D476" t="str">
            <v>CO-KE</v>
          </cell>
          <cell r="E476" t="str">
            <v>DIV-CO-KE</v>
          </cell>
          <cell r="F476" t="str">
            <v>DIV-KE</v>
          </cell>
          <cell r="G476" t="str">
            <v>A99M312</v>
          </cell>
          <cell r="H476" t="str">
            <v>DIV</v>
          </cell>
          <cell r="I476">
            <v>2000</v>
          </cell>
          <cell r="J476" t="str">
            <v>I</v>
          </cell>
          <cell r="K476" t="str">
            <v>CO</v>
          </cell>
          <cell r="L476" t="str">
            <v>KE</v>
          </cell>
          <cell r="Y476">
            <v>0</v>
          </cell>
          <cell r="Z476">
            <v>0</v>
          </cell>
          <cell r="AA476">
            <v>0</v>
          </cell>
          <cell r="AB476">
            <v>0</v>
          </cell>
          <cell r="AC476">
            <v>0</v>
          </cell>
          <cell r="AD476">
            <v>0</v>
          </cell>
          <cell r="AE476">
            <v>0</v>
          </cell>
          <cell r="AF476">
            <v>0</v>
          </cell>
        </row>
        <row r="477">
          <cell r="B477" t="str">
            <v>CO-KN-A99M312</v>
          </cell>
          <cell r="C477" t="str">
            <v>CO-A99M312</v>
          </cell>
          <cell r="D477" t="str">
            <v>CO-KN</v>
          </cell>
          <cell r="E477" t="str">
            <v>DIV-CO-KN</v>
          </cell>
          <cell r="F477" t="str">
            <v>DIV-KN</v>
          </cell>
          <cell r="G477" t="str">
            <v>A99M312</v>
          </cell>
          <cell r="H477" t="str">
            <v>DIV</v>
          </cell>
          <cell r="I477">
            <v>2000</v>
          </cell>
          <cell r="J477" t="str">
            <v>I</v>
          </cell>
          <cell r="K477" t="str">
            <v>CO</v>
          </cell>
          <cell r="L477" t="str">
            <v>KN</v>
          </cell>
          <cell r="Y477">
            <v>0</v>
          </cell>
          <cell r="Z477">
            <v>0</v>
          </cell>
          <cell r="AA477">
            <v>0</v>
          </cell>
          <cell r="AB477">
            <v>0</v>
          </cell>
          <cell r="AC477">
            <v>0</v>
          </cell>
          <cell r="AD477">
            <v>0</v>
          </cell>
          <cell r="AE477">
            <v>0</v>
          </cell>
          <cell r="AF477">
            <v>0</v>
          </cell>
        </row>
        <row r="478">
          <cell r="B478" t="str">
            <v>IN-KE-A99M312</v>
          </cell>
          <cell r="C478" t="str">
            <v>IN-A99M312</v>
          </cell>
          <cell r="D478" t="str">
            <v>IN-KE</v>
          </cell>
          <cell r="E478" t="str">
            <v>DIV-IN-KE</v>
          </cell>
          <cell r="F478" t="str">
            <v>DIV-KE</v>
          </cell>
          <cell r="G478" t="str">
            <v>A99M312</v>
          </cell>
          <cell r="H478" t="str">
            <v>DIV</v>
          </cell>
          <cell r="I478">
            <v>2000</v>
          </cell>
          <cell r="J478" t="str">
            <v>I</v>
          </cell>
          <cell r="K478" t="str">
            <v>IN</v>
          </cell>
          <cell r="L478" t="str">
            <v>KE</v>
          </cell>
          <cell r="Y478">
            <v>0</v>
          </cell>
          <cell r="Z478">
            <v>0</v>
          </cell>
          <cell r="AA478">
            <v>0</v>
          </cell>
          <cell r="AB478">
            <v>0</v>
          </cell>
          <cell r="AC478">
            <v>0</v>
          </cell>
          <cell r="AD478">
            <v>0</v>
          </cell>
          <cell r="AE478">
            <v>0</v>
          </cell>
          <cell r="AF478">
            <v>0</v>
          </cell>
        </row>
        <row r="479">
          <cell r="B479" t="str">
            <v>IN-KN-A99M312</v>
          </cell>
          <cell r="C479" t="str">
            <v>IN-A99M312</v>
          </cell>
          <cell r="D479" t="str">
            <v>IN-KN</v>
          </cell>
          <cell r="E479" t="str">
            <v>DIV-IN-KN</v>
          </cell>
          <cell r="F479" t="str">
            <v>DIV-KN</v>
          </cell>
          <cell r="G479" t="str">
            <v>A99M312</v>
          </cell>
          <cell r="H479" t="str">
            <v>DIV</v>
          </cell>
          <cell r="I479">
            <v>2000</v>
          </cell>
          <cell r="J479" t="str">
            <v>I</v>
          </cell>
          <cell r="K479" t="str">
            <v>IN</v>
          </cell>
          <cell r="L479" t="str">
            <v>KN</v>
          </cell>
          <cell r="Y479">
            <v>0</v>
          </cell>
          <cell r="Z479">
            <v>0</v>
          </cell>
          <cell r="AA479">
            <v>0</v>
          </cell>
          <cell r="AB479">
            <v>0</v>
          </cell>
          <cell r="AC479">
            <v>0</v>
          </cell>
          <cell r="AD479">
            <v>0</v>
          </cell>
          <cell r="AE479">
            <v>0</v>
          </cell>
          <cell r="AF479">
            <v>0</v>
          </cell>
        </row>
        <row r="480">
          <cell r="B480" t="str">
            <v>AD-KE-A99M314</v>
          </cell>
          <cell r="C480" t="str">
            <v>AD-A99M314</v>
          </cell>
          <cell r="D480" t="str">
            <v>AD-KE</v>
          </cell>
          <cell r="E480" t="str">
            <v>DIV-AD-KE</v>
          </cell>
          <cell r="F480" t="str">
            <v>DIV-KE</v>
          </cell>
          <cell r="G480" t="str">
            <v>A99M314</v>
          </cell>
          <cell r="H480" t="str">
            <v>DIV</v>
          </cell>
          <cell r="I480">
            <v>2000</v>
          </cell>
          <cell r="J480" t="str">
            <v>I</v>
          </cell>
          <cell r="K480" t="str">
            <v>AD</v>
          </cell>
          <cell r="L480" t="str">
            <v>KE</v>
          </cell>
          <cell r="Y480">
            <v>0</v>
          </cell>
          <cell r="Z480">
            <v>0</v>
          </cell>
          <cell r="AA480">
            <v>0</v>
          </cell>
          <cell r="AB480">
            <v>0</v>
          </cell>
          <cell r="AC480">
            <v>0</v>
          </cell>
          <cell r="AD480">
            <v>0</v>
          </cell>
          <cell r="AE480">
            <v>0</v>
          </cell>
          <cell r="AF480">
            <v>0</v>
          </cell>
        </row>
        <row r="481">
          <cell r="B481" t="str">
            <v>AD-KN-A99M314</v>
          </cell>
          <cell r="C481" t="str">
            <v>AD-A99M314</v>
          </cell>
          <cell r="D481" t="str">
            <v>AD-KN</v>
          </cell>
          <cell r="E481" t="str">
            <v>DIV-AD-KN</v>
          </cell>
          <cell r="F481" t="str">
            <v>DIV-KN</v>
          </cell>
          <cell r="G481" t="str">
            <v>A99M314</v>
          </cell>
          <cell r="H481" t="str">
            <v>DIV</v>
          </cell>
          <cell r="I481">
            <v>2000</v>
          </cell>
          <cell r="J481" t="str">
            <v>I</v>
          </cell>
          <cell r="K481" t="str">
            <v>AD</v>
          </cell>
          <cell r="L481" t="str">
            <v>KN</v>
          </cell>
          <cell r="Y481">
            <v>0</v>
          </cell>
          <cell r="Z481">
            <v>0</v>
          </cell>
          <cell r="AA481">
            <v>0</v>
          </cell>
          <cell r="AB481">
            <v>0</v>
          </cell>
          <cell r="AC481">
            <v>0</v>
          </cell>
          <cell r="AD481">
            <v>0</v>
          </cell>
          <cell r="AE481">
            <v>0</v>
          </cell>
          <cell r="AF481">
            <v>0</v>
          </cell>
        </row>
        <row r="482">
          <cell r="B482" t="str">
            <v>CO-KE-A99M314</v>
          </cell>
          <cell r="C482" t="str">
            <v>CO-A99M314</v>
          </cell>
          <cell r="D482" t="str">
            <v>CO-KE</v>
          </cell>
          <cell r="E482" t="str">
            <v>DIV-CO-KE</v>
          </cell>
          <cell r="F482" t="str">
            <v>DIV-KE</v>
          </cell>
          <cell r="G482" t="str">
            <v>A99M314</v>
          </cell>
          <cell r="H482" t="str">
            <v>DIV</v>
          </cell>
          <cell r="I482">
            <v>2000</v>
          </cell>
          <cell r="J482" t="str">
            <v>I</v>
          </cell>
          <cell r="K482" t="str">
            <v>CO</v>
          </cell>
          <cell r="L482" t="str">
            <v>KE</v>
          </cell>
          <cell r="Y482">
            <v>0</v>
          </cell>
          <cell r="Z482">
            <v>0</v>
          </cell>
          <cell r="AA482">
            <v>0</v>
          </cell>
          <cell r="AB482">
            <v>0</v>
          </cell>
          <cell r="AC482">
            <v>0</v>
          </cell>
          <cell r="AD482">
            <v>0</v>
          </cell>
          <cell r="AE482">
            <v>0</v>
          </cell>
          <cell r="AF482">
            <v>0</v>
          </cell>
        </row>
        <row r="483">
          <cell r="B483" t="str">
            <v>CO-KN-A99M314</v>
          </cell>
          <cell r="C483" t="str">
            <v>CO-A99M314</v>
          </cell>
          <cell r="D483" t="str">
            <v>CO-KN</v>
          </cell>
          <cell r="E483" t="str">
            <v>DIV-CO-KN</v>
          </cell>
          <cell r="F483" t="str">
            <v>DIV-KN</v>
          </cell>
          <cell r="G483" t="str">
            <v>A99M314</v>
          </cell>
          <cell r="H483" t="str">
            <v>DIV</v>
          </cell>
          <cell r="I483">
            <v>2000</v>
          </cell>
          <cell r="J483" t="str">
            <v>I</v>
          </cell>
          <cell r="K483" t="str">
            <v>CO</v>
          </cell>
          <cell r="L483" t="str">
            <v>KN</v>
          </cell>
          <cell r="Y483">
            <v>0</v>
          </cell>
          <cell r="Z483">
            <v>0</v>
          </cell>
          <cell r="AA483">
            <v>0</v>
          </cell>
          <cell r="AB483">
            <v>0</v>
          </cell>
          <cell r="AC483">
            <v>0</v>
          </cell>
          <cell r="AD483">
            <v>0</v>
          </cell>
          <cell r="AE483">
            <v>0</v>
          </cell>
          <cell r="AF483">
            <v>0</v>
          </cell>
        </row>
        <row r="484">
          <cell r="B484" t="str">
            <v>IN-KE-A99M314</v>
          </cell>
          <cell r="C484" t="str">
            <v>IN-A99M314</v>
          </cell>
          <cell r="D484" t="str">
            <v>IN-KE</v>
          </cell>
          <cell r="E484" t="str">
            <v>DIV-IN-KE</v>
          </cell>
          <cell r="F484" t="str">
            <v>DIV-KE</v>
          </cell>
          <cell r="G484" t="str">
            <v>A99M314</v>
          </cell>
          <cell r="H484" t="str">
            <v>DIV</v>
          </cell>
          <cell r="I484">
            <v>2000</v>
          </cell>
          <cell r="J484" t="str">
            <v>I</v>
          </cell>
          <cell r="K484" t="str">
            <v>IN</v>
          </cell>
          <cell r="L484" t="str">
            <v>KE</v>
          </cell>
          <cell r="Y484">
            <v>0</v>
          </cell>
          <cell r="Z484">
            <v>0</v>
          </cell>
          <cell r="AA484">
            <v>0</v>
          </cell>
          <cell r="AB484">
            <v>0</v>
          </cell>
          <cell r="AC484">
            <v>0</v>
          </cell>
          <cell r="AD484">
            <v>0</v>
          </cell>
          <cell r="AE484">
            <v>0</v>
          </cell>
          <cell r="AF484">
            <v>0</v>
          </cell>
        </row>
        <row r="485">
          <cell r="B485" t="str">
            <v>IN-KN-A99M314</v>
          </cell>
          <cell r="C485" t="str">
            <v>IN-A99M314</v>
          </cell>
          <cell r="D485" t="str">
            <v>IN-KN</v>
          </cell>
          <cell r="E485" t="str">
            <v>DIV-IN-KN</v>
          </cell>
          <cell r="F485" t="str">
            <v>DIV-KN</v>
          </cell>
          <cell r="G485" t="str">
            <v>A99M314</v>
          </cell>
          <cell r="H485" t="str">
            <v>DIV</v>
          </cell>
          <cell r="I485">
            <v>2000</v>
          </cell>
          <cell r="J485" t="str">
            <v>I</v>
          </cell>
          <cell r="K485" t="str">
            <v>IN</v>
          </cell>
          <cell r="L485" t="str">
            <v>KN</v>
          </cell>
          <cell r="Y485">
            <v>0</v>
          </cell>
          <cell r="Z485">
            <v>0</v>
          </cell>
          <cell r="AA485">
            <v>0</v>
          </cell>
          <cell r="AB485">
            <v>0</v>
          </cell>
          <cell r="AC485">
            <v>0</v>
          </cell>
          <cell r="AD485">
            <v>0</v>
          </cell>
          <cell r="AE485">
            <v>0</v>
          </cell>
          <cell r="AF485">
            <v>0</v>
          </cell>
        </row>
        <row r="486">
          <cell r="B486" t="str">
            <v>AD-KE-981002-1</v>
          </cell>
          <cell r="C486" t="str">
            <v>AD-981002-1</v>
          </cell>
          <cell r="D486" t="str">
            <v>AD-KE</v>
          </cell>
          <cell r="E486" t="str">
            <v>OTR-AD-KE</v>
          </cell>
          <cell r="F486" t="str">
            <v>OTR-KE</v>
          </cell>
          <cell r="G486" t="str">
            <v>981002-1</v>
          </cell>
          <cell r="H486" t="str">
            <v>OTR</v>
          </cell>
          <cell r="I486">
            <v>1999</v>
          </cell>
          <cell r="J486" t="str">
            <v>I</v>
          </cell>
          <cell r="K486" t="str">
            <v>AD</v>
          </cell>
          <cell r="L486" t="str">
            <v>KE</v>
          </cell>
          <cell r="Y486">
            <v>0</v>
          </cell>
          <cell r="Z486">
            <v>0</v>
          </cell>
          <cell r="AA486">
            <v>0</v>
          </cell>
          <cell r="AB486">
            <v>0</v>
          </cell>
          <cell r="AC486">
            <v>0</v>
          </cell>
          <cell r="AD486">
            <v>0</v>
          </cell>
          <cell r="AE486">
            <v>0</v>
          </cell>
          <cell r="AF486">
            <v>0</v>
          </cell>
        </row>
        <row r="487">
          <cell r="B487" t="str">
            <v>AD-KN-981002-1</v>
          </cell>
          <cell r="C487" t="str">
            <v>AD-981002-1</v>
          </cell>
          <cell r="D487" t="str">
            <v>AD-KN</v>
          </cell>
          <cell r="E487" t="str">
            <v>OTR-AD-KN</v>
          </cell>
          <cell r="F487" t="str">
            <v>OTR-KN</v>
          </cell>
          <cell r="G487" t="str">
            <v>981002-1</v>
          </cell>
          <cell r="H487" t="str">
            <v>OTR</v>
          </cell>
          <cell r="I487">
            <v>1999</v>
          </cell>
          <cell r="J487" t="str">
            <v>I</v>
          </cell>
          <cell r="K487" t="str">
            <v>AD</v>
          </cell>
          <cell r="L487" t="str">
            <v>KN</v>
          </cell>
          <cell r="Y487">
            <v>0</v>
          </cell>
          <cell r="Z487">
            <v>0</v>
          </cell>
          <cell r="AA487">
            <v>0</v>
          </cell>
          <cell r="AB487">
            <v>0</v>
          </cell>
          <cell r="AC487">
            <v>0</v>
          </cell>
          <cell r="AD487">
            <v>0</v>
          </cell>
          <cell r="AE487">
            <v>0</v>
          </cell>
          <cell r="AF487">
            <v>0</v>
          </cell>
        </row>
        <row r="488">
          <cell r="B488" t="str">
            <v>CO-KE-981002-1</v>
          </cell>
          <cell r="C488" t="str">
            <v>CO-981002-1</v>
          </cell>
          <cell r="D488" t="str">
            <v>CO-KE</v>
          </cell>
          <cell r="E488" t="str">
            <v>OTR-CO-KE</v>
          </cell>
          <cell r="F488" t="str">
            <v>OTR-KE</v>
          </cell>
          <cell r="G488" t="str">
            <v>981002-1</v>
          </cell>
          <cell r="H488" t="str">
            <v>OTR</v>
          </cell>
          <cell r="I488">
            <v>1999</v>
          </cell>
          <cell r="J488" t="str">
            <v>I</v>
          </cell>
          <cell r="K488" t="str">
            <v>CO</v>
          </cell>
          <cell r="L488" t="str">
            <v>KE</v>
          </cell>
          <cell r="Y488">
            <v>0</v>
          </cell>
          <cell r="Z488">
            <v>0</v>
          </cell>
          <cell r="AA488">
            <v>0</v>
          </cell>
          <cell r="AB488">
            <v>0</v>
          </cell>
          <cell r="AC488">
            <v>0</v>
          </cell>
          <cell r="AD488">
            <v>0</v>
          </cell>
          <cell r="AE488">
            <v>0</v>
          </cell>
          <cell r="AF488">
            <v>0</v>
          </cell>
        </row>
        <row r="489">
          <cell r="B489" t="str">
            <v>CO-KN-981002-1</v>
          </cell>
          <cell r="C489" t="str">
            <v>CO-981002-1</v>
          </cell>
          <cell r="D489" t="str">
            <v>CO-KN</v>
          </cell>
          <cell r="E489" t="str">
            <v>OTR-CO-KN</v>
          </cell>
          <cell r="F489" t="str">
            <v>OTR-KN</v>
          </cell>
          <cell r="G489" t="str">
            <v>981002-1</v>
          </cell>
          <cell r="H489" t="str">
            <v>OTR</v>
          </cell>
          <cell r="I489">
            <v>1999</v>
          </cell>
          <cell r="J489" t="str">
            <v>I</v>
          </cell>
          <cell r="K489" t="str">
            <v>CO</v>
          </cell>
          <cell r="L489" t="str">
            <v>KN</v>
          </cell>
          <cell r="Y489">
            <v>0</v>
          </cell>
          <cell r="Z489">
            <v>0</v>
          </cell>
          <cell r="AA489">
            <v>0</v>
          </cell>
          <cell r="AB489">
            <v>0</v>
          </cell>
          <cell r="AC489">
            <v>0</v>
          </cell>
          <cell r="AD489">
            <v>0</v>
          </cell>
          <cell r="AE489">
            <v>0</v>
          </cell>
          <cell r="AF489">
            <v>0</v>
          </cell>
        </row>
        <row r="490">
          <cell r="B490" t="str">
            <v>IN-KE-981002-1</v>
          </cell>
          <cell r="C490" t="str">
            <v>IN-981002-1</v>
          </cell>
          <cell r="D490" t="str">
            <v>IN-KE</v>
          </cell>
          <cell r="E490" t="str">
            <v>OTR-IN-KE</v>
          </cell>
          <cell r="F490" t="str">
            <v>OTR-KE</v>
          </cell>
          <cell r="G490" t="str">
            <v>981002-1</v>
          </cell>
          <cell r="H490" t="str">
            <v>OTR</v>
          </cell>
          <cell r="I490">
            <v>1999</v>
          </cell>
          <cell r="J490" t="str">
            <v>I</v>
          </cell>
          <cell r="K490" t="str">
            <v>IN</v>
          </cell>
          <cell r="L490" t="str">
            <v>KE</v>
          </cell>
          <cell r="Y490">
            <v>0</v>
          </cell>
          <cell r="Z490">
            <v>0</v>
          </cell>
          <cell r="AA490">
            <v>0</v>
          </cell>
          <cell r="AB490">
            <v>0</v>
          </cell>
          <cell r="AC490">
            <v>0</v>
          </cell>
          <cell r="AD490">
            <v>0</v>
          </cell>
          <cell r="AE490">
            <v>0</v>
          </cell>
          <cell r="AF490">
            <v>0</v>
          </cell>
        </row>
        <row r="491">
          <cell r="B491" t="str">
            <v>IN-KN-981002-1</v>
          </cell>
          <cell r="C491" t="str">
            <v>IN-981002-1</v>
          </cell>
          <cell r="D491" t="str">
            <v>IN-KN</v>
          </cell>
          <cell r="E491" t="str">
            <v>OTR-IN-KN</v>
          </cell>
          <cell r="F491" t="str">
            <v>OTR-KN</v>
          </cell>
          <cell r="G491" t="str">
            <v>981002-1</v>
          </cell>
          <cell r="H491" t="str">
            <v>OTR</v>
          </cell>
          <cell r="I491">
            <v>1999</v>
          </cell>
          <cell r="J491" t="str">
            <v>I</v>
          </cell>
          <cell r="K491" t="str">
            <v>IN</v>
          </cell>
          <cell r="L491" t="str">
            <v>KN</v>
          </cell>
          <cell r="Y491">
            <v>0</v>
          </cell>
          <cell r="Z491">
            <v>0</v>
          </cell>
          <cell r="AA491">
            <v>0</v>
          </cell>
          <cell r="AB491">
            <v>0</v>
          </cell>
          <cell r="AC491">
            <v>0</v>
          </cell>
          <cell r="AD491">
            <v>0</v>
          </cell>
          <cell r="AE491">
            <v>0</v>
          </cell>
          <cell r="AF491">
            <v>0</v>
          </cell>
        </row>
        <row r="492">
          <cell r="B492" t="str">
            <v>AD-KE-981501-1</v>
          </cell>
          <cell r="C492" t="str">
            <v>AD-981501-1</v>
          </cell>
          <cell r="D492" t="str">
            <v>AD-KE</v>
          </cell>
          <cell r="E492" t="str">
            <v>PRI-AD-KE</v>
          </cell>
          <cell r="F492" t="str">
            <v>PRI-KE</v>
          </cell>
          <cell r="G492" t="str">
            <v>981501-1</v>
          </cell>
          <cell r="H492" t="str">
            <v>PRI</v>
          </cell>
          <cell r="I492">
            <v>2000</v>
          </cell>
          <cell r="J492" t="str">
            <v>I</v>
          </cell>
          <cell r="K492" t="str">
            <v>AD</v>
          </cell>
          <cell r="L492" t="str">
            <v>KE</v>
          </cell>
          <cell r="Y492">
            <v>0</v>
          </cell>
          <cell r="Z492">
            <v>0</v>
          </cell>
          <cell r="AA492">
            <v>0</v>
          </cell>
          <cell r="AB492">
            <v>0</v>
          </cell>
          <cell r="AC492">
            <v>0</v>
          </cell>
          <cell r="AD492">
            <v>0</v>
          </cell>
          <cell r="AE492">
            <v>0</v>
          </cell>
          <cell r="AF492">
            <v>0</v>
          </cell>
        </row>
        <row r="493">
          <cell r="B493" t="str">
            <v>AD-KN-981501-1</v>
          </cell>
          <cell r="C493" t="str">
            <v>AD-981501-1</v>
          </cell>
          <cell r="D493" t="str">
            <v>AD-KN</v>
          </cell>
          <cell r="E493" t="str">
            <v>PRI-AD-KN</v>
          </cell>
          <cell r="F493" t="str">
            <v>PRI-KN</v>
          </cell>
          <cell r="G493" t="str">
            <v>981501-1</v>
          </cell>
          <cell r="H493" t="str">
            <v>PRI</v>
          </cell>
          <cell r="I493">
            <v>2000</v>
          </cell>
          <cell r="J493" t="str">
            <v>I</v>
          </cell>
          <cell r="K493" t="str">
            <v>AD</v>
          </cell>
          <cell r="L493" t="str">
            <v>KN</v>
          </cell>
          <cell r="Y493">
            <v>0</v>
          </cell>
          <cell r="Z493">
            <v>0</v>
          </cell>
          <cell r="AA493">
            <v>0</v>
          </cell>
          <cell r="AB493">
            <v>0</v>
          </cell>
          <cell r="AC493">
            <v>0</v>
          </cell>
          <cell r="AD493">
            <v>0</v>
          </cell>
          <cell r="AE493">
            <v>0</v>
          </cell>
          <cell r="AF493">
            <v>0</v>
          </cell>
        </row>
        <row r="494">
          <cell r="B494" t="str">
            <v>CO-KE-981501-1</v>
          </cell>
          <cell r="C494" t="str">
            <v>CO-981501-1</v>
          </cell>
          <cell r="D494" t="str">
            <v>CO-KE</v>
          </cell>
          <cell r="E494" t="str">
            <v>PRI-CO-KE</v>
          </cell>
          <cell r="F494" t="str">
            <v>PRI-KE</v>
          </cell>
          <cell r="G494" t="str">
            <v>981501-1</v>
          </cell>
          <cell r="H494" t="str">
            <v>PRI</v>
          </cell>
          <cell r="I494">
            <v>2000</v>
          </cell>
          <cell r="J494" t="str">
            <v>I</v>
          </cell>
          <cell r="K494" t="str">
            <v>CO</v>
          </cell>
          <cell r="L494" t="str">
            <v>KE</v>
          </cell>
          <cell r="Y494">
            <v>0</v>
          </cell>
          <cell r="Z494">
            <v>0</v>
          </cell>
          <cell r="AA494">
            <v>0</v>
          </cell>
          <cell r="AB494">
            <v>0</v>
          </cell>
          <cell r="AC494">
            <v>0</v>
          </cell>
          <cell r="AD494">
            <v>0</v>
          </cell>
          <cell r="AE494">
            <v>0</v>
          </cell>
          <cell r="AF494">
            <v>0</v>
          </cell>
        </row>
        <row r="495">
          <cell r="B495" t="str">
            <v>CO-KN-981501-1</v>
          </cell>
          <cell r="C495" t="str">
            <v>CO-981501-1</v>
          </cell>
          <cell r="D495" t="str">
            <v>CO-KN</v>
          </cell>
          <cell r="E495" t="str">
            <v>PRI-CO-KN</v>
          </cell>
          <cell r="F495" t="str">
            <v>PRI-KN</v>
          </cell>
          <cell r="G495" t="str">
            <v>981501-1</v>
          </cell>
          <cell r="H495" t="str">
            <v>PRI</v>
          </cell>
          <cell r="I495">
            <v>2000</v>
          </cell>
          <cell r="J495" t="str">
            <v>I</v>
          </cell>
          <cell r="K495" t="str">
            <v>CO</v>
          </cell>
          <cell r="L495" t="str">
            <v>KN</v>
          </cell>
          <cell r="Y495">
            <v>0</v>
          </cell>
          <cell r="Z495">
            <v>0</v>
          </cell>
          <cell r="AA495">
            <v>0</v>
          </cell>
          <cell r="AB495">
            <v>0</v>
          </cell>
          <cell r="AC495">
            <v>0</v>
          </cell>
          <cell r="AD495">
            <v>0</v>
          </cell>
          <cell r="AE495">
            <v>0</v>
          </cell>
          <cell r="AF495">
            <v>0</v>
          </cell>
        </row>
        <row r="496">
          <cell r="B496" t="str">
            <v>IN-KE-981501-1</v>
          </cell>
          <cell r="C496" t="str">
            <v>IN-981501-1</v>
          </cell>
          <cell r="D496" t="str">
            <v>IN-KE</v>
          </cell>
          <cell r="E496" t="str">
            <v>PRI-IN-KE</v>
          </cell>
          <cell r="F496" t="str">
            <v>PRI-KE</v>
          </cell>
          <cell r="G496" t="str">
            <v>981501-1</v>
          </cell>
          <cell r="H496" t="str">
            <v>PRI</v>
          </cell>
          <cell r="I496">
            <v>2000</v>
          </cell>
          <cell r="J496" t="str">
            <v>I</v>
          </cell>
          <cell r="K496" t="str">
            <v>IN</v>
          </cell>
          <cell r="L496" t="str">
            <v>KE</v>
          </cell>
          <cell r="Y496">
            <v>0</v>
          </cell>
          <cell r="Z496">
            <v>0</v>
          </cell>
          <cell r="AA496">
            <v>0</v>
          </cell>
          <cell r="AB496">
            <v>0</v>
          </cell>
          <cell r="AC496">
            <v>0</v>
          </cell>
          <cell r="AD496">
            <v>0</v>
          </cell>
          <cell r="AE496">
            <v>0</v>
          </cell>
          <cell r="AF496">
            <v>0</v>
          </cell>
        </row>
        <row r="497">
          <cell r="B497" t="str">
            <v>IN-KN-981501-1</v>
          </cell>
          <cell r="C497" t="str">
            <v>IN-981501-1</v>
          </cell>
          <cell r="D497" t="str">
            <v>IN-KN</v>
          </cell>
          <cell r="E497" t="str">
            <v>PRI-IN-KN</v>
          </cell>
          <cell r="F497" t="str">
            <v>PRI-KN</v>
          </cell>
          <cell r="G497" t="str">
            <v>981501-1</v>
          </cell>
          <cell r="H497" t="str">
            <v>PRI</v>
          </cell>
          <cell r="I497">
            <v>2000</v>
          </cell>
          <cell r="J497" t="str">
            <v>I</v>
          </cell>
          <cell r="K497" t="str">
            <v>IN</v>
          </cell>
          <cell r="L497" t="str">
            <v>KN</v>
          </cell>
          <cell r="Y497">
            <v>0</v>
          </cell>
          <cell r="Z497">
            <v>0</v>
          </cell>
          <cell r="AA497">
            <v>0</v>
          </cell>
          <cell r="AB497">
            <v>0</v>
          </cell>
          <cell r="AC497">
            <v>0</v>
          </cell>
          <cell r="AD497">
            <v>0</v>
          </cell>
          <cell r="AE497">
            <v>0</v>
          </cell>
          <cell r="AF497">
            <v>0</v>
          </cell>
        </row>
        <row r="498">
          <cell r="B498" t="str">
            <v>AD-KE-981501-2</v>
          </cell>
          <cell r="C498" t="str">
            <v>AD-981501-2</v>
          </cell>
          <cell r="D498" t="str">
            <v>AD-KE</v>
          </cell>
          <cell r="E498" t="str">
            <v>PRI-AD-KE</v>
          </cell>
          <cell r="F498" t="str">
            <v>PRI-KE</v>
          </cell>
          <cell r="G498" t="str">
            <v>981501-2</v>
          </cell>
          <cell r="H498" t="str">
            <v>PRI</v>
          </cell>
          <cell r="I498">
            <v>1999</v>
          </cell>
          <cell r="J498" t="str">
            <v>I</v>
          </cell>
          <cell r="K498" t="str">
            <v>AD</v>
          </cell>
          <cell r="L498" t="str">
            <v>KE</v>
          </cell>
          <cell r="Y498">
            <v>0</v>
          </cell>
          <cell r="Z498">
            <v>0</v>
          </cell>
          <cell r="AA498">
            <v>0</v>
          </cell>
          <cell r="AB498">
            <v>0</v>
          </cell>
          <cell r="AC498">
            <v>0</v>
          </cell>
          <cell r="AD498">
            <v>0</v>
          </cell>
          <cell r="AE498">
            <v>0</v>
          </cell>
          <cell r="AF498">
            <v>0</v>
          </cell>
        </row>
        <row r="499">
          <cell r="B499" t="str">
            <v>AD-KN-981501-2</v>
          </cell>
          <cell r="C499" t="str">
            <v>AD-981501-2</v>
          </cell>
          <cell r="D499" t="str">
            <v>AD-KN</v>
          </cell>
          <cell r="E499" t="str">
            <v>PRI-AD-KN</v>
          </cell>
          <cell r="F499" t="str">
            <v>PRI-KN</v>
          </cell>
          <cell r="G499" t="str">
            <v>981501-2</v>
          </cell>
          <cell r="H499" t="str">
            <v>PRI</v>
          </cell>
          <cell r="I499">
            <v>1999</v>
          </cell>
          <cell r="J499" t="str">
            <v>I</v>
          </cell>
          <cell r="K499" t="str">
            <v>AD</v>
          </cell>
          <cell r="L499" t="str">
            <v>KN</v>
          </cell>
          <cell r="Y499">
            <v>0</v>
          </cell>
          <cell r="Z499">
            <v>0</v>
          </cell>
          <cell r="AA499">
            <v>0</v>
          </cell>
          <cell r="AB499">
            <v>0</v>
          </cell>
          <cell r="AC499">
            <v>0</v>
          </cell>
          <cell r="AD499">
            <v>0</v>
          </cell>
          <cell r="AE499">
            <v>0</v>
          </cell>
          <cell r="AF499">
            <v>0</v>
          </cell>
        </row>
        <row r="500">
          <cell r="B500" t="str">
            <v>CO-KE-981501-2</v>
          </cell>
          <cell r="C500" t="str">
            <v>CO-981501-2</v>
          </cell>
          <cell r="D500" t="str">
            <v>CO-KE</v>
          </cell>
          <cell r="E500" t="str">
            <v>PRI-CO-KE</v>
          </cell>
          <cell r="F500" t="str">
            <v>PRI-KE</v>
          </cell>
          <cell r="G500" t="str">
            <v>981501-2</v>
          </cell>
          <cell r="H500" t="str">
            <v>PRI</v>
          </cell>
          <cell r="I500">
            <v>1999</v>
          </cell>
          <cell r="J500" t="str">
            <v>I</v>
          </cell>
          <cell r="K500" t="str">
            <v>CO</v>
          </cell>
          <cell r="L500" t="str">
            <v>KE</v>
          </cell>
          <cell r="Y500">
            <v>0</v>
          </cell>
          <cell r="Z500">
            <v>0</v>
          </cell>
          <cell r="AA500">
            <v>0</v>
          </cell>
          <cell r="AB500">
            <v>0</v>
          </cell>
          <cell r="AC500">
            <v>0</v>
          </cell>
          <cell r="AD500">
            <v>0</v>
          </cell>
          <cell r="AE500">
            <v>0</v>
          </cell>
          <cell r="AF500">
            <v>0</v>
          </cell>
        </row>
        <row r="501">
          <cell r="B501" t="str">
            <v>CO-KN-981501-2</v>
          </cell>
          <cell r="C501" t="str">
            <v>CO-981501-2</v>
          </cell>
          <cell r="D501" t="str">
            <v>CO-KN</v>
          </cell>
          <cell r="E501" t="str">
            <v>PRI-CO-KN</v>
          </cell>
          <cell r="F501" t="str">
            <v>PRI-KN</v>
          </cell>
          <cell r="G501" t="str">
            <v>981501-2</v>
          </cell>
          <cell r="H501" t="str">
            <v>PRI</v>
          </cell>
          <cell r="I501">
            <v>1999</v>
          </cell>
          <cell r="J501" t="str">
            <v>I</v>
          </cell>
          <cell r="K501" t="str">
            <v>CO</v>
          </cell>
          <cell r="L501" t="str">
            <v>KN</v>
          </cell>
          <cell r="Y501">
            <v>0</v>
          </cell>
          <cell r="Z501">
            <v>0</v>
          </cell>
          <cell r="AA501">
            <v>0</v>
          </cell>
          <cell r="AB501">
            <v>0</v>
          </cell>
          <cell r="AC501">
            <v>0</v>
          </cell>
          <cell r="AD501">
            <v>0</v>
          </cell>
          <cell r="AE501">
            <v>0</v>
          </cell>
          <cell r="AF501">
            <v>0</v>
          </cell>
        </row>
        <row r="502">
          <cell r="B502" t="str">
            <v>IN-KE-981501-2</v>
          </cell>
          <cell r="C502" t="str">
            <v>IN-981501-2</v>
          </cell>
          <cell r="D502" t="str">
            <v>IN-KE</v>
          </cell>
          <cell r="E502" t="str">
            <v>PRI-IN-KE</v>
          </cell>
          <cell r="F502" t="str">
            <v>PRI-KE</v>
          </cell>
          <cell r="G502" t="str">
            <v>981501-2</v>
          </cell>
          <cell r="H502" t="str">
            <v>PRI</v>
          </cell>
          <cell r="I502">
            <v>1999</v>
          </cell>
          <cell r="J502" t="str">
            <v>I</v>
          </cell>
          <cell r="K502" t="str">
            <v>IN</v>
          </cell>
          <cell r="L502" t="str">
            <v>KE</v>
          </cell>
          <cell r="Y502">
            <v>0</v>
          </cell>
          <cell r="Z502">
            <v>0</v>
          </cell>
          <cell r="AA502">
            <v>0</v>
          </cell>
          <cell r="AB502">
            <v>0</v>
          </cell>
          <cell r="AC502">
            <v>0</v>
          </cell>
          <cell r="AD502">
            <v>0</v>
          </cell>
          <cell r="AE502">
            <v>0</v>
          </cell>
          <cell r="AF502">
            <v>0</v>
          </cell>
        </row>
        <row r="503">
          <cell r="B503" t="str">
            <v>IN-KN-981501-2</v>
          </cell>
          <cell r="C503" t="str">
            <v>IN-981501-2</v>
          </cell>
          <cell r="D503" t="str">
            <v>IN-KN</v>
          </cell>
          <cell r="E503" t="str">
            <v>PRI-IN-KN</v>
          </cell>
          <cell r="F503" t="str">
            <v>PRI-KN</v>
          </cell>
          <cell r="G503" t="str">
            <v>981501-2</v>
          </cell>
          <cell r="H503" t="str">
            <v>PRI</v>
          </cell>
          <cell r="I503">
            <v>1999</v>
          </cell>
          <cell r="J503" t="str">
            <v>I</v>
          </cell>
          <cell r="K503" t="str">
            <v>IN</v>
          </cell>
          <cell r="L503" t="str">
            <v>KN</v>
          </cell>
          <cell r="Y503">
            <v>0</v>
          </cell>
          <cell r="Z503">
            <v>0</v>
          </cell>
          <cell r="AA503">
            <v>0</v>
          </cell>
          <cell r="AB503">
            <v>0</v>
          </cell>
          <cell r="AC503">
            <v>0</v>
          </cell>
          <cell r="AD503">
            <v>0</v>
          </cell>
          <cell r="AE503">
            <v>0</v>
          </cell>
          <cell r="AF503">
            <v>0</v>
          </cell>
        </row>
      </sheetData>
      <sheetData sheetId="233" refreshError="1">
        <row r="6">
          <cell r="B6" t="str">
            <v>AD-KE-930801</v>
          </cell>
          <cell r="C6" t="str">
            <v>AD-930801</v>
          </cell>
          <cell r="D6" t="str">
            <v>AD-KE</v>
          </cell>
          <cell r="E6" t="str">
            <v>PRI-AD-KE</v>
          </cell>
          <cell r="F6" t="str">
            <v>PRI-KE</v>
          </cell>
          <cell r="G6">
            <v>930801</v>
          </cell>
          <cell r="H6" t="str">
            <v>PRI</v>
          </cell>
          <cell r="I6">
            <v>1999</v>
          </cell>
          <cell r="J6" t="str">
            <v>R</v>
          </cell>
          <cell r="K6" t="str">
            <v>AD</v>
          </cell>
          <cell r="L6" t="str">
            <v>KE</v>
          </cell>
          <cell r="Y6">
            <v>0</v>
          </cell>
          <cell r="Z6">
            <v>0</v>
          </cell>
          <cell r="AA6">
            <v>0</v>
          </cell>
          <cell r="AB6">
            <v>0</v>
          </cell>
          <cell r="AC6">
            <v>0</v>
          </cell>
          <cell r="AD6">
            <v>0</v>
          </cell>
          <cell r="AE6">
            <v>0</v>
          </cell>
          <cell r="AF6">
            <v>0</v>
          </cell>
        </row>
        <row r="7">
          <cell r="B7" t="str">
            <v>AD-KN-930801</v>
          </cell>
          <cell r="C7" t="str">
            <v>AD-930801</v>
          </cell>
          <cell r="D7" t="str">
            <v>AD-KN</v>
          </cell>
          <cell r="E7" t="str">
            <v>PRI-AD-KN</v>
          </cell>
          <cell r="F7" t="str">
            <v>PRI-KN</v>
          </cell>
          <cell r="G7">
            <v>930801</v>
          </cell>
          <cell r="H7" t="str">
            <v>PRI</v>
          </cell>
          <cell r="I7">
            <v>1999</v>
          </cell>
          <cell r="J7" t="str">
            <v>R</v>
          </cell>
          <cell r="K7" t="str">
            <v>AD</v>
          </cell>
          <cell r="L7" t="str">
            <v>KN</v>
          </cell>
          <cell r="Y7">
            <v>0</v>
          </cell>
          <cell r="Z7">
            <v>0</v>
          </cell>
          <cell r="AA7">
            <v>0</v>
          </cell>
          <cell r="AB7">
            <v>0</v>
          </cell>
          <cell r="AC7">
            <v>0</v>
          </cell>
          <cell r="AD7">
            <v>0</v>
          </cell>
          <cell r="AE7">
            <v>0</v>
          </cell>
          <cell r="AF7">
            <v>0</v>
          </cell>
        </row>
        <row r="8">
          <cell r="B8" t="str">
            <v>CO-KE-930801</v>
          </cell>
          <cell r="C8" t="str">
            <v>CO-930801</v>
          </cell>
          <cell r="D8" t="str">
            <v>CO-KE</v>
          </cell>
          <cell r="E8" t="str">
            <v>PRI-CO-KE</v>
          </cell>
          <cell r="F8" t="str">
            <v>PRI-KE</v>
          </cell>
          <cell r="G8">
            <v>930801</v>
          </cell>
          <cell r="H8" t="str">
            <v>PRI</v>
          </cell>
          <cell r="I8">
            <v>1999</v>
          </cell>
          <cell r="J8" t="str">
            <v>R</v>
          </cell>
          <cell r="K8" t="str">
            <v>CO</v>
          </cell>
          <cell r="L8" t="str">
            <v>KE</v>
          </cell>
          <cell r="Y8">
            <v>0</v>
          </cell>
          <cell r="Z8">
            <v>0</v>
          </cell>
          <cell r="AA8">
            <v>0</v>
          </cell>
          <cell r="AB8">
            <v>0</v>
          </cell>
          <cell r="AC8">
            <v>0</v>
          </cell>
          <cell r="AD8">
            <v>0</v>
          </cell>
          <cell r="AE8">
            <v>0</v>
          </cell>
          <cell r="AF8">
            <v>0</v>
          </cell>
        </row>
        <row r="9">
          <cell r="B9" t="str">
            <v>CO-KN-930801</v>
          </cell>
          <cell r="C9" t="str">
            <v>CO-930801</v>
          </cell>
          <cell r="D9" t="str">
            <v>CO-KN</v>
          </cell>
          <cell r="E9" t="str">
            <v>PRI-CO-KN</v>
          </cell>
          <cell r="F9" t="str">
            <v>PRI-KN</v>
          </cell>
          <cell r="G9">
            <v>930801</v>
          </cell>
          <cell r="H9" t="str">
            <v>PRI</v>
          </cell>
          <cell r="I9">
            <v>1999</v>
          </cell>
          <cell r="J9" t="str">
            <v>R</v>
          </cell>
          <cell r="K9" t="str">
            <v>CO</v>
          </cell>
          <cell r="L9" t="str">
            <v>KN</v>
          </cell>
          <cell r="Y9">
            <v>0</v>
          </cell>
          <cell r="Z9">
            <v>0</v>
          </cell>
          <cell r="AA9">
            <v>0</v>
          </cell>
          <cell r="AB9">
            <v>0</v>
          </cell>
          <cell r="AC9">
            <v>0</v>
          </cell>
          <cell r="AD9">
            <v>0</v>
          </cell>
          <cell r="AE9">
            <v>0</v>
          </cell>
          <cell r="AF9">
            <v>0</v>
          </cell>
        </row>
        <row r="10">
          <cell r="B10" t="str">
            <v>IN-KE-930801</v>
          </cell>
          <cell r="C10" t="str">
            <v>IN-930801</v>
          </cell>
          <cell r="D10" t="str">
            <v>IN-KE</v>
          </cell>
          <cell r="E10" t="str">
            <v>PRI-IN-KE</v>
          </cell>
          <cell r="F10" t="str">
            <v>PRI-KE</v>
          </cell>
          <cell r="G10">
            <v>930801</v>
          </cell>
          <cell r="H10" t="str">
            <v>PRI</v>
          </cell>
          <cell r="I10">
            <v>1999</v>
          </cell>
          <cell r="J10" t="str">
            <v>R</v>
          </cell>
          <cell r="K10" t="str">
            <v>IN</v>
          </cell>
          <cell r="L10" t="str">
            <v>KE</v>
          </cell>
          <cell r="Y10">
            <v>0</v>
          </cell>
          <cell r="Z10">
            <v>0</v>
          </cell>
          <cell r="AA10">
            <v>0</v>
          </cell>
          <cell r="AB10">
            <v>0</v>
          </cell>
          <cell r="AC10">
            <v>0</v>
          </cell>
          <cell r="AD10">
            <v>0</v>
          </cell>
          <cell r="AE10">
            <v>0</v>
          </cell>
          <cell r="AF10">
            <v>0</v>
          </cell>
        </row>
        <row r="11">
          <cell r="B11" t="str">
            <v>IN-KN-930801</v>
          </cell>
          <cell r="C11" t="str">
            <v>IN-930801</v>
          </cell>
          <cell r="D11" t="str">
            <v>IN-KN</v>
          </cell>
          <cell r="E11" t="str">
            <v>PRI-IN-KN</v>
          </cell>
          <cell r="F11" t="str">
            <v>PRI-KN</v>
          </cell>
          <cell r="G11">
            <v>930801</v>
          </cell>
          <cell r="H11" t="str">
            <v>PRI</v>
          </cell>
          <cell r="I11">
            <v>1999</v>
          </cell>
          <cell r="J11" t="str">
            <v>R</v>
          </cell>
          <cell r="K11" t="str">
            <v>IN</v>
          </cell>
          <cell r="L11" t="str">
            <v>KN</v>
          </cell>
          <cell r="Y11">
            <v>0</v>
          </cell>
          <cell r="Z11">
            <v>0</v>
          </cell>
          <cell r="AA11">
            <v>0</v>
          </cell>
          <cell r="AB11">
            <v>0</v>
          </cell>
          <cell r="AC11">
            <v>0</v>
          </cell>
          <cell r="AD11">
            <v>0</v>
          </cell>
          <cell r="AE11">
            <v>0</v>
          </cell>
          <cell r="AF11">
            <v>0</v>
          </cell>
        </row>
        <row r="12">
          <cell r="B12" t="str">
            <v>AD-KE-940102</v>
          </cell>
          <cell r="C12" t="str">
            <v>AD-940102</v>
          </cell>
          <cell r="D12" t="str">
            <v>AD-KE</v>
          </cell>
          <cell r="E12" t="str">
            <v>PRI-AD-KE</v>
          </cell>
          <cell r="F12" t="str">
            <v>PRI-KE</v>
          </cell>
          <cell r="G12">
            <v>940102</v>
          </cell>
          <cell r="H12" t="str">
            <v>PRI</v>
          </cell>
          <cell r="I12">
            <v>2000</v>
          </cell>
          <cell r="J12" t="str">
            <v>R</v>
          </cell>
          <cell r="K12" t="str">
            <v>AD</v>
          </cell>
          <cell r="L12" t="str">
            <v>KE</v>
          </cell>
          <cell r="Y12">
            <v>0</v>
          </cell>
          <cell r="Z12">
            <v>0</v>
          </cell>
          <cell r="AA12">
            <v>0</v>
          </cell>
          <cell r="AB12">
            <v>0</v>
          </cell>
          <cell r="AC12">
            <v>0</v>
          </cell>
          <cell r="AD12">
            <v>0</v>
          </cell>
          <cell r="AE12">
            <v>0</v>
          </cell>
          <cell r="AF12">
            <v>0</v>
          </cell>
        </row>
        <row r="13">
          <cell r="B13" t="str">
            <v>AD-KN-940102</v>
          </cell>
          <cell r="C13" t="str">
            <v>AD-940102</v>
          </cell>
          <cell r="D13" t="str">
            <v>AD-KN</v>
          </cell>
          <cell r="E13" t="str">
            <v>PRI-AD-KN</v>
          </cell>
          <cell r="F13" t="str">
            <v>PRI-KN</v>
          </cell>
          <cell r="G13">
            <v>940102</v>
          </cell>
          <cell r="H13" t="str">
            <v>PRI</v>
          </cell>
          <cell r="I13">
            <v>2000</v>
          </cell>
          <cell r="J13" t="str">
            <v>R</v>
          </cell>
          <cell r="K13" t="str">
            <v>AD</v>
          </cell>
          <cell r="L13" t="str">
            <v>KN</v>
          </cell>
          <cell r="Y13">
            <v>0</v>
          </cell>
          <cell r="Z13">
            <v>0</v>
          </cell>
          <cell r="AA13">
            <v>0</v>
          </cell>
          <cell r="AB13">
            <v>0</v>
          </cell>
          <cell r="AC13">
            <v>0</v>
          </cell>
          <cell r="AD13">
            <v>0</v>
          </cell>
          <cell r="AE13">
            <v>0</v>
          </cell>
          <cell r="AF13">
            <v>0</v>
          </cell>
        </row>
        <row r="14">
          <cell r="B14" t="str">
            <v>CO-KE-940102</v>
          </cell>
          <cell r="C14" t="str">
            <v>CO-940102</v>
          </cell>
          <cell r="D14" t="str">
            <v>CO-KE</v>
          </cell>
          <cell r="E14" t="str">
            <v>PRI-CO-KE</v>
          </cell>
          <cell r="F14" t="str">
            <v>PRI-KE</v>
          </cell>
          <cell r="G14">
            <v>940102</v>
          </cell>
          <cell r="H14" t="str">
            <v>PRI</v>
          </cell>
          <cell r="I14">
            <v>2000</v>
          </cell>
          <cell r="J14" t="str">
            <v>R</v>
          </cell>
          <cell r="K14" t="str">
            <v>CO</v>
          </cell>
          <cell r="L14" t="str">
            <v>KE</v>
          </cell>
          <cell r="Y14">
            <v>0</v>
          </cell>
          <cell r="Z14">
            <v>0</v>
          </cell>
          <cell r="AA14">
            <v>0</v>
          </cell>
          <cell r="AB14">
            <v>0</v>
          </cell>
          <cell r="AC14">
            <v>0</v>
          </cell>
          <cell r="AD14">
            <v>0</v>
          </cell>
          <cell r="AE14">
            <v>0</v>
          </cell>
          <cell r="AF14">
            <v>0</v>
          </cell>
        </row>
        <row r="15">
          <cell r="B15" t="str">
            <v>CO-KN-940102</v>
          </cell>
          <cell r="C15" t="str">
            <v>CO-940102</v>
          </cell>
          <cell r="D15" t="str">
            <v>CO-KN</v>
          </cell>
          <cell r="E15" t="str">
            <v>PRI-CO-KN</v>
          </cell>
          <cell r="F15" t="str">
            <v>PRI-KN</v>
          </cell>
          <cell r="G15">
            <v>940102</v>
          </cell>
          <cell r="H15" t="str">
            <v>PRI</v>
          </cell>
          <cell r="I15">
            <v>2000</v>
          </cell>
          <cell r="J15" t="str">
            <v>R</v>
          </cell>
          <cell r="K15" t="str">
            <v>CO</v>
          </cell>
          <cell r="L15" t="str">
            <v>KN</v>
          </cell>
          <cell r="Y15">
            <v>0</v>
          </cell>
          <cell r="Z15">
            <v>0</v>
          </cell>
          <cell r="AA15">
            <v>0</v>
          </cell>
          <cell r="AB15">
            <v>0</v>
          </cell>
          <cell r="AC15">
            <v>0</v>
          </cell>
          <cell r="AD15">
            <v>0</v>
          </cell>
          <cell r="AE15">
            <v>0</v>
          </cell>
          <cell r="AF15">
            <v>0</v>
          </cell>
        </row>
        <row r="16">
          <cell r="B16" t="str">
            <v>IN-KE-940102</v>
          </cell>
          <cell r="C16" t="str">
            <v>IN-940102</v>
          </cell>
          <cell r="D16" t="str">
            <v>IN-KE</v>
          </cell>
          <cell r="E16" t="str">
            <v>PRI-IN-KE</v>
          </cell>
          <cell r="F16" t="str">
            <v>PRI-KE</v>
          </cell>
          <cell r="G16">
            <v>940102</v>
          </cell>
          <cell r="H16" t="str">
            <v>PRI</v>
          </cell>
          <cell r="I16">
            <v>2000</v>
          </cell>
          <cell r="J16" t="str">
            <v>R</v>
          </cell>
          <cell r="K16" t="str">
            <v>IN</v>
          </cell>
          <cell r="L16" t="str">
            <v>KE</v>
          </cell>
          <cell r="Y16">
            <v>0</v>
          </cell>
          <cell r="Z16">
            <v>0</v>
          </cell>
          <cell r="AA16">
            <v>0</v>
          </cell>
          <cell r="AB16">
            <v>0</v>
          </cell>
          <cell r="AC16">
            <v>0</v>
          </cell>
          <cell r="AD16">
            <v>0</v>
          </cell>
          <cell r="AE16">
            <v>0</v>
          </cell>
          <cell r="AF16">
            <v>0</v>
          </cell>
        </row>
        <row r="17">
          <cell r="B17" t="str">
            <v>IN-KN-940102</v>
          </cell>
          <cell r="C17" t="str">
            <v>IN-940102</v>
          </cell>
          <cell r="D17" t="str">
            <v>IN-KN</v>
          </cell>
          <cell r="E17" t="str">
            <v>PRI-IN-KN</v>
          </cell>
          <cell r="F17" t="str">
            <v>PRI-KN</v>
          </cell>
          <cell r="G17">
            <v>940102</v>
          </cell>
          <cell r="H17" t="str">
            <v>PRI</v>
          </cell>
          <cell r="I17">
            <v>2000</v>
          </cell>
          <cell r="J17" t="str">
            <v>R</v>
          </cell>
          <cell r="K17" t="str">
            <v>IN</v>
          </cell>
          <cell r="L17" t="str">
            <v>KN</v>
          </cell>
          <cell r="Y17">
            <v>0</v>
          </cell>
          <cell r="Z17">
            <v>0</v>
          </cell>
          <cell r="AA17">
            <v>0</v>
          </cell>
          <cell r="AB17">
            <v>0</v>
          </cell>
          <cell r="AC17">
            <v>0</v>
          </cell>
          <cell r="AD17">
            <v>0</v>
          </cell>
          <cell r="AE17">
            <v>0</v>
          </cell>
          <cell r="AF17">
            <v>0</v>
          </cell>
        </row>
        <row r="18">
          <cell r="B18" t="str">
            <v>AD-KE-940103</v>
          </cell>
          <cell r="C18" t="str">
            <v>AD-940103</v>
          </cell>
          <cell r="D18" t="str">
            <v>AD-KE</v>
          </cell>
          <cell r="E18" t="str">
            <v>PRI-AD-KE</v>
          </cell>
          <cell r="F18" t="str">
            <v>PRI-KE</v>
          </cell>
          <cell r="G18">
            <v>940103</v>
          </cell>
          <cell r="H18" t="str">
            <v>PRI</v>
          </cell>
          <cell r="I18">
            <v>1999</v>
          </cell>
          <cell r="J18" t="str">
            <v>R</v>
          </cell>
          <cell r="K18" t="str">
            <v>AD</v>
          </cell>
          <cell r="L18" t="str">
            <v>KE</v>
          </cell>
          <cell r="Y18">
            <v>0</v>
          </cell>
          <cell r="Z18">
            <v>0</v>
          </cell>
          <cell r="AA18">
            <v>0</v>
          </cell>
          <cell r="AB18">
            <v>0</v>
          </cell>
          <cell r="AC18">
            <v>0</v>
          </cell>
          <cell r="AD18">
            <v>0</v>
          </cell>
          <cell r="AE18">
            <v>0</v>
          </cell>
          <cell r="AF18">
            <v>0</v>
          </cell>
        </row>
        <row r="19">
          <cell r="B19" t="str">
            <v>AD-KN-940103</v>
          </cell>
          <cell r="C19" t="str">
            <v>AD-940103</v>
          </cell>
          <cell r="D19" t="str">
            <v>AD-KN</v>
          </cell>
          <cell r="E19" t="str">
            <v>PRI-AD-KN</v>
          </cell>
          <cell r="F19" t="str">
            <v>PRI-KN</v>
          </cell>
          <cell r="G19">
            <v>940103</v>
          </cell>
          <cell r="H19" t="str">
            <v>PRI</v>
          </cell>
          <cell r="I19">
            <v>1999</v>
          </cell>
          <cell r="J19" t="str">
            <v>R</v>
          </cell>
          <cell r="K19" t="str">
            <v>AD</v>
          </cell>
          <cell r="L19" t="str">
            <v>KN</v>
          </cell>
          <cell r="Y19">
            <v>0</v>
          </cell>
          <cell r="Z19">
            <v>0</v>
          </cell>
          <cell r="AA19">
            <v>0</v>
          </cell>
          <cell r="AB19">
            <v>0</v>
          </cell>
          <cell r="AC19">
            <v>0</v>
          </cell>
          <cell r="AD19">
            <v>0</v>
          </cell>
          <cell r="AE19">
            <v>0</v>
          </cell>
          <cell r="AF19">
            <v>0</v>
          </cell>
        </row>
        <row r="20">
          <cell r="B20" t="str">
            <v>CO-KE-940103</v>
          </cell>
          <cell r="C20" t="str">
            <v>CO-940103</v>
          </cell>
          <cell r="D20" t="str">
            <v>CO-KE</v>
          </cell>
          <cell r="E20" t="str">
            <v>PRI-CO-KE</v>
          </cell>
          <cell r="F20" t="str">
            <v>PRI-KE</v>
          </cell>
          <cell r="G20">
            <v>940103</v>
          </cell>
          <cell r="H20" t="str">
            <v>PRI</v>
          </cell>
          <cell r="I20">
            <v>1999</v>
          </cell>
          <cell r="J20" t="str">
            <v>R</v>
          </cell>
          <cell r="K20" t="str">
            <v>CO</v>
          </cell>
          <cell r="L20" t="str">
            <v>KE</v>
          </cell>
          <cell r="Y20">
            <v>0</v>
          </cell>
          <cell r="Z20">
            <v>0</v>
          </cell>
          <cell r="AA20">
            <v>0</v>
          </cell>
          <cell r="AB20">
            <v>0</v>
          </cell>
          <cell r="AC20">
            <v>0</v>
          </cell>
          <cell r="AD20">
            <v>0</v>
          </cell>
          <cell r="AE20">
            <v>0</v>
          </cell>
          <cell r="AF20">
            <v>0</v>
          </cell>
        </row>
        <row r="21">
          <cell r="B21" t="str">
            <v>CO-KN-940103</v>
          </cell>
          <cell r="C21" t="str">
            <v>CO-940103</v>
          </cell>
          <cell r="D21" t="str">
            <v>CO-KN</v>
          </cell>
          <cell r="E21" t="str">
            <v>PRI-CO-KN</v>
          </cell>
          <cell r="F21" t="str">
            <v>PRI-KN</v>
          </cell>
          <cell r="G21">
            <v>940103</v>
          </cell>
          <cell r="H21" t="str">
            <v>PRI</v>
          </cell>
          <cell r="I21">
            <v>1999</v>
          </cell>
          <cell r="J21" t="str">
            <v>R</v>
          </cell>
          <cell r="K21" t="str">
            <v>CO</v>
          </cell>
          <cell r="L21" t="str">
            <v>KN</v>
          </cell>
          <cell r="Y21">
            <v>0</v>
          </cell>
          <cell r="Z21">
            <v>0</v>
          </cell>
          <cell r="AA21">
            <v>0</v>
          </cell>
          <cell r="AB21">
            <v>0</v>
          </cell>
          <cell r="AC21">
            <v>0</v>
          </cell>
          <cell r="AD21">
            <v>0</v>
          </cell>
          <cell r="AE21">
            <v>0</v>
          </cell>
          <cell r="AF21">
            <v>0</v>
          </cell>
        </row>
        <row r="22">
          <cell r="B22" t="str">
            <v>IN-KE-940103</v>
          </cell>
          <cell r="C22" t="str">
            <v>IN-940103</v>
          </cell>
          <cell r="D22" t="str">
            <v>IN-KE</v>
          </cell>
          <cell r="E22" t="str">
            <v>PRI-IN-KE</v>
          </cell>
          <cell r="F22" t="str">
            <v>PRI-KE</v>
          </cell>
          <cell r="G22">
            <v>940103</v>
          </cell>
          <cell r="H22" t="str">
            <v>PRI</v>
          </cell>
          <cell r="I22">
            <v>1999</v>
          </cell>
          <cell r="J22" t="str">
            <v>R</v>
          </cell>
          <cell r="K22" t="str">
            <v>IN</v>
          </cell>
          <cell r="L22" t="str">
            <v>KE</v>
          </cell>
          <cell r="Y22">
            <v>0</v>
          </cell>
          <cell r="Z22">
            <v>0</v>
          </cell>
          <cell r="AA22">
            <v>0</v>
          </cell>
          <cell r="AB22">
            <v>0</v>
          </cell>
          <cell r="AC22">
            <v>0</v>
          </cell>
          <cell r="AD22">
            <v>0</v>
          </cell>
          <cell r="AE22">
            <v>0</v>
          </cell>
          <cell r="AF22">
            <v>0</v>
          </cell>
        </row>
        <row r="23">
          <cell r="B23" t="str">
            <v>IN-KN-940103</v>
          </cell>
          <cell r="C23" t="str">
            <v>IN-940103</v>
          </cell>
          <cell r="D23" t="str">
            <v>IN-KN</v>
          </cell>
          <cell r="E23" t="str">
            <v>PRI-IN-KN</v>
          </cell>
          <cell r="F23" t="str">
            <v>PRI-KN</v>
          </cell>
          <cell r="G23">
            <v>940103</v>
          </cell>
          <cell r="H23" t="str">
            <v>PRI</v>
          </cell>
          <cell r="I23">
            <v>1999</v>
          </cell>
          <cell r="J23" t="str">
            <v>R</v>
          </cell>
          <cell r="K23" t="str">
            <v>IN</v>
          </cell>
          <cell r="L23" t="str">
            <v>KN</v>
          </cell>
          <cell r="Y23">
            <v>0</v>
          </cell>
          <cell r="Z23">
            <v>0</v>
          </cell>
          <cell r="AA23">
            <v>0</v>
          </cell>
          <cell r="AB23">
            <v>0</v>
          </cell>
          <cell r="AC23">
            <v>0</v>
          </cell>
          <cell r="AD23">
            <v>0</v>
          </cell>
          <cell r="AE23">
            <v>0</v>
          </cell>
          <cell r="AF23">
            <v>0</v>
          </cell>
        </row>
        <row r="24">
          <cell r="B24" t="str">
            <v>AD-KE-950807</v>
          </cell>
          <cell r="C24" t="str">
            <v>AD-950807</v>
          </cell>
          <cell r="D24" t="str">
            <v>AD-KE</v>
          </cell>
          <cell r="E24" t="str">
            <v>PRI-AD-KE</v>
          </cell>
          <cell r="F24" t="str">
            <v>PRI-KE</v>
          </cell>
          <cell r="G24">
            <v>950807</v>
          </cell>
          <cell r="H24" t="str">
            <v>PRI</v>
          </cell>
          <cell r="I24">
            <v>1999</v>
          </cell>
          <cell r="J24" t="str">
            <v>R</v>
          </cell>
          <cell r="K24" t="str">
            <v>AD</v>
          </cell>
          <cell r="L24" t="str">
            <v>KE</v>
          </cell>
          <cell r="Y24">
            <v>0</v>
          </cell>
          <cell r="Z24">
            <v>0</v>
          </cell>
          <cell r="AA24">
            <v>0</v>
          </cell>
          <cell r="AB24">
            <v>0</v>
          </cell>
          <cell r="AC24">
            <v>0</v>
          </cell>
          <cell r="AD24">
            <v>0</v>
          </cell>
          <cell r="AE24">
            <v>0</v>
          </cell>
          <cell r="AF24">
            <v>0</v>
          </cell>
        </row>
        <row r="25">
          <cell r="B25" t="str">
            <v>AD-KN-950807</v>
          </cell>
          <cell r="C25" t="str">
            <v>AD-950807</v>
          </cell>
          <cell r="D25" t="str">
            <v>AD-KN</v>
          </cell>
          <cell r="E25" t="str">
            <v>PRI-AD-KN</v>
          </cell>
          <cell r="F25" t="str">
            <v>PRI-KN</v>
          </cell>
          <cell r="G25">
            <v>950807</v>
          </cell>
          <cell r="H25" t="str">
            <v>PRI</v>
          </cell>
          <cell r="I25">
            <v>1999</v>
          </cell>
          <cell r="J25" t="str">
            <v>R</v>
          </cell>
          <cell r="K25" t="str">
            <v>AD</v>
          </cell>
          <cell r="L25" t="str">
            <v>KN</v>
          </cell>
          <cell r="Y25">
            <v>0</v>
          </cell>
          <cell r="Z25">
            <v>0</v>
          </cell>
          <cell r="AA25">
            <v>0</v>
          </cell>
          <cell r="AB25">
            <v>0</v>
          </cell>
          <cell r="AC25">
            <v>0</v>
          </cell>
          <cell r="AD25">
            <v>0</v>
          </cell>
          <cell r="AE25">
            <v>0</v>
          </cell>
          <cell r="AF25">
            <v>0</v>
          </cell>
        </row>
        <row r="26">
          <cell r="B26" t="str">
            <v>CO-KE-950807</v>
          </cell>
          <cell r="C26" t="str">
            <v>CO-950807</v>
          </cell>
          <cell r="D26" t="str">
            <v>CO-KE</v>
          </cell>
          <cell r="E26" t="str">
            <v>PRI-CO-KE</v>
          </cell>
          <cell r="F26" t="str">
            <v>PRI-KE</v>
          </cell>
          <cell r="G26">
            <v>950807</v>
          </cell>
          <cell r="H26" t="str">
            <v>PRI</v>
          </cell>
          <cell r="I26">
            <v>1999</v>
          </cell>
          <cell r="J26" t="str">
            <v>R</v>
          </cell>
          <cell r="K26" t="str">
            <v>CO</v>
          </cell>
          <cell r="L26" t="str">
            <v>KE</v>
          </cell>
          <cell r="Y26">
            <v>0</v>
          </cell>
          <cell r="Z26">
            <v>0</v>
          </cell>
          <cell r="AA26">
            <v>0</v>
          </cell>
          <cell r="AB26">
            <v>0</v>
          </cell>
          <cell r="AC26">
            <v>0</v>
          </cell>
          <cell r="AD26">
            <v>0</v>
          </cell>
          <cell r="AE26">
            <v>0</v>
          </cell>
          <cell r="AF26">
            <v>0</v>
          </cell>
        </row>
        <row r="27">
          <cell r="B27" t="str">
            <v>CO-KN-950807</v>
          </cell>
          <cell r="C27" t="str">
            <v>CO-950807</v>
          </cell>
          <cell r="D27" t="str">
            <v>CO-KN</v>
          </cell>
          <cell r="E27" t="str">
            <v>PRI-CO-KN</v>
          </cell>
          <cell r="F27" t="str">
            <v>PRI-KN</v>
          </cell>
          <cell r="G27">
            <v>950807</v>
          </cell>
          <cell r="H27" t="str">
            <v>PRI</v>
          </cell>
          <cell r="I27">
            <v>1999</v>
          </cell>
          <cell r="J27" t="str">
            <v>R</v>
          </cell>
          <cell r="K27" t="str">
            <v>CO</v>
          </cell>
          <cell r="L27" t="str">
            <v>KN</v>
          </cell>
          <cell r="Y27">
            <v>0</v>
          </cell>
          <cell r="Z27">
            <v>0</v>
          </cell>
          <cell r="AA27">
            <v>0</v>
          </cell>
          <cell r="AB27">
            <v>0</v>
          </cell>
          <cell r="AC27">
            <v>0</v>
          </cell>
          <cell r="AD27">
            <v>0</v>
          </cell>
          <cell r="AE27">
            <v>0</v>
          </cell>
          <cell r="AF27">
            <v>0</v>
          </cell>
        </row>
        <row r="28">
          <cell r="B28" t="str">
            <v>IN-KE-950807</v>
          </cell>
          <cell r="C28" t="str">
            <v>IN-950807</v>
          </cell>
          <cell r="D28" t="str">
            <v>IN-KE</v>
          </cell>
          <cell r="E28" t="str">
            <v>PRI-IN-KE</v>
          </cell>
          <cell r="F28" t="str">
            <v>PRI-KE</v>
          </cell>
          <cell r="G28">
            <v>950807</v>
          </cell>
          <cell r="H28" t="str">
            <v>PRI</v>
          </cell>
          <cell r="I28">
            <v>1999</v>
          </cell>
          <cell r="J28" t="str">
            <v>R</v>
          </cell>
          <cell r="K28" t="str">
            <v>IN</v>
          </cell>
          <cell r="L28" t="str">
            <v>KE</v>
          </cell>
          <cell r="Y28">
            <v>0</v>
          </cell>
          <cell r="Z28">
            <v>0</v>
          </cell>
          <cell r="AA28">
            <v>0</v>
          </cell>
          <cell r="AB28">
            <v>0</v>
          </cell>
          <cell r="AC28">
            <v>0</v>
          </cell>
          <cell r="AD28">
            <v>0</v>
          </cell>
          <cell r="AE28">
            <v>0</v>
          </cell>
          <cell r="AF28">
            <v>0</v>
          </cell>
        </row>
        <row r="29">
          <cell r="B29" t="str">
            <v>IN-KN-950807</v>
          </cell>
          <cell r="C29" t="str">
            <v>IN-950807</v>
          </cell>
          <cell r="D29" t="str">
            <v>IN-KN</v>
          </cell>
          <cell r="E29" t="str">
            <v>PRI-IN-KN</v>
          </cell>
          <cell r="F29" t="str">
            <v>PRI-KN</v>
          </cell>
          <cell r="G29">
            <v>950807</v>
          </cell>
          <cell r="H29" t="str">
            <v>PRI</v>
          </cell>
          <cell r="I29">
            <v>1999</v>
          </cell>
          <cell r="J29" t="str">
            <v>R</v>
          </cell>
          <cell r="K29" t="str">
            <v>IN</v>
          </cell>
          <cell r="L29" t="str">
            <v>KN</v>
          </cell>
          <cell r="Y29">
            <v>0</v>
          </cell>
          <cell r="Z29">
            <v>0</v>
          </cell>
          <cell r="AA29">
            <v>0</v>
          </cell>
          <cell r="AB29">
            <v>0</v>
          </cell>
          <cell r="AC29">
            <v>0</v>
          </cell>
          <cell r="AD29">
            <v>0</v>
          </cell>
          <cell r="AE29">
            <v>0</v>
          </cell>
          <cell r="AF29">
            <v>0</v>
          </cell>
        </row>
        <row r="30">
          <cell r="B30" t="str">
            <v>AD-KE-961001</v>
          </cell>
          <cell r="C30" t="str">
            <v>AD-961001</v>
          </cell>
          <cell r="D30" t="str">
            <v>AD-KE</v>
          </cell>
          <cell r="E30" t="str">
            <v>PRI-AD-KE</v>
          </cell>
          <cell r="F30" t="str">
            <v>PRI-KE</v>
          </cell>
          <cell r="G30">
            <v>961001</v>
          </cell>
          <cell r="H30" t="str">
            <v>PRI</v>
          </cell>
          <cell r="I30">
            <v>2000</v>
          </cell>
          <cell r="J30" t="str">
            <v>R</v>
          </cell>
          <cell r="K30" t="str">
            <v>AD</v>
          </cell>
          <cell r="L30" t="str">
            <v>KE</v>
          </cell>
          <cell r="Y30">
            <v>0</v>
          </cell>
          <cell r="Z30">
            <v>0</v>
          </cell>
          <cell r="AA30">
            <v>0</v>
          </cell>
          <cell r="AB30">
            <v>0</v>
          </cell>
          <cell r="AC30">
            <v>0</v>
          </cell>
          <cell r="AD30">
            <v>0</v>
          </cell>
          <cell r="AE30">
            <v>0</v>
          </cell>
          <cell r="AF30">
            <v>0</v>
          </cell>
        </row>
        <row r="31">
          <cell r="B31" t="str">
            <v>AD-KN-961001</v>
          </cell>
          <cell r="C31" t="str">
            <v>AD-961001</v>
          </cell>
          <cell r="D31" t="str">
            <v>AD-KN</v>
          </cell>
          <cell r="E31" t="str">
            <v>PRI-AD-KN</v>
          </cell>
          <cell r="F31" t="str">
            <v>PRI-KN</v>
          </cell>
          <cell r="G31">
            <v>961001</v>
          </cell>
          <cell r="H31" t="str">
            <v>PRI</v>
          </cell>
          <cell r="I31">
            <v>2000</v>
          </cell>
          <cell r="J31" t="str">
            <v>R</v>
          </cell>
          <cell r="K31" t="str">
            <v>AD</v>
          </cell>
          <cell r="L31" t="str">
            <v>KN</v>
          </cell>
          <cell r="Y31">
            <v>0</v>
          </cell>
          <cell r="Z31">
            <v>0</v>
          </cell>
          <cell r="AA31">
            <v>0</v>
          </cell>
          <cell r="AB31">
            <v>0</v>
          </cell>
          <cell r="AC31">
            <v>0</v>
          </cell>
          <cell r="AD31">
            <v>0</v>
          </cell>
          <cell r="AE31">
            <v>0</v>
          </cell>
          <cell r="AF31">
            <v>0</v>
          </cell>
        </row>
        <row r="32">
          <cell r="B32" t="str">
            <v>CO-KE-961001</v>
          </cell>
          <cell r="C32" t="str">
            <v>CO-961001</v>
          </cell>
          <cell r="D32" t="str">
            <v>CO-KE</v>
          </cell>
          <cell r="E32" t="str">
            <v>PRI-CO-KE</v>
          </cell>
          <cell r="F32" t="str">
            <v>PRI-KE</v>
          </cell>
          <cell r="G32">
            <v>961001</v>
          </cell>
          <cell r="H32" t="str">
            <v>PRI</v>
          </cell>
          <cell r="I32">
            <v>2000</v>
          </cell>
          <cell r="J32" t="str">
            <v>R</v>
          </cell>
          <cell r="K32" t="str">
            <v>CO</v>
          </cell>
          <cell r="L32" t="str">
            <v>KE</v>
          </cell>
          <cell r="Y32">
            <v>0</v>
          </cell>
          <cell r="Z32">
            <v>0</v>
          </cell>
          <cell r="AA32">
            <v>0</v>
          </cell>
          <cell r="AB32">
            <v>0</v>
          </cell>
          <cell r="AC32">
            <v>0</v>
          </cell>
          <cell r="AD32">
            <v>0</v>
          </cell>
          <cell r="AE32">
            <v>0</v>
          </cell>
          <cell r="AF32">
            <v>0</v>
          </cell>
        </row>
        <row r="33">
          <cell r="B33" t="str">
            <v>CO-KN-961001</v>
          </cell>
          <cell r="C33" t="str">
            <v>CO-961001</v>
          </cell>
          <cell r="D33" t="str">
            <v>CO-KN</v>
          </cell>
          <cell r="E33" t="str">
            <v>PRI-CO-KN</v>
          </cell>
          <cell r="F33" t="str">
            <v>PRI-KN</v>
          </cell>
          <cell r="G33">
            <v>961001</v>
          </cell>
          <cell r="H33" t="str">
            <v>PRI</v>
          </cell>
          <cell r="I33">
            <v>2000</v>
          </cell>
          <cell r="J33" t="str">
            <v>R</v>
          </cell>
          <cell r="K33" t="str">
            <v>CO</v>
          </cell>
          <cell r="L33" t="str">
            <v>KN</v>
          </cell>
          <cell r="Y33">
            <v>0</v>
          </cell>
          <cell r="Z33">
            <v>0</v>
          </cell>
          <cell r="AA33">
            <v>0</v>
          </cell>
          <cell r="AB33">
            <v>0</v>
          </cell>
          <cell r="AC33">
            <v>0</v>
          </cell>
          <cell r="AD33">
            <v>0</v>
          </cell>
          <cell r="AE33">
            <v>0</v>
          </cell>
          <cell r="AF33">
            <v>0</v>
          </cell>
        </row>
        <row r="34">
          <cell r="B34" t="str">
            <v>IN-KE-961001</v>
          </cell>
          <cell r="C34" t="str">
            <v>IN-961001</v>
          </cell>
          <cell r="D34" t="str">
            <v>IN-KE</v>
          </cell>
          <cell r="E34" t="str">
            <v>PRI-IN-KE</v>
          </cell>
          <cell r="F34" t="str">
            <v>PRI-KE</v>
          </cell>
          <cell r="G34">
            <v>961001</v>
          </cell>
          <cell r="H34" t="str">
            <v>PRI</v>
          </cell>
          <cell r="I34">
            <v>2000</v>
          </cell>
          <cell r="J34" t="str">
            <v>R</v>
          </cell>
          <cell r="K34" t="str">
            <v>IN</v>
          </cell>
          <cell r="L34" t="str">
            <v>KE</v>
          </cell>
          <cell r="Y34">
            <v>0</v>
          </cell>
          <cell r="Z34">
            <v>0</v>
          </cell>
          <cell r="AA34">
            <v>0</v>
          </cell>
          <cell r="AB34">
            <v>0</v>
          </cell>
          <cell r="AC34">
            <v>0</v>
          </cell>
          <cell r="AD34">
            <v>0</v>
          </cell>
          <cell r="AE34">
            <v>0</v>
          </cell>
          <cell r="AF34">
            <v>0</v>
          </cell>
        </row>
        <row r="35">
          <cell r="B35" t="str">
            <v>IN-KN-961001</v>
          </cell>
          <cell r="C35" t="str">
            <v>IN-961001</v>
          </cell>
          <cell r="D35" t="str">
            <v>IN-KN</v>
          </cell>
          <cell r="E35" t="str">
            <v>PRI-IN-KN</v>
          </cell>
          <cell r="F35" t="str">
            <v>PRI-KN</v>
          </cell>
          <cell r="G35">
            <v>961001</v>
          </cell>
          <cell r="H35" t="str">
            <v>PRI</v>
          </cell>
          <cell r="I35">
            <v>2000</v>
          </cell>
          <cell r="J35" t="str">
            <v>R</v>
          </cell>
          <cell r="K35" t="str">
            <v>IN</v>
          </cell>
          <cell r="L35" t="str">
            <v>KN</v>
          </cell>
          <cell r="Y35">
            <v>0</v>
          </cell>
          <cell r="Z35">
            <v>0</v>
          </cell>
          <cell r="AA35">
            <v>0</v>
          </cell>
          <cell r="AB35">
            <v>0</v>
          </cell>
          <cell r="AC35">
            <v>0</v>
          </cell>
          <cell r="AD35">
            <v>0</v>
          </cell>
          <cell r="AE35">
            <v>0</v>
          </cell>
          <cell r="AF35">
            <v>0</v>
          </cell>
        </row>
        <row r="36">
          <cell r="B36" t="str">
            <v>AD-KE-970805</v>
          </cell>
          <cell r="C36" t="str">
            <v>AD-970805</v>
          </cell>
          <cell r="D36" t="str">
            <v>AD-KE</v>
          </cell>
          <cell r="E36" t="str">
            <v>OTR-AD-KE</v>
          </cell>
          <cell r="F36" t="str">
            <v>OTR-KE</v>
          </cell>
          <cell r="G36">
            <v>970805</v>
          </cell>
          <cell r="H36" t="str">
            <v>OTR</v>
          </cell>
          <cell r="I36">
            <v>1999</v>
          </cell>
          <cell r="J36" t="str">
            <v>R</v>
          </cell>
          <cell r="K36" t="str">
            <v>AD</v>
          </cell>
          <cell r="L36" t="str">
            <v>KE</v>
          </cell>
          <cell r="Y36">
            <v>0</v>
          </cell>
          <cell r="Z36">
            <v>0</v>
          </cell>
          <cell r="AA36">
            <v>0</v>
          </cell>
          <cell r="AB36">
            <v>0</v>
          </cell>
          <cell r="AC36">
            <v>0</v>
          </cell>
          <cell r="AD36">
            <v>0</v>
          </cell>
          <cell r="AE36">
            <v>0</v>
          </cell>
          <cell r="AF36">
            <v>0</v>
          </cell>
        </row>
        <row r="37">
          <cell r="B37" t="str">
            <v>AD-KN-970805</v>
          </cell>
          <cell r="C37" t="str">
            <v>AD-970805</v>
          </cell>
          <cell r="D37" t="str">
            <v>AD-KN</v>
          </cell>
          <cell r="E37" t="str">
            <v>OTR-AD-KN</v>
          </cell>
          <cell r="F37" t="str">
            <v>OTR-KN</v>
          </cell>
          <cell r="G37">
            <v>970805</v>
          </cell>
          <cell r="H37" t="str">
            <v>OTR</v>
          </cell>
          <cell r="I37">
            <v>1999</v>
          </cell>
          <cell r="J37" t="str">
            <v>R</v>
          </cell>
          <cell r="K37" t="str">
            <v>AD</v>
          </cell>
          <cell r="L37" t="str">
            <v>KN</v>
          </cell>
          <cell r="Y37">
            <v>0</v>
          </cell>
          <cell r="Z37">
            <v>0</v>
          </cell>
          <cell r="AA37">
            <v>0</v>
          </cell>
          <cell r="AB37">
            <v>0</v>
          </cell>
          <cell r="AC37">
            <v>0</v>
          </cell>
          <cell r="AD37">
            <v>0</v>
          </cell>
          <cell r="AE37">
            <v>0</v>
          </cell>
          <cell r="AF37">
            <v>0</v>
          </cell>
        </row>
        <row r="38">
          <cell r="B38" t="str">
            <v>CO-KE-970805</v>
          </cell>
          <cell r="C38" t="str">
            <v>CO-970805</v>
          </cell>
          <cell r="D38" t="str">
            <v>CO-KE</v>
          </cell>
          <cell r="E38" t="str">
            <v>OTR-CO-KE</v>
          </cell>
          <cell r="F38" t="str">
            <v>OTR-KE</v>
          </cell>
          <cell r="G38">
            <v>970805</v>
          </cell>
          <cell r="H38" t="str">
            <v>OTR</v>
          </cell>
          <cell r="I38">
            <v>1999</v>
          </cell>
          <cell r="J38" t="str">
            <v>R</v>
          </cell>
          <cell r="K38" t="str">
            <v>CO</v>
          </cell>
          <cell r="L38" t="str">
            <v>KE</v>
          </cell>
          <cell r="Y38">
            <v>0</v>
          </cell>
          <cell r="Z38">
            <v>0</v>
          </cell>
          <cell r="AA38">
            <v>0</v>
          </cell>
          <cell r="AB38">
            <v>0</v>
          </cell>
          <cell r="AC38">
            <v>0</v>
          </cell>
          <cell r="AD38">
            <v>0</v>
          </cell>
          <cell r="AE38">
            <v>0</v>
          </cell>
          <cell r="AF38">
            <v>0</v>
          </cell>
        </row>
        <row r="39">
          <cell r="B39" t="str">
            <v>CO-KN-970805</v>
          </cell>
          <cell r="C39" t="str">
            <v>CO-970805</v>
          </cell>
          <cell r="D39" t="str">
            <v>CO-KN</v>
          </cell>
          <cell r="E39" t="str">
            <v>OTR-CO-KN</v>
          </cell>
          <cell r="F39" t="str">
            <v>OTR-KN</v>
          </cell>
          <cell r="G39">
            <v>970805</v>
          </cell>
          <cell r="H39" t="str">
            <v>OTR</v>
          </cell>
          <cell r="I39">
            <v>1999</v>
          </cell>
          <cell r="J39" t="str">
            <v>R</v>
          </cell>
          <cell r="K39" t="str">
            <v>CO</v>
          </cell>
          <cell r="L39" t="str">
            <v>KN</v>
          </cell>
          <cell r="Y39">
            <v>0</v>
          </cell>
          <cell r="Z39">
            <v>0</v>
          </cell>
          <cell r="AA39">
            <v>0</v>
          </cell>
          <cell r="AB39">
            <v>0</v>
          </cell>
          <cell r="AC39">
            <v>0</v>
          </cell>
          <cell r="AD39">
            <v>0</v>
          </cell>
          <cell r="AE39">
            <v>0</v>
          </cell>
          <cell r="AF39">
            <v>0</v>
          </cell>
        </row>
        <row r="40">
          <cell r="B40" t="str">
            <v>IN-KE-970805</v>
          </cell>
          <cell r="C40" t="str">
            <v>IN-970805</v>
          </cell>
          <cell r="D40" t="str">
            <v>IN-KE</v>
          </cell>
          <cell r="E40" t="str">
            <v>OTR-IN-KE</v>
          </cell>
          <cell r="F40" t="str">
            <v>OTR-KE</v>
          </cell>
          <cell r="G40">
            <v>970805</v>
          </cell>
          <cell r="H40" t="str">
            <v>OTR</v>
          </cell>
          <cell r="I40">
            <v>1999</v>
          </cell>
          <cell r="J40" t="str">
            <v>R</v>
          </cell>
          <cell r="K40" t="str">
            <v>IN</v>
          </cell>
          <cell r="L40" t="str">
            <v>KE</v>
          </cell>
          <cell r="Y40">
            <v>0</v>
          </cell>
          <cell r="Z40">
            <v>0</v>
          </cell>
          <cell r="AA40">
            <v>0</v>
          </cell>
          <cell r="AB40">
            <v>0</v>
          </cell>
          <cell r="AC40">
            <v>0</v>
          </cell>
          <cell r="AD40">
            <v>0</v>
          </cell>
          <cell r="AE40">
            <v>0</v>
          </cell>
          <cell r="AF40">
            <v>0</v>
          </cell>
        </row>
        <row r="41">
          <cell r="B41" t="str">
            <v>IN-KN-970805</v>
          </cell>
          <cell r="C41" t="str">
            <v>IN-970805</v>
          </cell>
          <cell r="D41" t="str">
            <v>IN-KN</v>
          </cell>
          <cell r="E41" t="str">
            <v>OTR-IN-KN</v>
          </cell>
          <cell r="F41" t="str">
            <v>OTR-KN</v>
          </cell>
          <cell r="G41">
            <v>970805</v>
          </cell>
          <cell r="H41" t="str">
            <v>OTR</v>
          </cell>
          <cell r="I41">
            <v>1999</v>
          </cell>
          <cell r="J41" t="str">
            <v>R</v>
          </cell>
          <cell r="K41" t="str">
            <v>IN</v>
          </cell>
          <cell r="L41" t="str">
            <v>KN</v>
          </cell>
          <cell r="Y41">
            <v>0</v>
          </cell>
          <cell r="Z41">
            <v>0</v>
          </cell>
          <cell r="AA41">
            <v>0</v>
          </cell>
          <cell r="AB41">
            <v>0</v>
          </cell>
          <cell r="AC41">
            <v>0</v>
          </cell>
          <cell r="AD41">
            <v>0</v>
          </cell>
          <cell r="AE41">
            <v>0</v>
          </cell>
          <cell r="AF41">
            <v>0</v>
          </cell>
        </row>
        <row r="42">
          <cell r="B42" t="str">
            <v>AD-KE-980101</v>
          </cell>
          <cell r="C42" t="str">
            <v>AD-980101</v>
          </cell>
          <cell r="D42" t="str">
            <v>AD-KE</v>
          </cell>
          <cell r="E42" t="str">
            <v>PRI-AD-KE</v>
          </cell>
          <cell r="F42" t="str">
            <v>PRI-KE</v>
          </cell>
          <cell r="G42">
            <v>980101</v>
          </cell>
          <cell r="H42" t="str">
            <v>PRI</v>
          </cell>
          <cell r="I42">
            <v>2000</v>
          </cell>
          <cell r="J42" t="str">
            <v>R</v>
          </cell>
          <cell r="K42" t="str">
            <v>AD</v>
          </cell>
          <cell r="L42" t="str">
            <v>KE</v>
          </cell>
          <cell r="Y42">
            <v>0</v>
          </cell>
          <cell r="Z42">
            <v>0</v>
          </cell>
          <cell r="AA42">
            <v>0</v>
          </cell>
          <cell r="AB42">
            <v>0</v>
          </cell>
          <cell r="AC42">
            <v>0</v>
          </cell>
          <cell r="AD42">
            <v>0</v>
          </cell>
          <cell r="AE42">
            <v>0</v>
          </cell>
          <cell r="AF42">
            <v>0</v>
          </cell>
        </row>
        <row r="43">
          <cell r="B43" t="str">
            <v>AD-KN-980101</v>
          </cell>
          <cell r="C43" t="str">
            <v>AD-980101</v>
          </cell>
          <cell r="D43" t="str">
            <v>AD-KN</v>
          </cell>
          <cell r="E43" t="str">
            <v>PRI-AD-KN</v>
          </cell>
          <cell r="F43" t="str">
            <v>PRI-KN</v>
          </cell>
          <cell r="G43">
            <v>980101</v>
          </cell>
          <cell r="H43" t="str">
            <v>PRI</v>
          </cell>
          <cell r="I43">
            <v>2000</v>
          </cell>
          <cell r="J43" t="str">
            <v>R</v>
          </cell>
          <cell r="K43" t="str">
            <v>AD</v>
          </cell>
          <cell r="L43" t="str">
            <v>KN</v>
          </cell>
          <cell r="Y43">
            <v>0</v>
          </cell>
          <cell r="Z43">
            <v>0</v>
          </cell>
          <cell r="AA43">
            <v>0</v>
          </cell>
          <cell r="AB43">
            <v>0</v>
          </cell>
          <cell r="AC43">
            <v>0</v>
          </cell>
          <cell r="AD43">
            <v>0</v>
          </cell>
          <cell r="AE43">
            <v>0</v>
          </cell>
          <cell r="AF43">
            <v>0</v>
          </cell>
        </row>
        <row r="44">
          <cell r="B44" t="str">
            <v>CO-KE-980101</v>
          </cell>
          <cell r="C44" t="str">
            <v>CO-980101</v>
          </cell>
          <cell r="D44" t="str">
            <v>CO-KE</v>
          </cell>
          <cell r="E44" t="str">
            <v>PRI-CO-KE</v>
          </cell>
          <cell r="F44" t="str">
            <v>PRI-KE</v>
          </cell>
          <cell r="G44">
            <v>980101</v>
          </cell>
          <cell r="H44" t="str">
            <v>PRI</v>
          </cell>
          <cell r="I44">
            <v>2000</v>
          </cell>
          <cell r="J44" t="str">
            <v>R</v>
          </cell>
          <cell r="K44" t="str">
            <v>CO</v>
          </cell>
          <cell r="L44" t="str">
            <v>KE</v>
          </cell>
          <cell r="Y44">
            <v>0</v>
          </cell>
          <cell r="Z44">
            <v>0</v>
          </cell>
          <cell r="AA44">
            <v>0</v>
          </cell>
          <cell r="AB44">
            <v>0</v>
          </cell>
          <cell r="AC44">
            <v>0</v>
          </cell>
          <cell r="AD44">
            <v>0</v>
          </cell>
          <cell r="AE44">
            <v>0</v>
          </cell>
          <cell r="AF44">
            <v>0</v>
          </cell>
        </row>
        <row r="45">
          <cell r="B45" t="str">
            <v>CO-KN-980101</v>
          </cell>
          <cell r="C45" t="str">
            <v>CO-980101</v>
          </cell>
          <cell r="D45" t="str">
            <v>CO-KN</v>
          </cell>
          <cell r="E45" t="str">
            <v>PRI-CO-KN</v>
          </cell>
          <cell r="F45" t="str">
            <v>PRI-KN</v>
          </cell>
          <cell r="G45">
            <v>980101</v>
          </cell>
          <cell r="H45" t="str">
            <v>PRI</v>
          </cell>
          <cell r="I45">
            <v>2000</v>
          </cell>
          <cell r="J45" t="str">
            <v>R</v>
          </cell>
          <cell r="K45" t="str">
            <v>CO</v>
          </cell>
          <cell r="L45" t="str">
            <v>KN</v>
          </cell>
          <cell r="Y45">
            <v>0</v>
          </cell>
          <cell r="Z45">
            <v>0</v>
          </cell>
          <cell r="AA45">
            <v>0</v>
          </cell>
          <cell r="AB45">
            <v>0</v>
          </cell>
          <cell r="AC45">
            <v>0</v>
          </cell>
          <cell r="AD45">
            <v>0</v>
          </cell>
          <cell r="AE45">
            <v>0</v>
          </cell>
          <cell r="AF45">
            <v>0</v>
          </cell>
        </row>
        <row r="46">
          <cell r="B46" t="str">
            <v>IN-KE-980101</v>
          </cell>
          <cell r="C46" t="str">
            <v>IN-980101</v>
          </cell>
          <cell r="D46" t="str">
            <v>IN-KE</v>
          </cell>
          <cell r="E46" t="str">
            <v>PRI-IN-KE</v>
          </cell>
          <cell r="F46" t="str">
            <v>PRI-KE</v>
          </cell>
          <cell r="G46">
            <v>980101</v>
          </cell>
          <cell r="H46" t="str">
            <v>PRI</v>
          </cell>
          <cell r="I46">
            <v>2000</v>
          </cell>
          <cell r="J46" t="str">
            <v>R</v>
          </cell>
          <cell r="K46" t="str">
            <v>IN</v>
          </cell>
          <cell r="L46" t="str">
            <v>KE</v>
          </cell>
          <cell r="Y46">
            <v>0</v>
          </cell>
          <cell r="Z46">
            <v>0</v>
          </cell>
          <cell r="AA46">
            <v>0</v>
          </cell>
          <cell r="AB46">
            <v>0</v>
          </cell>
          <cell r="AC46">
            <v>0</v>
          </cell>
          <cell r="AD46">
            <v>0</v>
          </cell>
          <cell r="AE46">
            <v>0</v>
          </cell>
          <cell r="AF46">
            <v>0</v>
          </cell>
        </row>
        <row r="47">
          <cell r="B47" t="str">
            <v>IN-KN-980101</v>
          </cell>
          <cell r="C47" t="str">
            <v>IN-980101</v>
          </cell>
          <cell r="D47" t="str">
            <v>IN-KN</v>
          </cell>
          <cell r="E47" t="str">
            <v>PRI-IN-KN</v>
          </cell>
          <cell r="F47" t="str">
            <v>PRI-KN</v>
          </cell>
          <cell r="G47">
            <v>980101</v>
          </cell>
          <cell r="H47" t="str">
            <v>PRI</v>
          </cell>
          <cell r="I47">
            <v>2000</v>
          </cell>
          <cell r="J47" t="str">
            <v>R</v>
          </cell>
          <cell r="K47" t="str">
            <v>IN</v>
          </cell>
          <cell r="L47" t="str">
            <v>KN</v>
          </cell>
          <cell r="Y47">
            <v>0</v>
          </cell>
          <cell r="Z47">
            <v>0</v>
          </cell>
          <cell r="AA47">
            <v>0</v>
          </cell>
          <cell r="AB47">
            <v>0</v>
          </cell>
          <cell r="AC47">
            <v>0</v>
          </cell>
          <cell r="AD47">
            <v>0</v>
          </cell>
          <cell r="AE47">
            <v>0</v>
          </cell>
          <cell r="AF47">
            <v>0</v>
          </cell>
        </row>
        <row r="48">
          <cell r="B48" t="str">
            <v>AD-KE-980502</v>
          </cell>
          <cell r="C48" t="str">
            <v>AD-980502</v>
          </cell>
          <cell r="D48" t="str">
            <v>AD-KE</v>
          </cell>
          <cell r="E48" t="str">
            <v>OTR-AD-KE</v>
          </cell>
          <cell r="F48" t="str">
            <v>OTR-KE</v>
          </cell>
          <cell r="G48">
            <v>980502</v>
          </cell>
          <cell r="H48" t="str">
            <v>OTR</v>
          </cell>
          <cell r="I48">
            <v>1999</v>
          </cell>
          <cell r="J48" t="str">
            <v>R</v>
          </cell>
          <cell r="K48" t="str">
            <v>AD</v>
          </cell>
          <cell r="L48" t="str">
            <v>KE</v>
          </cell>
          <cell r="Y48">
            <v>0</v>
          </cell>
          <cell r="Z48">
            <v>0</v>
          </cell>
          <cell r="AA48">
            <v>0</v>
          </cell>
          <cell r="AB48">
            <v>0</v>
          </cell>
          <cell r="AC48">
            <v>0</v>
          </cell>
          <cell r="AD48">
            <v>0</v>
          </cell>
          <cell r="AE48">
            <v>0</v>
          </cell>
          <cell r="AF48">
            <v>0</v>
          </cell>
        </row>
        <row r="49">
          <cell r="B49" t="str">
            <v>AD-KN-980502</v>
          </cell>
          <cell r="C49" t="str">
            <v>AD-980502</v>
          </cell>
          <cell r="D49" t="str">
            <v>AD-KN</v>
          </cell>
          <cell r="E49" t="str">
            <v>OTR-AD-KN</v>
          </cell>
          <cell r="F49" t="str">
            <v>OTR-KN</v>
          </cell>
          <cell r="G49">
            <v>980502</v>
          </cell>
          <cell r="H49" t="str">
            <v>OTR</v>
          </cell>
          <cell r="I49">
            <v>1999</v>
          </cell>
          <cell r="J49" t="str">
            <v>R</v>
          </cell>
          <cell r="K49" t="str">
            <v>AD</v>
          </cell>
          <cell r="L49" t="str">
            <v>KN</v>
          </cell>
          <cell r="Y49">
            <v>0</v>
          </cell>
          <cell r="Z49">
            <v>0</v>
          </cell>
          <cell r="AA49">
            <v>0</v>
          </cell>
          <cell r="AB49">
            <v>0</v>
          </cell>
          <cell r="AC49">
            <v>0</v>
          </cell>
          <cell r="AD49">
            <v>0</v>
          </cell>
          <cell r="AE49">
            <v>0</v>
          </cell>
          <cell r="AF49">
            <v>0</v>
          </cell>
        </row>
        <row r="50">
          <cell r="B50" t="str">
            <v>CO-KE-980502</v>
          </cell>
          <cell r="C50" t="str">
            <v>CO-980502</v>
          </cell>
          <cell r="D50" t="str">
            <v>CO-KE</v>
          </cell>
          <cell r="E50" t="str">
            <v>OTR-CO-KE</v>
          </cell>
          <cell r="F50" t="str">
            <v>OTR-KE</v>
          </cell>
          <cell r="G50">
            <v>980502</v>
          </cell>
          <cell r="H50" t="str">
            <v>OTR</v>
          </cell>
          <cell r="I50">
            <v>1999</v>
          </cell>
          <cell r="J50" t="str">
            <v>R</v>
          </cell>
          <cell r="K50" t="str">
            <v>CO</v>
          </cell>
          <cell r="L50" t="str">
            <v>KE</v>
          </cell>
          <cell r="Y50">
            <v>0</v>
          </cell>
          <cell r="Z50">
            <v>0</v>
          </cell>
          <cell r="AA50">
            <v>0</v>
          </cell>
          <cell r="AB50">
            <v>0</v>
          </cell>
          <cell r="AC50">
            <v>0</v>
          </cell>
          <cell r="AD50">
            <v>0</v>
          </cell>
          <cell r="AE50">
            <v>0</v>
          </cell>
          <cell r="AF50">
            <v>0</v>
          </cell>
        </row>
        <row r="51">
          <cell r="B51" t="str">
            <v>CO-KN-980502</v>
          </cell>
          <cell r="C51" t="str">
            <v>CO-980502</v>
          </cell>
          <cell r="D51" t="str">
            <v>CO-KN</v>
          </cell>
          <cell r="E51" t="str">
            <v>OTR-CO-KN</v>
          </cell>
          <cell r="F51" t="str">
            <v>OTR-KN</v>
          </cell>
          <cell r="G51">
            <v>980502</v>
          </cell>
          <cell r="H51" t="str">
            <v>OTR</v>
          </cell>
          <cell r="I51">
            <v>1999</v>
          </cell>
          <cell r="J51" t="str">
            <v>R</v>
          </cell>
          <cell r="K51" t="str">
            <v>CO</v>
          </cell>
          <cell r="L51" t="str">
            <v>KN</v>
          </cell>
          <cell r="Y51">
            <v>0</v>
          </cell>
          <cell r="Z51">
            <v>0</v>
          </cell>
          <cell r="AA51">
            <v>0</v>
          </cell>
          <cell r="AB51">
            <v>0</v>
          </cell>
          <cell r="AC51">
            <v>0</v>
          </cell>
          <cell r="AD51">
            <v>0</v>
          </cell>
          <cell r="AE51">
            <v>0</v>
          </cell>
          <cell r="AF51">
            <v>0</v>
          </cell>
        </row>
        <row r="52">
          <cell r="B52" t="str">
            <v>IN-KE-980502</v>
          </cell>
          <cell r="C52" t="str">
            <v>IN-980502</v>
          </cell>
          <cell r="D52" t="str">
            <v>IN-KE</v>
          </cell>
          <cell r="E52" t="str">
            <v>OTR-IN-KE</v>
          </cell>
          <cell r="F52" t="str">
            <v>OTR-KE</v>
          </cell>
          <cell r="G52">
            <v>980502</v>
          </cell>
          <cell r="H52" t="str">
            <v>OTR</v>
          </cell>
          <cell r="I52">
            <v>1999</v>
          </cell>
          <cell r="J52" t="str">
            <v>R</v>
          </cell>
          <cell r="K52" t="str">
            <v>IN</v>
          </cell>
          <cell r="L52" t="str">
            <v>KE</v>
          </cell>
          <cell r="Y52">
            <v>0</v>
          </cell>
          <cell r="Z52">
            <v>0</v>
          </cell>
          <cell r="AA52">
            <v>0</v>
          </cell>
          <cell r="AB52">
            <v>0</v>
          </cell>
          <cell r="AC52">
            <v>0</v>
          </cell>
          <cell r="AD52">
            <v>0</v>
          </cell>
          <cell r="AE52">
            <v>0</v>
          </cell>
          <cell r="AF52">
            <v>0</v>
          </cell>
        </row>
        <row r="53">
          <cell r="B53" t="str">
            <v>IN-KN-980502</v>
          </cell>
          <cell r="C53" t="str">
            <v>IN-980502</v>
          </cell>
          <cell r="D53" t="str">
            <v>IN-KN</v>
          </cell>
          <cell r="E53" t="str">
            <v>OTR-IN-KN</v>
          </cell>
          <cell r="F53" t="str">
            <v>OTR-KN</v>
          </cell>
          <cell r="G53">
            <v>980502</v>
          </cell>
          <cell r="H53" t="str">
            <v>OTR</v>
          </cell>
          <cell r="I53">
            <v>1999</v>
          </cell>
          <cell r="J53" t="str">
            <v>R</v>
          </cell>
          <cell r="K53" t="str">
            <v>IN</v>
          </cell>
          <cell r="L53" t="str">
            <v>KN</v>
          </cell>
          <cell r="Y53">
            <v>0</v>
          </cell>
          <cell r="Z53">
            <v>0</v>
          </cell>
          <cell r="AA53">
            <v>0</v>
          </cell>
          <cell r="AB53">
            <v>0</v>
          </cell>
          <cell r="AC53">
            <v>0</v>
          </cell>
          <cell r="AD53">
            <v>0</v>
          </cell>
          <cell r="AE53">
            <v>0</v>
          </cell>
          <cell r="AF53">
            <v>0</v>
          </cell>
        </row>
        <row r="54">
          <cell r="B54" t="str">
            <v>AD-KE-980503</v>
          </cell>
          <cell r="C54" t="str">
            <v>AD-980503</v>
          </cell>
          <cell r="D54" t="str">
            <v>AD-KE</v>
          </cell>
          <cell r="E54" t="str">
            <v>DIV-AD-KE</v>
          </cell>
          <cell r="F54" t="str">
            <v>DIV-KE</v>
          </cell>
          <cell r="G54">
            <v>980503</v>
          </cell>
          <cell r="H54" t="str">
            <v>DIV</v>
          </cell>
          <cell r="I54">
            <v>1999</v>
          </cell>
          <cell r="J54" t="str">
            <v>R</v>
          </cell>
          <cell r="K54" t="str">
            <v>AD</v>
          </cell>
          <cell r="L54" t="str">
            <v>KE</v>
          </cell>
          <cell r="Y54">
            <v>0</v>
          </cell>
          <cell r="Z54">
            <v>0</v>
          </cell>
          <cell r="AA54">
            <v>0</v>
          </cell>
          <cell r="AB54">
            <v>0</v>
          </cell>
          <cell r="AC54">
            <v>0</v>
          </cell>
          <cell r="AD54">
            <v>0</v>
          </cell>
          <cell r="AE54">
            <v>0</v>
          </cell>
          <cell r="AF54">
            <v>0</v>
          </cell>
        </row>
        <row r="55">
          <cell r="B55" t="str">
            <v>AD-KN-980503</v>
          </cell>
          <cell r="C55" t="str">
            <v>AD-980503</v>
          </cell>
          <cell r="D55" t="str">
            <v>AD-KN</v>
          </cell>
          <cell r="E55" t="str">
            <v>DIV-AD-KN</v>
          </cell>
          <cell r="F55" t="str">
            <v>DIV-KN</v>
          </cell>
          <cell r="G55">
            <v>980503</v>
          </cell>
          <cell r="H55" t="str">
            <v>DIV</v>
          </cell>
          <cell r="I55">
            <v>1999</v>
          </cell>
          <cell r="J55" t="str">
            <v>R</v>
          </cell>
          <cell r="K55" t="str">
            <v>AD</v>
          </cell>
          <cell r="L55" t="str">
            <v>KN</v>
          </cell>
          <cell r="Y55">
            <v>0</v>
          </cell>
          <cell r="Z55">
            <v>0</v>
          </cell>
          <cell r="AA55">
            <v>0</v>
          </cell>
          <cell r="AB55">
            <v>0</v>
          </cell>
          <cell r="AC55">
            <v>0</v>
          </cell>
          <cell r="AD55">
            <v>0</v>
          </cell>
          <cell r="AE55">
            <v>0</v>
          </cell>
          <cell r="AF55">
            <v>0</v>
          </cell>
        </row>
        <row r="56">
          <cell r="B56" t="str">
            <v>CO-KE-980503</v>
          </cell>
          <cell r="C56" t="str">
            <v>CO-980503</v>
          </cell>
          <cell r="D56" t="str">
            <v>CO-KE</v>
          </cell>
          <cell r="E56" t="str">
            <v>DIV-CO-KE</v>
          </cell>
          <cell r="F56" t="str">
            <v>DIV-KE</v>
          </cell>
          <cell r="G56">
            <v>980503</v>
          </cell>
          <cell r="H56" t="str">
            <v>DIV</v>
          </cell>
          <cell r="I56">
            <v>1999</v>
          </cell>
          <cell r="J56" t="str">
            <v>R</v>
          </cell>
          <cell r="K56" t="str">
            <v>CO</v>
          </cell>
          <cell r="L56" t="str">
            <v>KE</v>
          </cell>
          <cell r="Y56">
            <v>0</v>
          </cell>
          <cell r="Z56">
            <v>0</v>
          </cell>
          <cell r="AA56">
            <v>0</v>
          </cell>
          <cell r="AB56">
            <v>0</v>
          </cell>
          <cell r="AC56">
            <v>0</v>
          </cell>
          <cell r="AD56">
            <v>0</v>
          </cell>
          <cell r="AE56">
            <v>0</v>
          </cell>
          <cell r="AF56">
            <v>0</v>
          </cell>
        </row>
        <row r="57">
          <cell r="B57" t="str">
            <v>CO-KN-980503</v>
          </cell>
          <cell r="C57" t="str">
            <v>CO-980503</v>
          </cell>
          <cell r="D57" t="str">
            <v>CO-KN</v>
          </cell>
          <cell r="E57" t="str">
            <v>DIV-CO-KN</v>
          </cell>
          <cell r="F57" t="str">
            <v>DIV-KN</v>
          </cell>
          <cell r="G57">
            <v>980503</v>
          </cell>
          <cell r="H57" t="str">
            <v>DIV</v>
          </cell>
          <cell r="I57">
            <v>1999</v>
          </cell>
          <cell r="J57" t="str">
            <v>R</v>
          </cell>
          <cell r="K57" t="str">
            <v>CO</v>
          </cell>
          <cell r="L57" t="str">
            <v>KN</v>
          </cell>
          <cell r="Y57">
            <v>0</v>
          </cell>
          <cell r="Z57">
            <v>0</v>
          </cell>
          <cell r="AA57">
            <v>0</v>
          </cell>
          <cell r="AB57">
            <v>0</v>
          </cell>
          <cell r="AC57">
            <v>0</v>
          </cell>
          <cell r="AD57">
            <v>0</v>
          </cell>
          <cell r="AE57">
            <v>0</v>
          </cell>
          <cell r="AF57">
            <v>0</v>
          </cell>
        </row>
        <row r="58">
          <cell r="B58" t="str">
            <v>IN-KE-980503</v>
          </cell>
          <cell r="C58" t="str">
            <v>IN-980503</v>
          </cell>
          <cell r="D58" t="str">
            <v>IN-KE</v>
          </cell>
          <cell r="E58" t="str">
            <v>DIV-IN-KE</v>
          </cell>
          <cell r="F58" t="str">
            <v>DIV-KE</v>
          </cell>
          <cell r="G58">
            <v>980503</v>
          </cell>
          <cell r="H58" t="str">
            <v>DIV</v>
          </cell>
          <cell r="I58">
            <v>1999</v>
          </cell>
          <cell r="J58" t="str">
            <v>R</v>
          </cell>
          <cell r="K58" t="str">
            <v>IN</v>
          </cell>
          <cell r="L58" t="str">
            <v>KE</v>
          </cell>
          <cell r="Y58">
            <v>0</v>
          </cell>
          <cell r="Z58">
            <v>0</v>
          </cell>
          <cell r="AA58">
            <v>0</v>
          </cell>
          <cell r="AB58">
            <v>0</v>
          </cell>
          <cell r="AC58">
            <v>0</v>
          </cell>
          <cell r="AD58">
            <v>0</v>
          </cell>
          <cell r="AE58">
            <v>0</v>
          </cell>
          <cell r="AF58">
            <v>0</v>
          </cell>
        </row>
        <row r="59">
          <cell r="B59" t="str">
            <v>IN-KN-980503</v>
          </cell>
          <cell r="C59" t="str">
            <v>IN-980503</v>
          </cell>
          <cell r="D59" t="str">
            <v>IN-KN</v>
          </cell>
          <cell r="E59" t="str">
            <v>DIV-IN-KN</v>
          </cell>
          <cell r="F59" t="str">
            <v>DIV-KN</v>
          </cell>
          <cell r="G59">
            <v>980503</v>
          </cell>
          <cell r="H59" t="str">
            <v>DIV</v>
          </cell>
          <cell r="I59">
            <v>1999</v>
          </cell>
          <cell r="J59" t="str">
            <v>R</v>
          </cell>
          <cell r="K59" t="str">
            <v>IN</v>
          </cell>
          <cell r="L59" t="str">
            <v>KN</v>
          </cell>
          <cell r="Y59">
            <v>0</v>
          </cell>
          <cell r="Z59">
            <v>0</v>
          </cell>
          <cell r="AA59">
            <v>0</v>
          </cell>
          <cell r="AB59">
            <v>0</v>
          </cell>
          <cell r="AC59">
            <v>0</v>
          </cell>
          <cell r="AD59">
            <v>0</v>
          </cell>
          <cell r="AE59">
            <v>0</v>
          </cell>
          <cell r="AF59">
            <v>0</v>
          </cell>
        </row>
        <row r="60">
          <cell r="B60" t="str">
            <v>AD-KE-980602</v>
          </cell>
          <cell r="C60" t="str">
            <v>AD-980602</v>
          </cell>
          <cell r="D60" t="str">
            <v>AD-KE</v>
          </cell>
          <cell r="E60" t="str">
            <v>OTR-AD-KE</v>
          </cell>
          <cell r="F60" t="str">
            <v>OTR-KE</v>
          </cell>
          <cell r="G60">
            <v>980602</v>
          </cell>
          <cell r="H60" t="str">
            <v>OTR</v>
          </cell>
          <cell r="I60">
            <v>1999</v>
          </cell>
          <cell r="J60" t="str">
            <v>R</v>
          </cell>
          <cell r="K60" t="str">
            <v>AD</v>
          </cell>
          <cell r="L60" t="str">
            <v>KE</v>
          </cell>
          <cell r="Y60">
            <v>0</v>
          </cell>
          <cell r="Z60">
            <v>0</v>
          </cell>
          <cell r="AA60">
            <v>0</v>
          </cell>
          <cell r="AB60">
            <v>0</v>
          </cell>
          <cell r="AC60">
            <v>0</v>
          </cell>
          <cell r="AD60">
            <v>0</v>
          </cell>
          <cell r="AE60">
            <v>0</v>
          </cell>
          <cell r="AF60">
            <v>0</v>
          </cell>
        </row>
        <row r="61">
          <cell r="B61" t="str">
            <v>AD-KN-980602</v>
          </cell>
          <cell r="C61" t="str">
            <v>AD-980602</v>
          </cell>
          <cell r="D61" t="str">
            <v>AD-KN</v>
          </cell>
          <cell r="E61" t="str">
            <v>OTR-AD-KN</v>
          </cell>
          <cell r="F61" t="str">
            <v>OTR-KN</v>
          </cell>
          <cell r="G61">
            <v>980602</v>
          </cell>
          <cell r="H61" t="str">
            <v>OTR</v>
          </cell>
          <cell r="I61">
            <v>1999</v>
          </cell>
          <cell r="J61" t="str">
            <v>R</v>
          </cell>
          <cell r="K61" t="str">
            <v>AD</v>
          </cell>
          <cell r="L61" t="str">
            <v>KN</v>
          </cell>
          <cell r="Y61">
            <v>0</v>
          </cell>
          <cell r="Z61">
            <v>0</v>
          </cell>
          <cell r="AA61">
            <v>0</v>
          </cell>
          <cell r="AB61">
            <v>0</v>
          </cell>
          <cell r="AC61">
            <v>0</v>
          </cell>
          <cell r="AD61">
            <v>0</v>
          </cell>
          <cell r="AE61">
            <v>0</v>
          </cell>
          <cell r="AF61">
            <v>0</v>
          </cell>
        </row>
        <row r="62">
          <cell r="B62" t="str">
            <v>CO-KE-980602</v>
          </cell>
          <cell r="C62" t="str">
            <v>CO-980602</v>
          </cell>
          <cell r="D62" t="str">
            <v>CO-KE</v>
          </cell>
          <cell r="E62" t="str">
            <v>OTR-CO-KE</v>
          </cell>
          <cell r="F62" t="str">
            <v>OTR-KE</v>
          </cell>
          <cell r="G62">
            <v>980602</v>
          </cell>
          <cell r="H62" t="str">
            <v>OTR</v>
          </cell>
          <cell r="I62">
            <v>1999</v>
          </cell>
          <cell r="J62" t="str">
            <v>R</v>
          </cell>
          <cell r="K62" t="str">
            <v>CO</v>
          </cell>
          <cell r="L62" t="str">
            <v>KE</v>
          </cell>
          <cell r="Y62">
            <v>0</v>
          </cell>
          <cell r="Z62">
            <v>0</v>
          </cell>
          <cell r="AA62">
            <v>0</v>
          </cell>
          <cell r="AB62">
            <v>0</v>
          </cell>
          <cell r="AC62">
            <v>0</v>
          </cell>
          <cell r="AD62">
            <v>0</v>
          </cell>
          <cell r="AE62">
            <v>0</v>
          </cell>
          <cell r="AF62">
            <v>0</v>
          </cell>
        </row>
        <row r="63">
          <cell r="B63" t="str">
            <v>CO-KN-980602</v>
          </cell>
          <cell r="C63" t="str">
            <v>CO-980602</v>
          </cell>
          <cell r="D63" t="str">
            <v>CO-KN</v>
          </cell>
          <cell r="E63" t="str">
            <v>OTR-CO-KN</v>
          </cell>
          <cell r="F63" t="str">
            <v>OTR-KN</v>
          </cell>
          <cell r="G63">
            <v>980602</v>
          </cell>
          <cell r="H63" t="str">
            <v>OTR</v>
          </cell>
          <cell r="I63">
            <v>1999</v>
          </cell>
          <cell r="J63" t="str">
            <v>R</v>
          </cell>
          <cell r="K63" t="str">
            <v>CO</v>
          </cell>
          <cell r="L63" t="str">
            <v>KN</v>
          </cell>
          <cell r="Y63">
            <v>0</v>
          </cell>
          <cell r="Z63">
            <v>0</v>
          </cell>
          <cell r="AA63">
            <v>0</v>
          </cell>
          <cell r="AB63">
            <v>0</v>
          </cell>
          <cell r="AC63">
            <v>0</v>
          </cell>
          <cell r="AD63">
            <v>0</v>
          </cell>
          <cell r="AE63">
            <v>0</v>
          </cell>
          <cell r="AF63">
            <v>0</v>
          </cell>
        </row>
        <row r="64">
          <cell r="B64" t="str">
            <v>IN-KE-980602</v>
          </cell>
          <cell r="C64" t="str">
            <v>IN-980602</v>
          </cell>
          <cell r="D64" t="str">
            <v>IN-KE</v>
          </cell>
          <cell r="E64" t="str">
            <v>OTR-IN-KE</v>
          </cell>
          <cell r="F64" t="str">
            <v>OTR-KE</v>
          </cell>
          <cell r="G64">
            <v>980602</v>
          </cell>
          <cell r="H64" t="str">
            <v>OTR</v>
          </cell>
          <cell r="I64">
            <v>1999</v>
          </cell>
          <cell r="J64" t="str">
            <v>R</v>
          </cell>
          <cell r="K64" t="str">
            <v>IN</v>
          </cell>
          <cell r="L64" t="str">
            <v>KE</v>
          </cell>
          <cell r="Y64">
            <v>0</v>
          </cell>
          <cell r="Z64">
            <v>0</v>
          </cell>
          <cell r="AA64">
            <v>0</v>
          </cell>
          <cell r="AB64">
            <v>0</v>
          </cell>
          <cell r="AC64">
            <v>0</v>
          </cell>
          <cell r="AD64">
            <v>0</v>
          </cell>
          <cell r="AE64">
            <v>0</v>
          </cell>
          <cell r="AF64">
            <v>0</v>
          </cell>
        </row>
        <row r="65">
          <cell r="B65" t="str">
            <v>IN-KN-980602</v>
          </cell>
          <cell r="C65" t="str">
            <v>IN-980602</v>
          </cell>
          <cell r="D65" t="str">
            <v>IN-KN</v>
          </cell>
          <cell r="E65" t="str">
            <v>OTR-IN-KN</v>
          </cell>
          <cell r="F65" t="str">
            <v>OTR-KN</v>
          </cell>
          <cell r="G65">
            <v>980602</v>
          </cell>
          <cell r="H65" t="str">
            <v>OTR</v>
          </cell>
          <cell r="I65">
            <v>1999</v>
          </cell>
          <cell r="J65" t="str">
            <v>R</v>
          </cell>
          <cell r="K65" t="str">
            <v>IN</v>
          </cell>
          <cell r="L65" t="str">
            <v>KN</v>
          </cell>
          <cell r="Y65">
            <v>0</v>
          </cell>
          <cell r="Z65">
            <v>0</v>
          </cell>
          <cell r="AA65">
            <v>0</v>
          </cell>
          <cell r="AB65">
            <v>0</v>
          </cell>
          <cell r="AC65">
            <v>0</v>
          </cell>
          <cell r="AD65">
            <v>0</v>
          </cell>
          <cell r="AE65">
            <v>0</v>
          </cell>
          <cell r="AF65">
            <v>0</v>
          </cell>
        </row>
        <row r="66">
          <cell r="B66" t="str">
            <v>AD-KE-980808</v>
          </cell>
          <cell r="C66" t="str">
            <v>AD-980808</v>
          </cell>
          <cell r="D66" t="str">
            <v>AD-KE</v>
          </cell>
          <cell r="E66" t="str">
            <v>DIV-AD-KE</v>
          </cell>
          <cell r="F66" t="str">
            <v>DIV-KE</v>
          </cell>
          <cell r="G66">
            <v>980808</v>
          </cell>
          <cell r="H66" t="str">
            <v>DIV</v>
          </cell>
          <cell r="I66">
            <v>1999</v>
          </cell>
          <cell r="J66" t="str">
            <v>R</v>
          </cell>
          <cell r="K66" t="str">
            <v>AD</v>
          </cell>
          <cell r="L66" t="str">
            <v>KE</v>
          </cell>
          <cell r="Y66">
            <v>0</v>
          </cell>
          <cell r="Z66">
            <v>0</v>
          </cell>
          <cell r="AA66">
            <v>0</v>
          </cell>
          <cell r="AB66">
            <v>0</v>
          </cell>
          <cell r="AC66">
            <v>0</v>
          </cell>
          <cell r="AD66">
            <v>0</v>
          </cell>
          <cell r="AE66">
            <v>0</v>
          </cell>
          <cell r="AF66">
            <v>0</v>
          </cell>
        </row>
        <row r="67">
          <cell r="B67" t="str">
            <v>AD-KN-980808</v>
          </cell>
          <cell r="C67" t="str">
            <v>AD-980808</v>
          </cell>
          <cell r="D67" t="str">
            <v>AD-KN</v>
          </cell>
          <cell r="E67" t="str">
            <v>DIV-AD-KN</v>
          </cell>
          <cell r="F67" t="str">
            <v>DIV-KN</v>
          </cell>
          <cell r="G67">
            <v>980808</v>
          </cell>
          <cell r="H67" t="str">
            <v>DIV</v>
          </cell>
          <cell r="I67">
            <v>1999</v>
          </cell>
          <cell r="J67" t="str">
            <v>R</v>
          </cell>
          <cell r="K67" t="str">
            <v>AD</v>
          </cell>
          <cell r="L67" t="str">
            <v>KN</v>
          </cell>
          <cell r="Y67">
            <v>0</v>
          </cell>
          <cell r="Z67">
            <v>0</v>
          </cell>
          <cell r="AA67">
            <v>0</v>
          </cell>
          <cell r="AB67">
            <v>0</v>
          </cell>
          <cell r="AC67">
            <v>0</v>
          </cell>
          <cell r="AD67">
            <v>0</v>
          </cell>
          <cell r="AE67">
            <v>0</v>
          </cell>
          <cell r="AF67">
            <v>0</v>
          </cell>
        </row>
        <row r="68">
          <cell r="B68" t="str">
            <v>CO-KE-980808</v>
          </cell>
          <cell r="C68" t="str">
            <v>CO-980808</v>
          </cell>
          <cell r="D68" t="str">
            <v>CO-KE</v>
          </cell>
          <cell r="E68" t="str">
            <v>DIV-CO-KE</v>
          </cell>
          <cell r="F68" t="str">
            <v>DIV-KE</v>
          </cell>
          <cell r="G68">
            <v>980808</v>
          </cell>
          <cell r="H68" t="str">
            <v>DIV</v>
          </cell>
          <cell r="I68">
            <v>1999</v>
          </cell>
          <cell r="J68" t="str">
            <v>R</v>
          </cell>
          <cell r="K68" t="str">
            <v>CO</v>
          </cell>
          <cell r="L68" t="str">
            <v>KE</v>
          </cell>
          <cell r="Y68">
            <v>0</v>
          </cell>
          <cell r="Z68">
            <v>0</v>
          </cell>
          <cell r="AA68">
            <v>0</v>
          </cell>
          <cell r="AB68">
            <v>0</v>
          </cell>
          <cell r="AC68">
            <v>0</v>
          </cell>
          <cell r="AD68">
            <v>0</v>
          </cell>
          <cell r="AE68">
            <v>0</v>
          </cell>
          <cell r="AF68">
            <v>0</v>
          </cell>
        </row>
        <row r="69">
          <cell r="B69" t="str">
            <v>CO-KN-980808</v>
          </cell>
          <cell r="C69" t="str">
            <v>CO-980808</v>
          </cell>
          <cell r="D69" t="str">
            <v>CO-KN</v>
          </cell>
          <cell r="E69" t="str">
            <v>DIV-CO-KN</v>
          </cell>
          <cell r="F69" t="str">
            <v>DIV-KN</v>
          </cell>
          <cell r="G69">
            <v>980808</v>
          </cell>
          <cell r="H69" t="str">
            <v>DIV</v>
          </cell>
          <cell r="I69">
            <v>1999</v>
          </cell>
          <cell r="J69" t="str">
            <v>R</v>
          </cell>
          <cell r="K69" t="str">
            <v>CO</v>
          </cell>
          <cell r="L69" t="str">
            <v>KN</v>
          </cell>
          <cell r="Y69">
            <v>0</v>
          </cell>
          <cell r="Z69">
            <v>0</v>
          </cell>
          <cell r="AA69">
            <v>0</v>
          </cell>
          <cell r="AB69">
            <v>0</v>
          </cell>
          <cell r="AC69">
            <v>0</v>
          </cell>
          <cell r="AD69">
            <v>0</v>
          </cell>
          <cell r="AE69">
            <v>0</v>
          </cell>
          <cell r="AF69">
            <v>0</v>
          </cell>
        </row>
        <row r="70">
          <cell r="B70" t="str">
            <v>IN-KE-980808</v>
          </cell>
          <cell r="C70" t="str">
            <v>IN-980808</v>
          </cell>
          <cell r="D70" t="str">
            <v>IN-KE</v>
          </cell>
          <cell r="E70" t="str">
            <v>DIV-IN-KE</v>
          </cell>
          <cell r="F70" t="str">
            <v>DIV-KE</v>
          </cell>
          <cell r="G70">
            <v>980808</v>
          </cell>
          <cell r="H70" t="str">
            <v>DIV</v>
          </cell>
          <cell r="I70">
            <v>1999</v>
          </cell>
          <cell r="J70" t="str">
            <v>R</v>
          </cell>
          <cell r="K70" t="str">
            <v>IN</v>
          </cell>
          <cell r="L70" t="str">
            <v>KE</v>
          </cell>
          <cell r="Y70">
            <v>0</v>
          </cell>
          <cell r="Z70">
            <v>0</v>
          </cell>
          <cell r="AA70">
            <v>0</v>
          </cell>
          <cell r="AB70">
            <v>0</v>
          </cell>
          <cell r="AC70">
            <v>0</v>
          </cell>
          <cell r="AD70">
            <v>0</v>
          </cell>
          <cell r="AE70">
            <v>0</v>
          </cell>
          <cell r="AF70">
            <v>0</v>
          </cell>
        </row>
        <row r="71">
          <cell r="B71" t="str">
            <v>IN-KN-980808</v>
          </cell>
          <cell r="C71" t="str">
            <v>IN-980808</v>
          </cell>
          <cell r="D71" t="str">
            <v>IN-KN</v>
          </cell>
          <cell r="E71" t="str">
            <v>DIV-IN-KN</v>
          </cell>
          <cell r="F71" t="str">
            <v>DIV-KN</v>
          </cell>
          <cell r="G71">
            <v>980808</v>
          </cell>
          <cell r="H71" t="str">
            <v>DIV</v>
          </cell>
          <cell r="I71">
            <v>1999</v>
          </cell>
          <cell r="J71" t="str">
            <v>R</v>
          </cell>
          <cell r="K71" t="str">
            <v>IN</v>
          </cell>
          <cell r="L71" t="str">
            <v>KN</v>
          </cell>
          <cell r="Y71">
            <v>0</v>
          </cell>
          <cell r="Z71">
            <v>0</v>
          </cell>
          <cell r="AA71">
            <v>0</v>
          </cell>
          <cell r="AB71">
            <v>0</v>
          </cell>
          <cell r="AC71">
            <v>0</v>
          </cell>
          <cell r="AD71">
            <v>0</v>
          </cell>
          <cell r="AE71">
            <v>0</v>
          </cell>
          <cell r="AF71">
            <v>0</v>
          </cell>
        </row>
        <row r="72">
          <cell r="B72" t="str">
            <v>AD-KE-980809</v>
          </cell>
          <cell r="C72" t="str">
            <v>AD-980809</v>
          </cell>
          <cell r="D72" t="str">
            <v>AD-KE</v>
          </cell>
          <cell r="E72" t="str">
            <v>PRI-AD-KE</v>
          </cell>
          <cell r="F72" t="str">
            <v>PRI-KE</v>
          </cell>
          <cell r="G72">
            <v>980809</v>
          </cell>
          <cell r="H72" t="str">
            <v>PRI</v>
          </cell>
          <cell r="I72">
            <v>2000</v>
          </cell>
          <cell r="J72" t="str">
            <v>R</v>
          </cell>
          <cell r="K72" t="str">
            <v>AD</v>
          </cell>
          <cell r="L72" t="str">
            <v>KE</v>
          </cell>
          <cell r="Y72">
            <v>0</v>
          </cell>
          <cell r="Z72">
            <v>0</v>
          </cell>
          <cell r="AA72">
            <v>0</v>
          </cell>
          <cell r="AB72">
            <v>0</v>
          </cell>
          <cell r="AC72">
            <v>0</v>
          </cell>
          <cell r="AD72">
            <v>0</v>
          </cell>
          <cell r="AE72">
            <v>0</v>
          </cell>
          <cell r="AF72">
            <v>0</v>
          </cell>
        </row>
        <row r="73">
          <cell r="B73" t="str">
            <v>AD-KN-980809</v>
          </cell>
          <cell r="C73" t="str">
            <v>AD-980809</v>
          </cell>
          <cell r="D73" t="str">
            <v>AD-KN</v>
          </cell>
          <cell r="E73" t="str">
            <v>PRI-AD-KN</v>
          </cell>
          <cell r="F73" t="str">
            <v>PRI-KN</v>
          </cell>
          <cell r="G73">
            <v>980809</v>
          </cell>
          <cell r="H73" t="str">
            <v>PRI</v>
          </cell>
          <cell r="I73">
            <v>2000</v>
          </cell>
          <cell r="J73" t="str">
            <v>R</v>
          </cell>
          <cell r="K73" t="str">
            <v>AD</v>
          </cell>
          <cell r="L73" t="str">
            <v>KN</v>
          </cell>
          <cell r="Y73">
            <v>0</v>
          </cell>
          <cell r="Z73">
            <v>0</v>
          </cell>
          <cell r="AA73">
            <v>0</v>
          </cell>
          <cell r="AB73">
            <v>0</v>
          </cell>
          <cell r="AC73">
            <v>0</v>
          </cell>
          <cell r="AD73">
            <v>0</v>
          </cell>
          <cell r="AE73">
            <v>0</v>
          </cell>
          <cell r="AF73">
            <v>0</v>
          </cell>
        </row>
        <row r="74">
          <cell r="B74" t="str">
            <v>CO-KE-980809</v>
          </cell>
          <cell r="C74" t="str">
            <v>CO-980809</v>
          </cell>
          <cell r="D74" t="str">
            <v>CO-KE</v>
          </cell>
          <cell r="E74" t="str">
            <v>PRI-CO-KE</v>
          </cell>
          <cell r="F74" t="str">
            <v>PRI-KE</v>
          </cell>
          <cell r="G74">
            <v>980809</v>
          </cell>
          <cell r="H74" t="str">
            <v>PRI</v>
          </cell>
          <cell r="I74">
            <v>2000</v>
          </cell>
          <cell r="J74" t="str">
            <v>R</v>
          </cell>
          <cell r="K74" t="str">
            <v>CO</v>
          </cell>
          <cell r="L74" t="str">
            <v>KE</v>
          </cell>
          <cell r="Y74">
            <v>0</v>
          </cell>
          <cell r="Z74">
            <v>0</v>
          </cell>
          <cell r="AA74">
            <v>0</v>
          </cell>
          <cell r="AB74">
            <v>0</v>
          </cell>
          <cell r="AC74">
            <v>0</v>
          </cell>
          <cell r="AD74">
            <v>0</v>
          </cell>
          <cell r="AE74">
            <v>0</v>
          </cell>
          <cell r="AF74">
            <v>0</v>
          </cell>
        </row>
        <row r="75">
          <cell r="B75" t="str">
            <v>CO-KN-980809</v>
          </cell>
          <cell r="C75" t="str">
            <v>CO-980809</v>
          </cell>
          <cell r="D75" t="str">
            <v>CO-KN</v>
          </cell>
          <cell r="E75" t="str">
            <v>PRI-CO-KN</v>
          </cell>
          <cell r="F75" t="str">
            <v>PRI-KN</v>
          </cell>
          <cell r="G75">
            <v>980809</v>
          </cell>
          <cell r="H75" t="str">
            <v>PRI</v>
          </cell>
          <cell r="I75">
            <v>2000</v>
          </cell>
          <cell r="J75" t="str">
            <v>R</v>
          </cell>
          <cell r="K75" t="str">
            <v>CO</v>
          </cell>
          <cell r="L75" t="str">
            <v>KN</v>
          </cell>
          <cell r="Y75">
            <v>0</v>
          </cell>
          <cell r="Z75">
            <v>0</v>
          </cell>
          <cell r="AA75">
            <v>0</v>
          </cell>
          <cell r="AB75">
            <v>0</v>
          </cell>
          <cell r="AC75">
            <v>0</v>
          </cell>
          <cell r="AD75">
            <v>0</v>
          </cell>
          <cell r="AE75">
            <v>0</v>
          </cell>
          <cell r="AF75">
            <v>0</v>
          </cell>
        </row>
        <row r="76">
          <cell r="B76" t="str">
            <v>IN-KE-980809</v>
          </cell>
          <cell r="C76" t="str">
            <v>IN-980809</v>
          </cell>
          <cell r="D76" t="str">
            <v>IN-KE</v>
          </cell>
          <cell r="E76" t="str">
            <v>PRI-IN-KE</v>
          </cell>
          <cell r="F76" t="str">
            <v>PRI-KE</v>
          </cell>
          <cell r="G76">
            <v>980809</v>
          </cell>
          <cell r="H76" t="str">
            <v>PRI</v>
          </cell>
          <cell r="I76">
            <v>2000</v>
          </cell>
          <cell r="J76" t="str">
            <v>R</v>
          </cell>
          <cell r="K76" t="str">
            <v>IN</v>
          </cell>
          <cell r="L76" t="str">
            <v>KE</v>
          </cell>
          <cell r="Y76">
            <v>0</v>
          </cell>
          <cell r="Z76">
            <v>0</v>
          </cell>
          <cell r="AA76">
            <v>0</v>
          </cell>
          <cell r="AB76">
            <v>0</v>
          </cell>
          <cell r="AC76">
            <v>0</v>
          </cell>
          <cell r="AD76">
            <v>0</v>
          </cell>
          <cell r="AE76">
            <v>0</v>
          </cell>
          <cell r="AF76">
            <v>0</v>
          </cell>
        </row>
        <row r="77">
          <cell r="B77" t="str">
            <v>IN-KN-980809</v>
          </cell>
          <cell r="C77" t="str">
            <v>IN-980809</v>
          </cell>
          <cell r="D77" t="str">
            <v>IN-KN</v>
          </cell>
          <cell r="E77" t="str">
            <v>PRI-IN-KN</v>
          </cell>
          <cell r="F77" t="str">
            <v>PRI-KN</v>
          </cell>
          <cell r="G77">
            <v>980809</v>
          </cell>
          <cell r="H77" t="str">
            <v>PRI</v>
          </cell>
          <cell r="I77">
            <v>2000</v>
          </cell>
          <cell r="J77" t="str">
            <v>R</v>
          </cell>
          <cell r="K77" t="str">
            <v>IN</v>
          </cell>
          <cell r="L77" t="str">
            <v>KN</v>
          </cell>
          <cell r="Y77">
            <v>0</v>
          </cell>
          <cell r="Z77">
            <v>0</v>
          </cell>
          <cell r="AA77">
            <v>0</v>
          </cell>
          <cell r="AB77">
            <v>0</v>
          </cell>
          <cell r="AC77">
            <v>0</v>
          </cell>
          <cell r="AD77">
            <v>0</v>
          </cell>
          <cell r="AE77">
            <v>0</v>
          </cell>
          <cell r="AF77">
            <v>0</v>
          </cell>
        </row>
        <row r="78">
          <cell r="B78" t="str">
            <v>AD-KE-981004</v>
          </cell>
          <cell r="C78" t="str">
            <v>AD-981004</v>
          </cell>
          <cell r="D78" t="str">
            <v>AD-KE</v>
          </cell>
          <cell r="E78" t="str">
            <v>OTR-AD-KE</v>
          </cell>
          <cell r="F78" t="str">
            <v>OTR-KE</v>
          </cell>
          <cell r="G78">
            <v>981004</v>
          </cell>
          <cell r="H78" t="str">
            <v>OTR</v>
          </cell>
          <cell r="I78">
            <v>1999</v>
          </cell>
          <cell r="J78" t="str">
            <v>R</v>
          </cell>
          <cell r="K78" t="str">
            <v>AD</v>
          </cell>
          <cell r="L78" t="str">
            <v>KE</v>
          </cell>
          <cell r="Y78">
            <v>0</v>
          </cell>
          <cell r="Z78">
            <v>0</v>
          </cell>
          <cell r="AA78">
            <v>0</v>
          </cell>
          <cell r="AB78">
            <v>0</v>
          </cell>
          <cell r="AC78">
            <v>0</v>
          </cell>
          <cell r="AD78">
            <v>0</v>
          </cell>
          <cell r="AE78">
            <v>0</v>
          </cell>
          <cell r="AF78">
            <v>0</v>
          </cell>
        </row>
        <row r="79">
          <cell r="B79" t="str">
            <v>AD-KN-981004</v>
          </cell>
          <cell r="C79" t="str">
            <v>AD-981004</v>
          </cell>
          <cell r="D79" t="str">
            <v>AD-KN</v>
          </cell>
          <cell r="E79" t="str">
            <v>OTR-AD-KN</v>
          </cell>
          <cell r="F79" t="str">
            <v>OTR-KN</v>
          </cell>
          <cell r="G79">
            <v>981004</v>
          </cell>
          <cell r="H79" t="str">
            <v>OTR</v>
          </cell>
          <cell r="I79">
            <v>1999</v>
          </cell>
          <cell r="J79" t="str">
            <v>R</v>
          </cell>
          <cell r="K79" t="str">
            <v>AD</v>
          </cell>
          <cell r="L79" t="str">
            <v>KN</v>
          </cell>
          <cell r="Y79">
            <v>0</v>
          </cell>
          <cell r="Z79">
            <v>0</v>
          </cell>
          <cell r="AA79">
            <v>0</v>
          </cell>
          <cell r="AB79">
            <v>0</v>
          </cell>
          <cell r="AC79">
            <v>0</v>
          </cell>
          <cell r="AD79">
            <v>0</v>
          </cell>
          <cell r="AE79">
            <v>0</v>
          </cell>
          <cell r="AF79">
            <v>0</v>
          </cell>
        </row>
        <row r="80">
          <cell r="B80" t="str">
            <v>CO-KE-981004</v>
          </cell>
          <cell r="C80" t="str">
            <v>CO-981004</v>
          </cell>
          <cell r="D80" t="str">
            <v>CO-KE</v>
          </cell>
          <cell r="E80" t="str">
            <v>OTR-CO-KE</v>
          </cell>
          <cell r="F80" t="str">
            <v>OTR-KE</v>
          </cell>
          <cell r="G80">
            <v>981004</v>
          </cell>
          <cell r="H80" t="str">
            <v>OTR</v>
          </cell>
          <cell r="I80">
            <v>1999</v>
          </cell>
          <cell r="J80" t="str">
            <v>R</v>
          </cell>
          <cell r="K80" t="str">
            <v>CO</v>
          </cell>
          <cell r="L80" t="str">
            <v>KE</v>
          </cell>
          <cell r="Y80">
            <v>0</v>
          </cell>
          <cell r="Z80">
            <v>0</v>
          </cell>
          <cell r="AA80">
            <v>0</v>
          </cell>
          <cell r="AB80">
            <v>0</v>
          </cell>
          <cell r="AC80">
            <v>0</v>
          </cell>
          <cell r="AD80">
            <v>0</v>
          </cell>
          <cell r="AE80">
            <v>0</v>
          </cell>
          <cell r="AF80">
            <v>0</v>
          </cell>
        </row>
        <row r="81">
          <cell r="B81" t="str">
            <v>CO-KN-981004</v>
          </cell>
          <cell r="C81" t="str">
            <v>CO-981004</v>
          </cell>
          <cell r="D81" t="str">
            <v>CO-KN</v>
          </cell>
          <cell r="E81" t="str">
            <v>OTR-CO-KN</v>
          </cell>
          <cell r="F81" t="str">
            <v>OTR-KN</v>
          </cell>
          <cell r="G81">
            <v>981004</v>
          </cell>
          <cell r="H81" t="str">
            <v>OTR</v>
          </cell>
          <cell r="I81">
            <v>1999</v>
          </cell>
          <cell r="J81" t="str">
            <v>R</v>
          </cell>
          <cell r="K81" t="str">
            <v>CO</v>
          </cell>
          <cell r="L81" t="str">
            <v>KN</v>
          </cell>
          <cell r="Y81">
            <v>0</v>
          </cell>
          <cell r="Z81">
            <v>0</v>
          </cell>
          <cell r="AA81">
            <v>0</v>
          </cell>
          <cell r="AB81">
            <v>0</v>
          </cell>
          <cell r="AC81">
            <v>0</v>
          </cell>
          <cell r="AD81">
            <v>0</v>
          </cell>
          <cell r="AE81">
            <v>0</v>
          </cell>
          <cell r="AF81">
            <v>0</v>
          </cell>
        </row>
        <row r="82">
          <cell r="B82" t="str">
            <v>IN-KE-981004</v>
          </cell>
          <cell r="C82" t="str">
            <v>IN-981004</v>
          </cell>
          <cell r="D82" t="str">
            <v>IN-KE</v>
          </cell>
          <cell r="E82" t="str">
            <v>OTR-IN-KE</v>
          </cell>
          <cell r="F82" t="str">
            <v>OTR-KE</v>
          </cell>
          <cell r="G82">
            <v>981004</v>
          </cell>
          <cell r="H82" t="str">
            <v>OTR</v>
          </cell>
          <cell r="I82">
            <v>1999</v>
          </cell>
          <cell r="J82" t="str">
            <v>R</v>
          </cell>
          <cell r="K82" t="str">
            <v>IN</v>
          </cell>
          <cell r="L82" t="str">
            <v>KE</v>
          </cell>
          <cell r="Y82">
            <v>0</v>
          </cell>
          <cell r="Z82">
            <v>0</v>
          </cell>
          <cell r="AA82">
            <v>0</v>
          </cell>
          <cell r="AB82">
            <v>0</v>
          </cell>
          <cell r="AC82">
            <v>0</v>
          </cell>
          <cell r="AD82">
            <v>0</v>
          </cell>
          <cell r="AE82">
            <v>0</v>
          </cell>
          <cell r="AF82">
            <v>0</v>
          </cell>
        </row>
        <row r="83">
          <cell r="B83" t="str">
            <v>IN-KN-981004</v>
          </cell>
          <cell r="C83" t="str">
            <v>IN-981004</v>
          </cell>
          <cell r="D83" t="str">
            <v>IN-KN</v>
          </cell>
          <cell r="E83" t="str">
            <v>OTR-IN-KN</v>
          </cell>
          <cell r="F83" t="str">
            <v>OTR-KN</v>
          </cell>
          <cell r="G83">
            <v>981004</v>
          </cell>
          <cell r="H83" t="str">
            <v>OTR</v>
          </cell>
          <cell r="I83">
            <v>1999</v>
          </cell>
          <cell r="J83" t="str">
            <v>R</v>
          </cell>
          <cell r="K83" t="str">
            <v>IN</v>
          </cell>
          <cell r="L83" t="str">
            <v>KN</v>
          </cell>
          <cell r="Y83">
            <v>0</v>
          </cell>
          <cell r="Z83">
            <v>0</v>
          </cell>
          <cell r="AA83">
            <v>0</v>
          </cell>
          <cell r="AB83">
            <v>0</v>
          </cell>
          <cell r="AC83">
            <v>0</v>
          </cell>
          <cell r="AD83">
            <v>0</v>
          </cell>
          <cell r="AE83">
            <v>0</v>
          </cell>
          <cell r="AF83">
            <v>0</v>
          </cell>
        </row>
        <row r="84">
          <cell r="B84" t="str">
            <v>AD-KE-A99M401</v>
          </cell>
          <cell r="C84" t="str">
            <v>AD-A99M401</v>
          </cell>
          <cell r="D84" t="str">
            <v>AD-KE</v>
          </cell>
          <cell r="E84" t="str">
            <v>PRI-AD-KE</v>
          </cell>
          <cell r="F84" t="str">
            <v>PRI-KE</v>
          </cell>
          <cell r="G84" t="str">
            <v>A99M401</v>
          </cell>
          <cell r="H84" t="str">
            <v>PRI</v>
          </cell>
          <cell r="I84">
            <v>1999</v>
          </cell>
          <cell r="J84" t="str">
            <v>R</v>
          </cell>
          <cell r="K84" t="str">
            <v>AD</v>
          </cell>
          <cell r="L84" t="str">
            <v>KE</v>
          </cell>
          <cell r="Y84">
            <v>0</v>
          </cell>
          <cell r="Z84">
            <v>0</v>
          </cell>
          <cell r="AA84">
            <v>0</v>
          </cell>
          <cell r="AB84">
            <v>0</v>
          </cell>
          <cell r="AC84">
            <v>0</v>
          </cell>
          <cell r="AD84">
            <v>0</v>
          </cell>
          <cell r="AE84">
            <v>0</v>
          </cell>
          <cell r="AF84">
            <v>0</v>
          </cell>
        </row>
        <row r="85">
          <cell r="B85" t="str">
            <v>AD-KN-A99M401</v>
          </cell>
          <cell r="C85" t="str">
            <v>AD-A99M401</v>
          </cell>
          <cell r="D85" t="str">
            <v>AD-KN</v>
          </cell>
          <cell r="E85" t="str">
            <v>PRI-AD-KN</v>
          </cell>
          <cell r="F85" t="str">
            <v>PRI-KN</v>
          </cell>
          <cell r="G85" t="str">
            <v>A99M401</v>
          </cell>
          <cell r="H85" t="str">
            <v>PRI</v>
          </cell>
          <cell r="I85">
            <v>1999</v>
          </cell>
          <cell r="J85" t="str">
            <v>R</v>
          </cell>
          <cell r="K85" t="str">
            <v>AD</v>
          </cell>
          <cell r="L85" t="str">
            <v>KN</v>
          </cell>
          <cell r="Y85">
            <v>0</v>
          </cell>
          <cell r="Z85">
            <v>0</v>
          </cell>
          <cell r="AA85">
            <v>0</v>
          </cell>
          <cell r="AB85">
            <v>0</v>
          </cell>
          <cell r="AC85">
            <v>0</v>
          </cell>
          <cell r="AD85">
            <v>0</v>
          </cell>
          <cell r="AE85">
            <v>0</v>
          </cell>
          <cell r="AF85">
            <v>0</v>
          </cell>
        </row>
        <row r="86">
          <cell r="B86" t="str">
            <v>CO-KE-A99M401</v>
          </cell>
          <cell r="C86" t="str">
            <v>CO-A99M401</v>
          </cell>
          <cell r="D86" t="str">
            <v>CO-KE</v>
          </cell>
          <cell r="E86" t="str">
            <v>PRI-CO-KE</v>
          </cell>
          <cell r="F86" t="str">
            <v>PRI-KE</v>
          </cell>
          <cell r="G86" t="str">
            <v>A99M401</v>
          </cell>
          <cell r="H86" t="str">
            <v>PRI</v>
          </cell>
          <cell r="I86">
            <v>1999</v>
          </cell>
          <cell r="J86" t="str">
            <v>R</v>
          </cell>
          <cell r="K86" t="str">
            <v>CO</v>
          </cell>
          <cell r="L86" t="str">
            <v>KE</v>
          </cell>
          <cell r="Y86">
            <v>0</v>
          </cell>
          <cell r="Z86">
            <v>0</v>
          </cell>
          <cell r="AA86">
            <v>0</v>
          </cell>
          <cell r="AB86">
            <v>0</v>
          </cell>
          <cell r="AC86">
            <v>0</v>
          </cell>
          <cell r="AD86">
            <v>0</v>
          </cell>
          <cell r="AE86">
            <v>0</v>
          </cell>
          <cell r="AF86">
            <v>0</v>
          </cell>
        </row>
        <row r="87">
          <cell r="B87" t="str">
            <v>CO-KN-A99M401</v>
          </cell>
          <cell r="C87" t="str">
            <v>CO-A99M401</v>
          </cell>
          <cell r="D87" t="str">
            <v>CO-KN</v>
          </cell>
          <cell r="E87" t="str">
            <v>PRI-CO-KN</v>
          </cell>
          <cell r="F87" t="str">
            <v>PRI-KN</v>
          </cell>
          <cell r="G87" t="str">
            <v>A99M401</v>
          </cell>
          <cell r="H87" t="str">
            <v>PRI</v>
          </cell>
          <cell r="I87">
            <v>1999</v>
          </cell>
          <cell r="J87" t="str">
            <v>R</v>
          </cell>
          <cell r="K87" t="str">
            <v>CO</v>
          </cell>
          <cell r="L87" t="str">
            <v>KN</v>
          </cell>
          <cell r="Y87">
            <v>0</v>
          </cell>
          <cell r="Z87">
            <v>0</v>
          </cell>
          <cell r="AA87">
            <v>0</v>
          </cell>
          <cell r="AB87">
            <v>0</v>
          </cell>
          <cell r="AC87">
            <v>0</v>
          </cell>
          <cell r="AD87">
            <v>0</v>
          </cell>
          <cell r="AE87">
            <v>0</v>
          </cell>
          <cell r="AF87">
            <v>0</v>
          </cell>
        </row>
        <row r="88">
          <cell r="B88" t="str">
            <v>IN-KE-A99M401</v>
          </cell>
          <cell r="C88" t="str">
            <v>IN-A99M401</v>
          </cell>
          <cell r="D88" t="str">
            <v>IN-KE</v>
          </cell>
          <cell r="E88" t="str">
            <v>PRI-IN-KE</v>
          </cell>
          <cell r="F88" t="str">
            <v>PRI-KE</v>
          </cell>
          <cell r="G88" t="str">
            <v>A99M401</v>
          </cell>
          <cell r="H88" t="str">
            <v>PRI</v>
          </cell>
          <cell r="I88">
            <v>1999</v>
          </cell>
          <cell r="J88" t="str">
            <v>R</v>
          </cell>
          <cell r="K88" t="str">
            <v>IN</v>
          </cell>
          <cell r="L88" t="str">
            <v>KE</v>
          </cell>
          <cell r="Y88">
            <v>0</v>
          </cell>
          <cell r="Z88">
            <v>0</v>
          </cell>
          <cell r="AA88">
            <v>0</v>
          </cell>
          <cell r="AB88">
            <v>0</v>
          </cell>
          <cell r="AC88">
            <v>0</v>
          </cell>
          <cell r="AD88">
            <v>0</v>
          </cell>
          <cell r="AE88">
            <v>0</v>
          </cell>
          <cell r="AF88">
            <v>0</v>
          </cell>
        </row>
        <row r="89">
          <cell r="B89" t="str">
            <v>IN-KN-A99M401</v>
          </cell>
          <cell r="C89" t="str">
            <v>IN-A99M401</v>
          </cell>
          <cell r="D89" t="str">
            <v>IN-KN</v>
          </cell>
          <cell r="E89" t="str">
            <v>PRI-IN-KN</v>
          </cell>
          <cell r="F89" t="str">
            <v>PRI-KN</v>
          </cell>
          <cell r="G89" t="str">
            <v>A99M401</v>
          </cell>
          <cell r="H89" t="str">
            <v>PRI</v>
          </cell>
          <cell r="I89">
            <v>1999</v>
          </cell>
          <cell r="J89" t="str">
            <v>R</v>
          </cell>
          <cell r="K89" t="str">
            <v>IN</v>
          </cell>
          <cell r="L89" t="str">
            <v>KN</v>
          </cell>
          <cell r="Y89">
            <v>0</v>
          </cell>
          <cell r="Z89">
            <v>0</v>
          </cell>
          <cell r="AA89">
            <v>0</v>
          </cell>
          <cell r="AB89">
            <v>0</v>
          </cell>
          <cell r="AC89">
            <v>0</v>
          </cell>
          <cell r="AD89">
            <v>0</v>
          </cell>
          <cell r="AE89">
            <v>0</v>
          </cell>
          <cell r="AF89">
            <v>0</v>
          </cell>
        </row>
        <row r="90">
          <cell r="B90" t="str">
            <v>AD-KE-A99M402</v>
          </cell>
          <cell r="C90" t="str">
            <v>AD-A99M402</v>
          </cell>
          <cell r="D90" t="str">
            <v>AD-KE</v>
          </cell>
          <cell r="E90" t="str">
            <v>PRI-AD-KE</v>
          </cell>
          <cell r="F90" t="str">
            <v>PRI-KE</v>
          </cell>
          <cell r="G90" t="str">
            <v>A99M402</v>
          </cell>
          <cell r="H90" t="str">
            <v>PRI</v>
          </cell>
          <cell r="I90">
            <v>1999</v>
          </cell>
          <cell r="J90" t="str">
            <v>R</v>
          </cell>
          <cell r="K90" t="str">
            <v>AD</v>
          </cell>
          <cell r="L90" t="str">
            <v>KE</v>
          </cell>
          <cell r="Y90">
            <v>0</v>
          </cell>
          <cell r="Z90">
            <v>0</v>
          </cell>
          <cell r="AA90">
            <v>0</v>
          </cell>
          <cell r="AB90">
            <v>0</v>
          </cell>
          <cell r="AC90">
            <v>0</v>
          </cell>
          <cell r="AD90">
            <v>0</v>
          </cell>
          <cell r="AE90">
            <v>0</v>
          </cell>
          <cell r="AF90">
            <v>0</v>
          </cell>
        </row>
        <row r="91">
          <cell r="B91" t="str">
            <v>AD-KN-A99M402</v>
          </cell>
          <cell r="C91" t="str">
            <v>AD-A99M402</v>
          </cell>
          <cell r="D91" t="str">
            <v>AD-KN</v>
          </cell>
          <cell r="E91" t="str">
            <v>PRI-AD-KN</v>
          </cell>
          <cell r="F91" t="str">
            <v>PRI-KN</v>
          </cell>
          <cell r="G91" t="str">
            <v>A99M402</v>
          </cell>
          <cell r="H91" t="str">
            <v>PRI</v>
          </cell>
          <cell r="I91">
            <v>1999</v>
          </cell>
          <cell r="J91" t="str">
            <v>R</v>
          </cell>
          <cell r="K91" t="str">
            <v>AD</v>
          </cell>
          <cell r="L91" t="str">
            <v>KN</v>
          </cell>
          <cell r="Y91">
            <v>0</v>
          </cell>
          <cell r="Z91">
            <v>0</v>
          </cell>
          <cell r="AA91">
            <v>0</v>
          </cell>
          <cell r="AB91">
            <v>0</v>
          </cell>
          <cell r="AC91">
            <v>0</v>
          </cell>
          <cell r="AD91">
            <v>0</v>
          </cell>
          <cell r="AE91">
            <v>0</v>
          </cell>
          <cell r="AF91">
            <v>0</v>
          </cell>
        </row>
        <row r="92">
          <cell r="B92" t="str">
            <v>CO-KE-A99M402</v>
          </cell>
          <cell r="C92" t="str">
            <v>CO-A99M402</v>
          </cell>
          <cell r="D92" t="str">
            <v>CO-KE</v>
          </cell>
          <cell r="E92" t="str">
            <v>PRI-CO-KE</v>
          </cell>
          <cell r="F92" t="str">
            <v>PRI-KE</v>
          </cell>
          <cell r="G92" t="str">
            <v>A99M402</v>
          </cell>
          <cell r="H92" t="str">
            <v>PRI</v>
          </cell>
          <cell r="I92">
            <v>1999</v>
          </cell>
          <cell r="J92" t="str">
            <v>R</v>
          </cell>
          <cell r="K92" t="str">
            <v>CO</v>
          </cell>
          <cell r="L92" t="str">
            <v>KE</v>
          </cell>
          <cell r="Y92">
            <v>0</v>
          </cell>
          <cell r="Z92">
            <v>0</v>
          </cell>
          <cell r="AA92">
            <v>0</v>
          </cell>
          <cell r="AB92">
            <v>0</v>
          </cell>
          <cell r="AC92">
            <v>0</v>
          </cell>
          <cell r="AD92">
            <v>0</v>
          </cell>
          <cell r="AE92">
            <v>0</v>
          </cell>
          <cell r="AF92">
            <v>0</v>
          </cell>
        </row>
        <row r="93">
          <cell r="B93" t="str">
            <v>CO-KN-A99M402</v>
          </cell>
          <cell r="C93" t="str">
            <v>CO-A99M402</v>
          </cell>
          <cell r="D93" t="str">
            <v>CO-KN</v>
          </cell>
          <cell r="E93" t="str">
            <v>PRI-CO-KN</v>
          </cell>
          <cell r="F93" t="str">
            <v>PRI-KN</v>
          </cell>
          <cell r="G93" t="str">
            <v>A99M402</v>
          </cell>
          <cell r="H93" t="str">
            <v>PRI</v>
          </cell>
          <cell r="I93">
            <v>1999</v>
          </cell>
          <cell r="J93" t="str">
            <v>R</v>
          </cell>
          <cell r="K93" t="str">
            <v>CO</v>
          </cell>
          <cell r="L93" t="str">
            <v>KN</v>
          </cell>
          <cell r="Y93">
            <v>0</v>
          </cell>
          <cell r="Z93">
            <v>0</v>
          </cell>
          <cell r="AA93">
            <v>0</v>
          </cell>
          <cell r="AB93">
            <v>0</v>
          </cell>
          <cell r="AC93">
            <v>0</v>
          </cell>
          <cell r="AD93">
            <v>0</v>
          </cell>
          <cell r="AE93">
            <v>0</v>
          </cell>
          <cell r="AF93">
            <v>0</v>
          </cell>
        </row>
        <row r="94">
          <cell r="B94" t="str">
            <v>IN-KE-A99M402</v>
          </cell>
          <cell r="C94" t="str">
            <v>IN-A99M402</v>
          </cell>
          <cell r="D94" t="str">
            <v>IN-KE</v>
          </cell>
          <cell r="E94" t="str">
            <v>PRI-IN-KE</v>
          </cell>
          <cell r="F94" t="str">
            <v>PRI-KE</v>
          </cell>
          <cell r="G94" t="str">
            <v>A99M402</v>
          </cell>
          <cell r="H94" t="str">
            <v>PRI</v>
          </cell>
          <cell r="I94">
            <v>1999</v>
          </cell>
          <cell r="J94" t="str">
            <v>R</v>
          </cell>
          <cell r="K94" t="str">
            <v>IN</v>
          </cell>
          <cell r="L94" t="str">
            <v>KE</v>
          </cell>
          <cell r="Y94">
            <v>0</v>
          </cell>
          <cell r="Z94">
            <v>0</v>
          </cell>
          <cell r="AA94">
            <v>0</v>
          </cell>
          <cell r="AB94">
            <v>0</v>
          </cell>
          <cell r="AC94">
            <v>0</v>
          </cell>
          <cell r="AD94">
            <v>0</v>
          </cell>
          <cell r="AE94">
            <v>0</v>
          </cell>
          <cell r="AF94">
            <v>0</v>
          </cell>
        </row>
        <row r="95">
          <cell r="B95" t="str">
            <v>IN-KN-A99M402</v>
          </cell>
          <cell r="C95" t="str">
            <v>IN-A99M402</v>
          </cell>
          <cell r="D95" t="str">
            <v>IN-KN</v>
          </cell>
          <cell r="E95" t="str">
            <v>PRI-IN-KN</v>
          </cell>
          <cell r="F95" t="str">
            <v>PRI-KN</v>
          </cell>
          <cell r="G95" t="str">
            <v>A99M402</v>
          </cell>
          <cell r="H95" t="str">
            <v>PRI</v>
          </cell>
          <cell r="I95">
            <v>1999</v>
          </cell>
          <cell r="J95" t="str">
            <v>R</v>
          </cell>
          <cell r="K95" t="str">
            <v>IN</v>
          </cell>
          <cell r="L95" t="str">
            <v>KN</v>
          </cell>
          <cell r="Y95">
            <v>0</v>
          </cell>
          <cell r="Z95">
            <v>0</v>
          </cell>
          <cell r="AA95">
            <v>0</v>
          </cell>
          <cell r="AB95">
            <v>0</v>
          </cell>
          <cell r="AC95">
            <v>0</v>
          </cell>
          <cell r="AD95">
            <v>0</v>
          </cell>
          <cell r="AE95">
            <v>0</v>
          </cell>
          <cell r="AF95">
            <v>0</v>
          </cell>
        </row>
        <row r="96">
          <cell r="B96" t="str">
            <v>AD-KE-A99M403</v>
          </cell>
          <cell r="C96" t="str">
            <v>AD-A99M403</v>
          </cell>
          <cell r="D96" t="str">
            <v>AD-KE</v>
          </cell>
          <cell r="E96" t="str">
            <v>OTR-AD-KE</v>
          </cell>
          <cell r="F96" t="str">
            <v>OTR-KE</v>
          </cell>
          <cell r="G96" t="str">
            <v>A99M403</v>
          </cell>
          <cell r="H96" t="str">
            <v>OTR</v>
          </cell>
          <cell r="I96">
            <v>1999</v>
          </cell>
          <cell r="J96" t="str">
            <v>R</v>
          </cell>
          <cell r="K96" t="str">
            <v>AD</v>
          </cell>
          <cell r="L96" t="str">
            <v>KE</v>
          </cell>
          <cell r="Y96">
            <v>0</v>
          </cell>
          <cell r="Z96">
            <v>0</v>
          </cell>
          <cell r="AA96">
            <v>0</v>
          </cell>
          <cell r="AB96">
            <v>0</v>
          </cell>
          <cell r="AC96">
            <v>0</v>
          </cell>
          <cell r="AD96">
            <v>0</v>
          </cell>
          <cell r="AE96">
            <v>0</v>
          </cell>
          <cell r="AF96">
            <v>0</v>
          </cell>
        </row>
        <row r="97">
          <cell r="B97" t="str">
            <v>AD-KN-A99M403</v>
          </cell>
          <cell r="C97" t="str">
            <v>AD-A99M403</v>
          </cell>
          <cell r="D97" t="str">
            <v>AD-KN</v>
          </cell>
          <cell r="E97" t="str">
            <v>OTR-AD-KN</v>
          </cell>
          <cell r="F97" t="str">
            <v>OTR-KN</v>
          </cell>
          <cell r="G97" t="str">
            <v>A99M403</v>
          </cell>
          <cell r="H97" t="str">
            <v>OTR</v>
          </cell>
          <cell r="I97">
            <v>1999</v>
          </cell>
          <cell r="J97" t="str">
            <v>R</v>
          </cell>
          <cell r="K97" t="str">
            <v>AD</v>
          </cell>
          <cell r="L97" t="str">
            <v>KN</v>
          </cell>
          <cell r="Y97">
            <v>0</v>
          </cell>
          <cell r="Z97">
            <v>0</v>
          </cell>
          <cell r="AA97">
            <v>0</v>
          </cell>
          <cell r="AB97">
            <v>0</v>
          </cell>
          <cell r="AC97">
            <v>0</v>
          </cell>
          <cell r="AD97">
            <v>0</v>
          </cell>
          <cell r="AE97">
            <v>0</v>
          </cell>
          <cell r="AF97">
            <v>0</v>
          </cell>
        </row>
        <row r="98">
          <cell r="B98" t="str">
            <v>CO-KE-A99M403</v>
          </cell>
          <cell r="C98" t="str">
            <v>CO-A99M403</v>
          </cell>
          <cell r="D98" t="str">
            <v>CO-KE</v>
          </cell>
          <cell r="E98" t="str">
            <v>OTR-CO-KE</v>
          </cell>
          <cell r="F98" t="str">
            <v>OTR-KE</v>
          </cell>
          <cell r="G98" t="str">
            <v>A99M403</v>
          </cell>
          <cell r="H98" t="str">
            <v>OTR</v>
          </cell>
          <cell r="I98">
            <v>1999</v>
          </cell>
          <cell r="J98" t="str">
            <v>R</v>
          </cell>
          <cell r="K98" t="str">
            <v>CO</v>
          </cell>
          <cell r="L98" t="str">
            <v>KE</v>
          </cell>
          <cell r="Y98">
            <v>0</v>
          </cell>
          <cell r="Z98">
            <v>0</v>
          </cell>
          <cell r="AA98">
            <v>0</v>
          </cell>
          <cell r="AB98">
            <v>0</v>
          </cell>
          <cell r="AC98">
            <v>0</v>
          </cell>
          <cell r="AD98">
            <v>0</v>
          </cell>
          <cell r="AE98">
            <v>0</v>
          </cell>
          <cell r="AF98">
            <v>0</v>
          </cell>
        </row>
        <row r="99">
          <cell r="B99" t="str">
            <v>CO-KN-A99M403</v>
          </cell>
          <cell r="C99" t="str">
            <v>CO-A99M403</v>
          </cell>
          <cell r="D99" t="str">
            <v>CO-KN</v>
          </cell>
          <cell r="E99" t="str">
            <v>OTR-CO-KN</v>
          </cell>
          <cell r="F99" t="str">
            <v>OTR-KN</v>
          </cell>
          <cell r="G99" t="str">
            <v>A99M403</v>
          </cell>
          <cell r="H99" t="str">
            <v>OTR</v>
          </cell>
          <cell r="I99">
            <v>1999</v>
          </cell>
          <cell r="J99" t="str">
            <v>R</v>
          </cell>
          <cell r="K99" t="str">
            <v>CO</v>
          </cell>
          <cell r="L99" t="str">
            <v>KN</v>
          </cell>
          <cell r="Y99">
            <v>0</v>
          </cell>
          <cell r="Z99">
            <v>0</v>
          </cell>
          <cell r="AA99">
            <v>0</v>
          </cell>
          <cell r="AB99">
            <v>0</v>
          </cell>
          <cell r="AC99">
            <v>0</v>
          </cell>
          <cell r="AD99">
            <v>0</v>
          </cell>
          <cell r="AE99">
            <v>0</v>
          </cell>
          <cell r="AF99">
            <v>0</v>
          </cell>
        </row>
        <row r="100">
          <cell r="B100" t="str">
            <v>IN-KE-A99M403</v>
          </cell>
          <cell r="C100" t="str">
            <v>IN-A99M403</v>
          </cell>
          <cell r="D100" t="str">
            <v>IN-KE</v>
          </cell>
          <cell r="E100" t="str">
            <v>OTR-IN-KE</v>
          </cell>
          <cell r="F100" t="str">
            <v>OTR-KE</v>
          </cell>
          <cell r="G100" t="str">
            <v>A99M403</v>
          </cell>
          <cell r="H100" t="str">
            <v>OTR</v>
          </cell>
          <cell r="I100">
            <v>1999</v>
          </cell>
          <cell r="J100" t="str">
            <v>R</v>
          </cell>
          <cell r="K100" t="str">
            <v>IN</v>
          </cell>
          <cell r="L100" t="str">
            <v>KE</v>
          </cell>
          <cell r="Y100">
            <v>0</v>
          </cell>
          <cell r="Z100">
            <v>0</v>
          </cell>
          <cell r="AA100">
            <v>0</v>
          </cell>
          <cell r="AB100">
            <v>0</v>
          </cell>
          <cell r="AC100">
            <v>0</v>
          </cell>
          <cell r="AD100">
            <v>0</v>
          </cell>
          <cell r="AE100">
            <v>0</v>
          </cell>
          <cell r="AF100">
            <v>0</v>
          </cell>
        </row>
        <row r="101">
          <cell r="B101" t="str">
            <v>IN-KN-A99M403</v>
          </cell>
          <cell r="C101" t="str">
            <v>IN-A99M403</v>
          </cell>
          <cell r="D101" t="str">
            <v>IN-KN</v>
          </cell>
          <cell r="E101" t="str">
            <v>OTR-IN-KN</v>
          </cell>
          <cell r="F101" t="str">
            <v>OTR-KN</v>
          </cell>
          <cell r="G101" t="str">
            <v>A99M403</v>
          </cell>
          <cell r="H101" t="str">
            <v>OTR</v>
          </cell>
          <cell r="I101">
            <v>1999</v>
          </cell>
          <cell r="J101" t="str">
            <v>R</v>
          </cell>
          <cell r="K101" t="str">
            <v>IN</v>
          </cell>
          <cell r="L101" t="str">
            <v>KN</v>
          </cell>
          <cell r="Y101">
            <v>0</v>
          </cell>
          <cell r="Z101">
            <v>0</v>
          </cell>
          <cell r="AA101">
            <v>0</v>
          </cell>
          <cell r="AB101">
            <v>0</v>
          </cell>
          <cell r="AC101">
            <v>0</v>
          </cell>
          <cell r="AD101">
            <v>0</v>
          </cell>
          <cell r="AE101">
            <v>0</v>
          </cell>
          <cell r="AF101">
            <v>0</v>
          </cell>
        </row>
        <row r="102">
          <cell r="B102" t="str">
            <v>AD-KE-A99M406</v>
          </cell>
          <cell r="C102" t="str">
            <v>AD-A99M406</v>
          </cell>
          <cell r="D102" t="str">
            <v>AD-KE</v>
          </cell>
          <cell r="E102" t="str">
            <v>OTR-AD-KE</v>
          </cell>
          <cell r="F102" t="str">
            <v>OTR-KE</v>
          </cell>
          <cell r="G102" t="str">
            <v>A99M406</v>
          </cell>
          <cell r="H102" t="str">
            <v>OTR</v>
          </cell>
          <cell r="I102">
            <v>1999</v>
          </cell>
          <cell r="J102" t="str">
            <v>R</v>
          </cell>
          <cell r="K102" t="str">
            <v>AD</v>
          </cell>
          <cell r="L102" t="str">
            <v>KE</v>
          </cell>
          <cell r="Y102">
            <v>0</v>
          </cell>
          <cell r="Z102">
            <v>0</v>
          </cell>
          <cell r="AA102">
            <v>0</v>
          </cell>
          <cell r="AB102">
            <v>0</v>
          </cell>
          <cell r="AC102">
            <v>0</v>
          </cell>
          <cell r="AD102">
            <v>0</v>
          </cell>
          <cell r="AE102">
            <v>0</v>
          </cell>
          <cell r="AF102">
            <v>0</v>
          </cell>
        </row>
        <row r="103">
          <cell r="B103" t="str">
            <v>AD-KN-A99M406</v>
          </cell>
          <cell r="C103" t="str">
            <v>AD-A99M406</v>
          </cell>
          <cell r="D103" t="str">
            <v>AD-KN</v>
          </cell>
          <cell r="E103" t="str">
            <v>OTR-AD-KN</v>
          </cell>
          <cell r="F103" t="str">
            <v>OTR-KN</v>
          </cell>
          <cell r="G103" t="str">
            <v>A99M406</v>
          </cell>
          <cell r="H103" t="str">
            <v>OTR</v>
          </cell>
          <cell r="I103">
            <v>1999</v>
          </cell>
          <cell r="J103" t="str">
            <v>R</v>
          </cell>
          <cell r="K103" t="str">
            <v>AD</v>
          </cell>
          <cell r="L103" t="str">
            <v>KN</v>
          </cell>
          <cell r="Y103">
            <v>0</v>
          </cell>
          <cell r="Z103">
            <v>0</v>
          </cell>
          <cell r="AA103">
            <v>0</v>
          </cell>
          <cell r="AB103">
            <v>0</v>
          </cell>
          <cell r="AC103">
            <v>0</v>
          </cell>
          <cell r="AD103">
            <v>0</v>
          </cell>
          <cell r="AE103">
            <v>0</v>
          </cell>
          <cell r="AF103">
            <v>0</v>
          </cell>
        </row>
        <row r="104">
          <cell r="B104" t="str">
            <v>CO-KE-A99M406</v>
          </cell>
          <cell r="C104" t="str">
            <v>CO-A99M406</v>
          </cell>
          <cell r="D104" t="str">
            <v>CO-KE</v>
          </cell>
          <cell r="E104" t="str">
            <v>OTR-CO-KE</v>
          </cell>
          <cell r="F104" t="str">
            <v>OTR-KE</v>
          </cell>
          <cell r="G104" t="str">
            <v>A99M406</v>
          </cell>
          <cell r="H104" t="str">
            <v>OTR</v>
          </cell>
          <cell r="I104">
            <v>1999</v>
          </cell>
          <cell r="J104" t="str">
            <v>R</v>
          </cell>
          <cell r="K104" t="str">
            <v>CO</v>
          </cell>
          <cell r="L104" t="str">
            <v>KE</v>
          </cell>
          <cell r="Y104">
            <v>0</v>
          </cell>
          <cell r="Z104">
            <v>0</v>
          </cell>
          <cell r="AA104">
            <v>0</v>
          </cell>
          <cell r="AB104">
            <v>0</v>
          </cell>
          <cell r="AC104">
            <v>0</v>
          </cell>
          <cell r="AD104">
            <v>0</v>
          </cell>
          <cell r="AE104">
            <v>0</v>
          </cell>
          <cell r="AF104">
            <v>0</v>
          </cell>
        </row>
        <row r="105">
          <cell r="B105" t="str">
            <v>CO-KN-A99M406</v>
          </cell>
          <cell r="C105" t="str">
            <v>CO-A99M406</v>
          </cell>
          <cell r="D105" t="str">
            <v>CO-KN</v>
          </cell>
          <cell r="E105" t="str">
            <v>OTR-CO-KN</v>
          </cell>
          <cell r="F105" t="str">
            <v>OTR-KN</v>
          </cell>
          <cell r="G105" t="str">
            <v>A99M406</v>
          </cell>
          <cell r="H105" t="str">
            <v>OTR</v>
          </cell>
          <cell r="I105">
            <v>1999</v>
          </cell>
          <cell r="J105" t="str">
            <v>R</v>
          </cell>
          <cell r="K105" t="str">
            <v>CO</v>
          </cell>
          <cell r="L105" t="str">
            <v>KN</v>
          </cell>
          <cell r="Y105">
            <v>0</v>
          </cell>
          <cell r="Z105">
            <v>0</v>
          </cell>
          <cell r="AA105">
            <v>0</v>
          </cell>
          <cell r="AB105">
            <v>0</v>
          </cell>
          <cell r="AC105">
            <v>0</v>
          </cell>
          <cell r="AD105">
            <v>0</v>
          </cell>
          <cell r="AE105">
            <v>0</v>
          </cell>
          <cell r="AF105">
            <v>0</v>
          </cell>
        </row>
        <row r="106">
          <cell r="B106" t="str">
            <v>IN-KE-A99M406</v>
          </cell>
          <cell r="C106" t="str">
            <v>IN-A99M406</v>
          </cell>
          <cell r="D106" t="str">
            <v>IN-KE</v>
          </cell>
          <cell r="E106" t="str">
            <v>OTR-IN-KE</v>
          </cell>
          <cell r="F106" t="str">
            <v>OTR-KE</v>
          </cell>
          <cell r="G106" t="str">
            <v>A99M406</v>
          </cell>
          <cell r="H106" t="str">
            <v>OTR</v>
          </cell>
          <cell r="I106">
            <v>1999</v>
          </cell>
          <cell r="J106" t="str">
            <v>R</v>
          </cell>
          <cell r="K106" t="str">
            <v>IN</v>
          </cell>
          <cell r="L106" t="str">
            <v>KE</v>
          </cell>
          <cell r="Y106">
            <v>0</v>
          </cell>
          <cell r="Z106">
            <v>0</v>
          </cell>
          <cell r="AA106">
            <v>0</v>
          </cell>
          <cell r="AB106">
            <v>0</v>
          </cell>
          <cell r="AC106">
            <v>0</v>
          </cell>
          <cell r="AD106">
            <v>0</v>
          </cell>
          <cell r="AE106">
            <v>0</v>
          </cell>
          <cell r="AF106">
            <v>0</v>
          </cell>
        </row>
        <row r="107">
          <cell r="B107" t="str">
            <v>IN-KN-A99M406</v>
          </cell>
          <cell r="C107" t="str">
            <v>IN-A99M406</v>
          </cell>
          <cell r="D107" t="str">
            <v>IN-KN</v>
          </cell>
          <cell r="E107" t="str">
            <v>OTR-IN-KN</v>
          </cell>
          <cell r="F107" t="str">
            <v>OTR-KN</v>
          </cell>
          <cell r="G107" t="str">
            <v>A99M406</v>
          </cell>
          <cell r="H107" t="str">
            <v>OTR</v>
          </cell>
          <cell r="I107">
            <v>1999</v>
          </cell>
          <cell r="J107" t="str">
            <v>R</v>
          </cell>
          <cell r="K107" t="str">
            <v>IN</v>
          </cell>
          <cell r="L107" t="str">
            <v>KN</v>
          </cell>
          <cell r="Y107">
            <v>0</v>
          </cell>
          <cell r="Z107">
            <v>0</v>
          </cell>
          <cell r="AA107">
            <v>0</v>
          </cell>
          <cell r="AB107">
            <v>0</v>
          </cell>
          <cell r="AC107">
            <v>0</v>
          </cell>
          <cell r="AD107">
            <v>0</v>
          </cell>
          <cell r="AE107">
            <v>0</v>
          </cell>
          <cell r="AF107">
            <v>0</v>
          </cell>
        </row>
        <row r="108">
          <cell r="B108" t="str">
            <v>AD-KE-A99M407</v>
          </cell>
          <cell r="C108" t="str">
            <v>AD-A99M407</v>
          </cell>
          <cell r="D108" t="str">
            <v>AD-KE</v>
          </cell>
          <cell r="E108" t="str">
            <v>PRI-AD-KE</v>
          </cell>
          <cell r="F108" t="str">
            <v>PRI-KE</v>
          </cell>
          <cell r="G108" t="str">
            <v>A99M407</v>
          </cell>
          <cell r="H108" t="str">
            <v>PRI</v>
          </cell>
          <cell r="I108">
            <v>2000</v>
          </cell>
          <cell r="J108" t="str">
            <v>R</v>
          </cell>
          <cell r="K108" t="str">
            <v>AD</v>
          </cell>
          <cell r="L108" t="str">
            <v>KE</v>
          </cell>
          <cell r="Y108">
            <v>0</v>
          </cell>
          <cell r="Z108">
            <v>0</v>
          </cell>
          <cell r="AA108">
            <v>0</v>
          </cell>
          <cell r="AB108">
            <v>0</v>
          </cell>
          <cell r="AC108">
            <v>0</v>
          </cell>
          <cell r="AD108">
            <v>0</v>
          </cell>
          <cell r="AE108">
            <v>0</v>
          </cell>
          <cell r="AF108">
            <v>0</v>
          </cell>
        </row>
        <row r="109">
          <cell r="B109" t="str">
            <v>AD-KN-A99M407</v>
          </cell>
          <cell r="C109" t="str">
            <v>AD-A99M407</v>
          </cell>
          <cell r="D109" t="str">
            <v>AD-KN</v>
          </cell>
          <cell r="E109" t="str">
            <v>PRI-AD-KN</v>
          </cell>
          <cell r="F109" t="str">
            <v>PRI-KN</v>
          </cell>
          <cell r="G109" t="str">
            <v>A99M407</v>
          </cell>
          <cell r="H109" t="str">
            <v>PRI</v>
          </cell>
          <cell r="I109">
            <v>2000</v>
          </cell>
          <cell r="J109" t="str">
            <v>R</v>
          </cell>
          <cell r="K109" t="str">
            <v>AD</v>
          </cell>
          <cell r="L109" t="str">
            <v>KN</v>
          </cell>
          <cell r="Y109">
            <v>0</v>
          </cell>
          <cell r="Z109">
            <v>0</v>
          </cell>
          <cell r="AA109">
            <v>0</v>
          </cell>
          <cell r="AB109">
            <v>0</v>
          </cell>
          <cell r="AC109">
            <v>0</v>
          </cell>
          <cell r="AD109">
            <v>0</v>
          </cell>
          <cell r="AE109">
            <v>0</v>
          </cell>
          <cell r="AF109">
            <v>0</v>
          </cell>
        </row>
        <row r="110">
          <cell r="B110" t="str">
            <v>CO-KE-A99M407</v>
          </cell>
          <cell r="C110" t="str">
            <v>CO-A99M407</v>
          </cell>
          <cell r="D110" t="str">
            <v>CO-KE</v>
          </cell>
          <cell r="E110" t="str">
            <v>PRI-CO-KE</v>
          </cell>
          <cell r="F110" t="str">
            <v>PRI-KE</v>
          </cell>
          <cell r="G110" t="str">
            <v>A99M407</v>
          </cell>
          <cell r="H110" t="str">
            <v>PRI</v>
          </cell>
          <cell r="I110">
            <v>2000</v>
          </cell>
          <cell r="J110" t="str">
            <v>R</v>
          </cell>
          <cell r="K110" t="str">
            <v>CO</v>
          </cell>
          <cell r="L110" t="str">
            <v>KE</v>
          </cell>
          <cell r="Y110">
            <v>0</v>
          </cell>
          <cell r="Z110">
            <v>0</v>
          </cell>
          <cell r="AA110">
            <v>0</v>
          </cell>
          <cell r="AB110">
            <v>0</v>
          </cell>
          <cell r="AC110">
            <v>0</v>
          </cell>
          <cell r="AD110">
            <v>0</v>
          </cell>
          <cell r="AE110">
            <v>0</v>
          </cell>
          <cell r="AF110">
            <v>0</v>
          </cell>
        </row>
        <row r="111">
          <cell r="B111" t="str">
            <v>CO-KN-A99M407</v>
          </cell>
          <cell r="C111" t="str">
            <v>CO-A99M407</v>
          </cell>
          <cell r="D111" t="str">
            <v>CO-KN</v>
          </cell>
          <cell r="E111" t="str">
            <v>PRI-CO-KN</v>
          </cell>
          <cell r="F111" t="str">
            <v>PRI-KN</v>
          </cell>
          <cell r="G111" t="str">
            <v>A99M407</v>
          </cell>
          <cell r="H111" t="str">
            <v>PRI</v>
          </cell>
          <cell r="I111">
            <v>2000</v>
          </cell>
          <cell r="J111" t="str">
            <v>R</v>
          </cell>
          <cell r="K111" t="str">
            <v>CO</v>
          </cell>
          <cell r="L111" t="str">
            <v>KN</v>
          </cell>
          <cell r="Y111">
            <v>0</v>
          </cell>
          <cell r="Z111">
            <v>0</v>
          </cell>
          <cell r="AA111">
            <v>0</v>
          </cell>
          <cell r="AB111">
            <v>0</v>
          </cell>
          <cell r="AC111">
            <v>0</v>
          </cell>
          <cell r="AD111">
            <v>0</v>
          </cell>
          <cell r="AE111">
            <v>0</v>
          </cell>
          <cell r="AF111">
            <v>0</v>
          </cell>
        </row>
        <row r="112">
          <cell r="B112" t="str">
            <v>IN-KE-A99M407</v>
          </cell>
          <cell r="C112" t="str">
            <v>IN-A99M407</v>
          </cell>
          <cell r="D112" t="str">
            <v>IN-KE</v>
          </cell>
          <cell r="E112" t="str">
            <v>PRI-IN-KE</v>
          </cell>
          <cell r="F112" t="str">
            <v>PRI-KE</v>
          </cell>
          <cell r="G112" t="str">
            <v>A99M407</v>
          </cell>
          <cell r="H112" t="str">
            <v>PRI</v>
          </cell>
          <cell r="I112">
            <v>2000</v>
          </cell>
          <cell r="J112" t="str">
            <v>R</v>
          </cell>
          <cell r="K112" t="str">
            <v>IN</v>
          </cell>
          <cell r="L112" t="str">
            <v>KE</v>
          </cell>
          <cell r="Y112">
            <v>0</v>
          </cell>
          <cell r="Z112">
            <v>0</v>
          </cell>
          <cell r="AA112">
            <v>0</v>
          </cell>
          <cell r="AB112">
            <v>0</v>
          </cell>
          <cell r="AC112">
            <v>0</v>
          </cell>
          <cell r="AD112">
            <v>0</v>
          </cell>
          <cell r="AE112">
            <v>0</v>
          </cell>
          <cell r="AF112">
            <v>0</v>
          </cell>
        </row>
        <row r="113">
          <cell r="B113" t="str">
            <v>IN-KN-A99M407</v>
          </cell>
          <cell r="C113" t="str">
            <v>IN-A99M407</v>
          </cell>
          <cell r="D113" t="str">
            <v>IN-KN</v>
          </cell>
          <cell r="E113" t="str">
            <v>PRI-IN-KN</v>
          </cell>
          <cell r="F113" t="str">
            <v>PRI-KN</v>
          </cell>
          <cell r="G113" t="str">
            <v>A99M407</v>
          </cell>
          <cell r="H113" t="str">
            <v>PRI</v>
          </cell>
          <cell r="I113">
            <v>2000</v>
          </cell>
          <cell r="J113" t="str">
            <v>R</v>
          </cell>
          <cell r="K113" t="str">
            <v>IN</v>
          </cell>
          <cell r="L113" t="str">
            <v>KN</v>
          </cell>
          <cell r="Y113">
            <v>0</v>
          </cell>
          <cell r="Z113">
            <v>0</v>
          </cell>
          <cell r="AA113">
            <v>0</v>
          </cell>
          <cell r="AB113">
            <v>0</v>
          </cell>
          <cell r="AC113">
            <v>0</v>
          </cell>
          <cell r="AD113">
            <v>0</v>
          </cell>
          <cell r="AE113">
            <v>0</v>
          </cell>
          <cell r="AF113">
            <v>0</v>
          </cell>
        </row>
        <row r="114">
          <cell r="B114" t="str">
            <v>AD-KE-A00M201</v>
          </cell>
          <cell r="C114" t="str">
            <v>AD-A00M201</v>
          </cell>
          <cell r="D114" t="str">
            <v>AD-KE</v>
          </cell>
          <cell r="E114" t="str">
            <v>OTR-AD-KE</v>
          </cell>
          <cell r="F114" t="str">
            <v>OTR-KE</v>
          </cell>
          <cell r="G114" t="str">
            <v>A00M201</v>
          </cell>
          <cell r="H114" t="str">
            <v>OTR</v>
          </cell>
          <cell r="I114">
            <v>2000</v>
          </cell>
          <cell r="J114" t="str">
            <v>R</v>
          </cell>
          <cell r="K114" t="str">
            <v>AD</v>
          </cell>
          <cell r="L114" t="str">
            <v>KE</v>
          </cell>
          <cell r="Y114">
            <v>0</v>
          </cell>
          <cell r="Z114">
            <v>0</v>
          </cell>
          <cell r="AA114">
            <v>0</v>
          </cell>
          <cell r="AB114">
            <v>0</v>
          </cell>
          <cell r="AC114">
            <v>0</v>
          </cell>
          <cell r="AD114">
            <v>0</v>
          </cell>
          <cell r="AE114">
            <v>0</v>
          </cell>
          <cell r="AF114">
            <v>0</v>
          </cell>
        </row>
        <row r="115">
          <cell r="B115" t="str">
            <v>AD-KN-A00M201</v>
          </cell>
          <cell r="C115" t="str">
            <v>AD-A00M201</v>
          </cell>
          <cell r="D115" t="str">
            <v>AD-KN</v>
          </cell>
          <cell r="E115" t="str">
            <v>OTR-AD-KN</v>
          </cell>
          <cell r="F115" t="str">
            <v>OTR-KN</v>
          </cell>
          <cell r="G115" t="str">
            <v>A00M201</v>
          </cell>
          <cell r="H115" t="str">
            <v>OTR</v>
          </cell>
          <cell r="I115">
            <v>2000</v>
          </cell>
          <cell r="J115" t="str">
            <v>R</v>
          </cell>
          <cell r="K115" t="str">
            <v>AD</v>
          </cell>
          <cell r="L115" t="str">
            <v>KN</v>
          </cell>
          <cell r="Y115">
            <v>0</v>
          </cell>
          <cell r="Z115">
            <v>0</v>
          </cell>
          <cell r="AA115">
            <v>0</v>
          </cell>
          <cell r="AB115">
            <v>0</v>
          </cell>
          <cell r="AC115">
            <v>0</v>
          </cell>
          <cell r="AD115">
            <v>0</v>
          </cell>
          <cell r="AE115">
            <v>0</v>
          </cell>
          <cell r="AF115">
            <v>0</v>
          </cell>
        </row>
        <row r="116">
          <cell r="B116" t="str">
            <v>CO-KE-A00M201</v>
          </cell>
          <cell r="C116" t="str">
            <v>CO-A00M201</v>
          </cell>
          <cell r="D116" t="str">
            <v>CO-KE</v>
          </cell>
          <cell r="E116" t="str">
            <v>OTR-CO-KE</v>
          </cell>
          <cell r="F116" t="str">
            <v>OTR-KE</v>
          </cell>
          <cell r="G116" t="str">
            <v>A00M201</v>
          </cell>
          <cell r="H116" t="str">
            <v>OTR</v>
          </cell>
          <cell r="I116">
            <v>2000</v>
          </cell>
          <cell r="J116" t="str">
            <v>R</v>
          </cell>
          <cell r="K116" t="str">
            <v>CO</v>
          </cell>
          <cell r="L116" t="str">
            <v>KE</v>
          </cell>
          <cell r="Y116">
            <v>0</v>
          </cell>
          <cell r="Z116">
            <v>0</v>
          </cell>
          <cell r="AA116">
            <v>0</v>
          </cell>
          <cell r="AB116">
            <v>0</v>
          </cell>
          <cell r="AC116">
            <v>0</v>
          </cell>
          <cell r="AD116">
            <v>0</v>
          </cell>
          <cell r="AE116">
            <v>0</v>
          </cell>
          <cell r="AF116">
            <v>0</v>
          </cell>
        </row>
        <row r="117">
          <cell r="B117" t="str">
            <v>CO-KN-A00M201</v>
          </cell>
          <cell r="C117" t="str">
            <v>CO-A00M201</v>
          </cell>
          <cell r="D117" t="str">
            <v>CO-KN</v>
          </cell>
          <cell r="E117" t="str">
            <v>OTR-CO-KN</v>
          </cell>
          <cell r="F117" t="str">
            <v>OTR-KN</v>
          </cell>
          <cell r="G117" t="str">
            <v>A00M201</v>
          </cell>
          <cell r="H117" t="str">
            <v>OTR</v>
          </cell>
          <cell r="I117">
            <v>2000</v>
          </cell>
          <cell r="J117" t="str">
            <v>R</v>
          </cell>
          <cell r="K117" t="str">
            <v>CO</v>
          </cell>
          <cell r="L117" t="str">
            <v>KN</v>
          </cell>
          <cell r="Y117">
            <v>0</v>
          </cell>
          <cell r="Z117">
            <v>0</v>
          </cell>
          <cell r="AA117">
            <v>0</v>
          </cell>
          <cell r="AB117">
            <v>0</v>
          </cell>
          <cell r="AC117">
            <v>0</v>
          </cell>
          <cell r="AD117">
            <v>0</v>
          </cell>
          <cell r="AE117">
            <v>0</v>
          </cell>
          <cell r="AF117">
            <v>0</v>
          </cell>
        </row>
        <row r="118">
          <cell r="B118" t="str">
            <v>IN-KE-A00M201</v>
          </cell>
          <cell r="C118" t="str">
            <v>IN-A00M201</v>
          </cell>
          <cell r="D118" t="str">
            <v>IN-KE</v>
          </cell>
          <cell r="E118" t="str">
            <v>OTR-IN-KE</v>
          </cell>
          <cell r="F118" t="str">
            <v>OTR-KE</v>
          </cell>
          <cell r="G118" t="str">
            <v>A00M201</v>
          </cell>
          <cell r="H118" t="str">
            <v>OTR</v>
          </cell>
          <cell r="I118">
            <v>2000</v>
          </cell>
          <cell r="J118" t="str">
            <v>R</v>
          </cell>
          <cell r="K118" t="str">
            <v>IN</v>
          </cell>
          <cell r="L118" t="str">
            <v>KE</v>
          </cell>
          <cell r="Y118">
            <v>0</v>
          </cell>
          <cell r="Z118">
            <v>0</v>
          </cell>
          <cell r="AA118">
            <v>0</v>
          </cell>
          <cell r="AB118">
            <v>0</v>
          </cell>
          <cell r="AC118">
            <v>0</v>
          </cell>
          <cell r="AD118">
            <v>0</v>
          </cell>
          <cell r="AE118">
            <v>0</v>
          </cell>
          <cell r="AF118">
            <v>0</v>
          </cell>
        </row>
        <row r="119">
          <cell r="B119" t="str">
            <v>IN-KN-A00M201</v>
          </cell>
          <cell r="C119" t="str">
            <v>IN-A00M201</v>
          </cell>
          <cell r="D119" t="str">
            <v>IN-KN</v>
          </cell>
          <cell r="E119" t="str">
            <v>OTR-IN-KN</v>
          </cell>
          <cell r="F119" t="str">
            <v>OTR-KN</v>
          </cell>
          <cell r="G119" t="str">
            <v>A00M201</v>
          </cell>
          <cell r="H119" t="str">
            <v>OTR</v>
          </cell>
          <cell r="I119">
            <v>2000</v>
          </cell>
          <cell r="J119" t="str">
            <v>R</v>
          </cell>
          <cell r="K119" t="str">
            <v>IN</v>
          </cell>
          <cell r="L119" t="str">
            <v>KN</v>
          </cell>
          <cell r="Y119">
            <v>0</v>
          </cell>
          <cell r="Z119">
            <v>0</v>
          </cell>
          <cell r="AA119">
            <v>0</v>
          </cell>
          <cell r="AB119">
            <v>0</v>
          </cell>
          <cell r="AC119">
            <v>0</v>
          </cell>
          <cell r="AD119">
            <v>0</v>
          </cell>
          <cell r="AE119">
            <v>0</v>
          </cell>
          <cell r="AF119">
            <v>0</v>
          </cell>
        </row>
        <row r="120">
          <cell r="B120" t="str">
            <v>AD-KE-A00M202</v>
          </cell>
          <cell r="C120" t="str">
            <v>AD-A00M202</v>
          </cell>
          <cell r="D120" t="str">
            <v>AD-KE</v>
          </cell>
          <cell r="E120" t="str">
            <v>PRI-AD-KE</v>
          </cell>
          <cell r="F120" t="str">
            <v>PRI-KE</v>
          </cell>
          <cell r="G120" t="str">
            <v>A00M202</v>
          </cell>
          <cell r="H120" t="str">
            <v>PRI</v>
          </cell>
          <cell r="I120">
            <v>2001</v>
          </cell>
          <cell r="J120" t="str">
            <v>R</v>
          </cell>
          <cell r="K120" t="str">
            <v>AD</v>
          </cell>
          <cell r="L120" t="str">
            <v>KE</v>
          </cell>
          <cell r="Y120">
            <v>0</v>
          </cell>
          <cell r="Z120">
            <v>0</v>
          </cell>
          <cell r="AA120">
            <v>0</v>
          </cell>
          <cell r="AB120">
            <v>0</v>
          </cell>
          <cell r="AC120">
            <v>0</v>
          </cell>
          <cell r="AD120">
            <v>0</v>
          </cell>
          <cell r="AE120">
            <v>0</v>
          </cell>
          <cell r="AF120">
            <v>0</v>
          </cell>
        </row>
        <row r="121">
          <cell r="B121" t="str">
            <v>AD-KN-A00M202</v>
          </cell>
          <cell r="C121" t="str">
            <v>AD-A00M202</v>
          </cell>
          <cell r="D121" t="str">
            <v>AD-KN</v>
          </cell>
          <cell r="E121" t="str">
            <v>PRI-AD-KN</v>
          </cell>
          <cell r="F121" t="str">
            <v>PRI-KN</v>
          </cell>
          <cell r="G121" t="str">
            <v>A00M202</v>
          </cell>
          <cell r="H121" t="str">
            <v>PRI</v>
          </cell>
          <cell r="I121">
            <v>2001</v>
          </cell>
          <cell r="J121" t="str">
            <v>R</v>
          </cell>
          <cell r="K121" t="str">
            <v>AD</v>
          </cell>
          <cell r="L121" t="str">
            <v>KN</v>
          </cell>
          <cell r="Y121">
            <v>0</v>
          </cell>
          <cell r="Z121">
            <v>0</v>
          </cell>
          <cell r="AA121">
            <v>0</v>
          </cell>
          <cell r="AB121">
            <v>0</v>
          </cell>
          <cell r="AC121">
            <v>0</v>
          </cell>
          <cell r="AD121">
            <v>0</v>
          </cell>
          <cell r="AE121">
            <v>0</v>
          </cell>
          <cell r="AF121">
            <v>0</v>
          </cell>
        </row>
        <row r="122">
          <cell r="B122" t="str">
            <v>CO-KE-A00M202</v>
          </cell>
          <cell r="C122" t="str">
            <v>CO-A00M202</v>
          </cell>
          <cell r="D122" t="str">
            <v>CO-KE</v>
          </cell>
          <cell r="E122" t="str">
            <v>PRI-CO-KE</v>
          </cell>
          <cell r="F122" t="str">
            <v>PRI-KE</v>
          </cell>
          <cell r="G122" t="str">
            <v>A00M202</v>
          </cell>
          <cell r="H122" t="str">
            <v>PRI</v>
          </cell>
          <cell r="I122">
            <v>2001</v>
          </cell>
          <cell r="J122" t="str">
            <v>R</v>
          </cell>
          <cell r="K122" t="str">
            <v>CO</v>
          </cell>
          <cell r="L122" t="str">
            <v>KE</v>
          </cell>
          <cell r="Y122">
            <v>0</v>
          </cell>
          <cell r="Z122">
            <v>0</v>
          </cell>
          <cell r="AA122">
            <v>0</v>
          </cell>
          <cell r="AB122">
            <v>0</v>
          </cell>
          <cell r="AC122">
            <v>0</v>
          </cell>
          <cell r="AD122">
            <v>0</v>
          </cell>
          <cell r="AE122">
            <v>0</v>
          </cell>
          <cell r="AF122">
            <v>0</v>
          </cell>
        </row>
        <row r="123">
          <cell r="B123" t="str">
            <v>CO-KN-A00M202</v>
          </cell>
          <cell r="C123" t="str">
            <v>CO-A00M202</v>
          </cell>
          <cell r="D123" t="str">
            <v>CO-KN</v>
          </cell>
          <cell r="E123" t="str">
            <v>PRI-CO-KN</v>
          </cell>
          <cell r="F123" t="str">
            <v>PRI-KN</v>
          </cell>
          <cell r="G123" t="str">
            <v>A00M202</v>
          </cell>
          <cell r="H123" t="str">
            <v>PRI</v>
          </cell>
          <cell r="I123">
            <v>2001</v>
          </cell>
          <cell r="J123" t="str">
            <v>R</v>
          </cell>
          <cell r="K123" t="str">
            <v>CO</v>
          </cell>
          <cell r="L123" t="str">
            <v>KN</v>
          </cell>
          <cell r="Y123">
            <v>0</v>
          </cell>
          <cell r="Z123">
            <v>0</v>
          </cell>
          <cell r="AA123">
            <v>0</v>
          </cell>
          <cell r="AB123">
            <v>0</v>
          </cell>
          <cell r="AC123">
            <v>0</v>
          </cell>
          <cell r="AD123">
            <v>0</v>
          </cell>
          <cell r="AE123">
            <v>0</v>
          </cell>
          <cell r="AF123">
            <v>0</v>
          </cell>
        </row>
        <row r="124">
          <cell r="B124" t="str">
            <v>IN-KE-A00M202</v>
          </cell>
          <cell r="C124" t="str">
            <v>IN-A00M202</v>
          </cell>
          <cell r="D124" t="str">
            <v>IN-KE</v>
          </cell>
          <cell r="E124" t="str">
            <v>PRI-IN-KE</v>
          </cell>
          <cell r="F124" t="str">
            <v>PRI-KE</v>
          </cell>
          <cell r="G124" t="str">
            <v>A00M202</v>
          </cell>
          <cell r="H124" t="str">
            <v>PRI</v>
          </cell>
          <cell r="I124">
            <v>2001</v>
          </cell>
          <cell r="J124" t="str">
            <v>R</v>
          </cell>
          <cell r="K124" t="str">
            <v>IN</v>
          </cell>
          <cell r="L124" t="str">
            <v>KE</v>
          </cell>
          <cell r="Y124">
            <v>0</v>
          </cell>
          <cell r="Z124">
            <v>0</v>
          </cell>
          <cell r="AA124">
            <v>0</v>
          </cell>
          <cell r="AB124">
            <v>0</v>
          </cell>
          <cell r="AC124">
            <v>0</v>
          </cell>
          <cell r="AD124">
            <v>0</v>
          </cell>
          <cell r="AE124">
            <v>0</v>
          </cell>
          <cell r="AF124">
            <v>0</v>
          </cell>
        </row>
        <row r="125">
          <cell r="B125" t="str">
            <v>IN-KN-A00M202</v>
          </cell>
          <cell r="C125" t="str">
            <v>IN-A00M202</v>
          </cell>
          <cell r="D125" t="str">
            <v>IN-KN</v>
          </cell>
          <cell r="E125" t="str">
            <v>PRI-IN-KN</v>
          </cell>
          <cell r="F125" t="str">
            <v>PRI-KN</v>
          </cell>
          <cell r="G125" t="str">
            <v>A00M202</v>
          </cell>
          <cell r="H125" t="str">
            <v>PRI</v>
          </cell>
          <cell r="I125">
            <v>2001</v>
          </cell>
          <cell r="J125" t="str">
            <v>R</v>
          </cell>
          <cell r="K125" t="str">
            <v>IN</v>
          </cell>
          <cell r="L125" t="str">
            <v>KN</v>
          </cell>
          <cell r="M125">
            <v>180</v>
          </cell>
          <cell r="N125">
            <v>51</v>
          </cell>
          <cell r="O125">
            <v>34</v>
          </cell>
          <cell r="Y125">
            <v>1393.32</v>
          </cell>
          <cell r="Z125">
            <v>265</v>
          </cell>
          <cell r="AA125">
            <v>0</v>
          </cell>
          <cell r="AB125">
            <v>1658.32</v>
          </cell>
          <cell r="AC125">
            <v>265</v>
          </cell>
          <cell r="AD125">
            <v>1658.32</v>
          </cell>
          <cell r="AE125">
            <v>0</v>
          </cell>
          <cell r="AF125">
            <v>-12.597443277</v>
          </cell>
        </row>
        <row r="126">
          <cell r="B126" t="str">
            <v>AD-KE-A00M401</v>
          </cell>
          <cell r="C126" t="str">
            <v>AD-A00M401</v>
          </cell>
          <cell r="D126" t="str">
            <v>AD-KE</v>
          </cell>
          <cell r="E126" t="str">
            <v>OTR-AD-KE</v>
          </cell>
          <cell r="F126" t="str">
            <v>OTR-KE</v>
          </cell>
          <cell r="G126" t="str">
            <v>A00M401</v>
          </cell>
          <cell r="H126" t="str">
            <v>OTR</v>
          </cell>
          <cell r="I126">
            <v>2001</v>
          </cell>
          <cell r="J126" t="str">
            <v>R</v>
          </cell>
          <cell r="K126" t="str">
            <v>AD</v>
          </cell>
          <cell r="L126" t="str">
            <v>KE</v>
          </cell>
          <cell r="Y126">
            <v>322.2</v>
          </cell>
          <cell r="Z126">
            <v>0</v>
          </cell>
          <cell r="AA126">
            <v>0</v>
          </cell>
          <cell r="AB126">
            <v>322.2</v>
          </cell>
          <cell r="AC126">
            <v>0</v>
          </cell>
          <cell r="AD126">
            <v>322.2</v>
          </cell>
          <cell r="AE126">
            <v>0</v>
          </cell>
          <cell r="AF126">
            <v>0</v>
          </cell>
        </row>
        <row r="127">
          <cell r="B127" t="str">
            <v>AD-KN-A00M401</v>
          </cell>
          <cell r="C127" t="str">
            <v>AD-A00M401</v>
          </cell>
          <cell r="D127" t="str">
            <v>AD-KN</v>
          </cell>
          <cell r="E127" t="str">
            <v>OTR-AD-KN</v>
          </cell>
          <cell r="F127" t="str">
            <v>OTR-KN</v>
          </cell>
          <cell r="G127" t="str">
            <v>A00M401</v>
          </cell>
          <cell r="H127" t="str">
            <v>OTR</v>
          </cell>
          <cell r="I127">
            <v>2001</v>
          </cell>
          <cell r="J127" t="str">
            <v>R</v>
          </cell>
          <cell r="K127" t="str">
            <v>AD</v>
          </cell>
          <cell r="L127" t="str">
            <v>KN</v>
          </cell>
          <cell r="Y127">
            <v>0</v>
          </cell>
          <cell r="Z127">
            <v>0</v>
          </cell>
          <cell r="AA127">
            <v>0</v>
          </cell>
          <cell r="AB127">
            <v>0</v>
          </cell>
          <cell r="AC127">
            <v>0</v>
          </cell>
          <cell r="AD127">
            <v>0</v>
          </cell>
          <cell r="AE127">
            <v>0</v>
          </cell>
          <cell r="AF127">
            <v>0</v>
          </cell>
        </row>
        <row r="128">
          <cell r="B128" t="str">
            <v>CO-KE-A00M401</v>
          </cell>
          <cell r="C128" t="str">
            <v>CO-A00M401</v>
          </cell>
          <cell r="D128" t="str">
            <v>CO-KE</v>
          </cell>
          <cell r="E128" t="str">
            <v>OTR-CO-KE</v>
          </cell>
          <cell r="F128" t="str">
            <v>OTR-KE</v>
          </cell>
          <cell r="G128" t="str">
            <v>A00M401</v>
          </cell>
          <cell r="H128" t="str">
            <v>OTR</v>
          </cell>
          <cell r="I128">
            <v>2001</v>
          </cell>
          <cell r="J128" t="str">
            <v>R</v>
          </cell>
          <cell r="K128" t="str">
            <v>CO</v>
          </cell>
          <cell r="L128" t="str">
            <v>KE</v>
          </cell>
          <cell r="Y128">
            <v>0</v>
          </cell>
          <cell r="Z128">
            <v>0</v>
          </cell>
          <cell r="AA128">
            <v>0</v>
          </cell>
          <cell r="AB128">
            <v>0</v>
          </cell>
          <cell r="AC128">
            <v>0</v>
          </cell>
          <cell r="AD128">
            <v>0</v>
          </cell>
          <cell r="AE128">
            <v>0</v>
          </cell>
          <cell r="AF128">
            <v>0</v>
          </cell>
        </row>
        <row r="129">
          <cell r="B129" t="str">
            <v>CO-KN-A00M401</v>
          </cell>
          <cell r="C129" t="str">
            <v>CO-A00M401</v>
          </cell>
          <cell r="D129" t="str">
            <v>CO-KN</v>
          </cell>
          <cell r="E129" t="str">
            <v>OTR-CO-KN</v>
          </cell>
          <cell r="F129" t="str">
            <v>OTR-KN</v>
          </cell>
          <cell r="G129" t="str">
            <v>A00M401</v>
          </cell>
          <cell r="H129" t="str">
            <v>OTR</v>
          </cell>
          <cell r="I129">
            <v>2001</v>
          </cell>
          <cell r="J129" t="str">
            <v>R</v>
          </cell>
          <cell r="K129" t="str">
            <v>CO</v>
          </cell>
          <cell r="L129" t="str">
            <v>KN</v>
          </cell>
          <cell r="Y129">
            <v>0</v>
          </cell>
          <cell r="Z129">
            <v>0</v>
          </cell>
          <cell r="AA129">
            <v>0</v>
          </cell>
          <cell r="AB129">
            <v>0</v>
          </cell>
          <cell r="AC129">
            <v>0</v>
          </cell>
          <cell r="AD129">
            <v>0</v>
          </cell>
          <cell r="AE129">
            <v>0</v>
          </cell>
          <cell r="AF129">
            <v>0</v>
          </cell>
        </row>
        <row r="130">
          <cell r="B130" t="str">
            <v>IN-KE-A00M401</v>
          </cell>
          <cell r="C130" t="str">
            <v>IN-A00M401</v>
          </cell>
          <cell r="D130" t="str">
            <v>IN-KE</v>
          </cell>
          <cell r="E130" t="str">
            <v>OTR-IN-KE</v>
          </cell>
          <cell r="F130" t="str">
            <v>OTR-KE</v>
          </cell>
          <cell r="G130" t="str">
            <v>A00M401</v>
          </cell>
          <cell r="H130" t="str">
            <v>OTR</v>
          </cell>
          <cell r="I130">
            <v>2001</v>
          </cell>
          <cell r="J130" t="str">
            <v>R</v>
          </cell>
          <cell r="K130" t="str">
            <v>IN</v>
          </cell>
          <cell r="L130" t="str">
            <v>KE</v>
          </cell>
          <cell r="Y130">
            <v>0</v>
          </cell>
          <cell r="Z130">
            <v>0</v>
          </cell>
          <cell r="AA130">
            <v>0</v>
          </cell>
          <cell r="AB130">
            <v>0</v>
          </cell>
          <cell r="AC130">
            <v>0</v>
          </cell>
          <cell r="AD130">
            <v>0</v>
          </cell>
          <cell r="AE130">
            <v>0</v>
          </cell>
          <cell r="AF130">
            <v>0</v>
          </cell>
        </row>
        <row r="131">
          <cell r="B131" t="str">
            <v>IN-KN-A00M401</v>
          </cell>
          <cell r="C131" t="str">
            <v>IN-A00M401</v>
          </cell>
          <cell r="D131" t="str">
            <v>IN-KN</v>
          </cell>
          <cell r="E131" t="str">
            <v>OTR-IN-KN</v>
          </cell>
          <cell r="F131" t="str">
            <v>OTR-KN</v>
          </cell>
          <cell r="G131" t="str">
            <v>A00M401</v>
          </cell>
          <cell r="H131" t="str">
            <v>OTR</v>
          </cell>
          <cell r="I131">
            <v>2001</v>
          </cell>
          <cell r="J131" t="str">
            <v>R</v>
          </cell>
          <cell r="K131" t="str">
            <v>IN</v>
          </cell>
          <cell r="L131" t="str">
            <v>KN</v>
          </cell>
          <cell r="Y131">
            <v>1.37</v>
          </cell>
          <cell r="Z131">
            <v>0</v>
          </cell>
          <cell r="AA131">
            <v>0</v>
          </cell>
          <cell r="AB131">
            <v>1.37</v>
          </cell>
          <cell r="AC131">
            <v>0</v>
          </cell>
          <cell r="AD131">
            <v>1.37</v>
          </cell>
          <cell r="AE131">
            <v>0</v>
          </cell>
          <cell r="AF131">
            <v>0</v>
          </cell>
        </row>
        <row r="132">
          <cell r="B132" t="str">
            <v>AD-KE-A00M405</v>
          </cell>
          <cell r="C132" t="str">
            <v>AD-A00M405</v>
          </cell>
          <cell r="D132" t="str">
            <v>AD-KE</v>
          </cell>
          <cell r="E132" t="str">
            <v>OTR-AD-KE</v>
          </cell>
          <cell r="F132" t="str">
            <v>OTR-KE</v>
          </cell>
          <cell r="G132" t="str">
            <v>A00M405</v>
          </cell>
          <cell r="H132" t="str">
            <v>OTR</v>
          </cell>
          <cell r="I132">
            <v>2001</v>
          </cell>
          <cell r="J132" t="str">
            <v>R</v>
          </cell>
          <cell r="K132" t="str">
            <v>AD</v>
          </cell>
          <cell r="L132" t="str">
            <v>KE</v>
          </cell>
          <cell r="Y132">
            <v>0</v>
          </cell>
          <cell r="Z132">
            <v>0</v>
          </cell>
          <cell r="AA132">
            <v>0</v>
          </cell>
          <cell r="AB132">
            <v>0</v>
          </cell>
          <cell r="AC132">
            <v>0</v>
          </cell>
          <cell r="AD132">
            <v>0</v>
          </cell>
          <cell r="AE132">
            <v>0</v>
          </cell>
          <cell r="AF132">
            <v>0</v>
          </cell>
        </row>
        <row r="133">
          <cell r="B133" t="str">
            <v>AD-KN-A00M405</v>
          </cell>
          <cell r="C133" t="str">
            <v>AD-A00M405</v>
          </cell>
          <cell r="D133" t="str">
            <v>AD-KN</v>
          </cell>
          <cell r="E133" t="str">
            <v>OTR-AD-KN</v>
          </cell>
          <cell r="F133" t="str">
            <v>OTR-KN</v>
          </cell>
          <cell r="G133" t="str">
            <v>A00M405</v>
          </cell>
          <cell r="H133" t="str">
            <v>OTR</v>
          </cell>
          <cell r="I133">
            <v>2001</v>
          </cell>
          <cell r="J133" t="str">
            <v>R</v>
          </cell>
          <cell r="K133" t="str">
            <v>AD</v>
          </cell>
          <cell r="L133" t="str">
            <v>KN</v>
          </cell>
          <cell r="Y133">
            <v>210.44</v>
          </cell>
          <cell r="Z133">
            <v>0</v>
          </cell>
          <cell r="AA133">
            <v>0</v>
          </cell>
          <cell r="AB133">
            <v>210.44</v>
          </cell>
          <cell r="AC133">
            <v>0</v>
          </cell>
          <cell r="AD133">
            <v>210.44</v>
          </cell>
          <cell r="AE133">
            <v>0</v>
          </cell>
          <cell r="AF133">
            <v>0</v>
          </cell>
        </row>
        <row r="134">
          <cell r="B134" t="str">
            <v>CO-KE-A00M405</v>
          </cell>
          <cell r="C134" t="str">
            <v>CO-A00M405</v>
          </cell>
          <cell r="D134" t="str">
            <v>CO-KE</v>
          </cell>
          <cell r="E134" t="str">
            <v>OTR-CO-KE</v>
          </cell>
          <cell r="F134" t="str">
            <v>OTR-KE</v>
          </cell>
          <cell r="G134" t="str">
            <v>A00M405</v>
          </cell>
          <cell r="H134" t="str">
            <v>OTR</v>
          </cell>
          <cell r="I134">
            <v>2001</v>
          </cell>
          <cell r="J134" t="str">
            <v>R</v>
          </cell>
          <cell r="K134" t="str">
            <v>CO</v>
          </cell>
          <cell r="L134" t="str">
            <v>KE</v>
          </cell>
          <cell r="Y134">
            <v>0</v>
          </cell>
          <cell r="Z134">
            <v>0</v>
          </cell>
          <cell r="AA134">
            <v>0</v>
          </cell>
          <cell r="AB134">
            <v>0</v>
          </cell>
          <cell r="AC134">
            <v>0</v>
          </cell>
          <cell r="AD134">
            <v>0</v>
          </cell>
          <cell r="AE134">
            <v>0</v>
          </cell>
          <cell r="AF134">
            <v>0</v>
          </cell>
        </row>
        <row r="135">
          <cell r="B135" t="str">
            <v>CO-KN-A00M405</v>
          </cell>
          <cell r="C135" t="str">
            <v>CO-A00M405</v>
          </cell>
          <cell r="D135" t="str">
            <v>CO-KN</v>
          </cell>
          <cell r="E135" t="str">
            <v>OTR-CO-KN</v>
          </cell>
          <cell r="F135" t="str">
            <v>OTR-KN</v>
          </cell>
          <cell r="G135" t="str">
            <v>A00M405</v>
          </cell>
          <cell r="H135" t="str">
            <v>OTR</v>
          </cell>
          <cell r="I135">
            <v>2001</v>
          </cell>
          <cell r="J135" t="str">
            <v>R</v>
          </cell>
          <cell r="K135" t="str">
            <v>CO</v>
          </cell>
          <cell r="L135" t="str">
            <v>KN</v>
          </cell>
          <cell r="M135">
            <v>3</v>
          </cell>
          <cell r="N135">
            <v>2</v>
          </cell>
          <cell r="O135">
            <v>2</v>
          </cell>
          <cell r="P135">
            <v>3</v>
          </cell>
          <cell r="Q135">
            <v>2</v>
          </cell>
          <cell r="Y135">
            <v>59.88</v>
          </cell>
          <cell r="Z135">
            <v>12</v>
          </cell>
          <cell r="AA135">
            <v>0</v>
          </cell>
          <cell r="AB135">
            <v>71.88</v>
          </cell>
          <cell r="AC135">
            <v>12</v>
          </cell>
          <cell r="AD135">
            <v>71.88</v>
          </cell>
          <cell r="AE135">
            <v>0</v>
          </cell>
          <cell r="AF135">
            <v>-0.81681639790000005</v>
          </cell>
        </row>
        <row r="136">
          <cell r="B136" t="str">
            <v>IN-KE-A00M405</v>
          </cell>
          <cell r="C136" t="str">
            <v>IN-A00M405</v>
          </cell>
          <cell r="D136" t="str">
            <v>IN-KE</v>
          </cell>
          <cell r="E136" t="str">
            <v>OTR-IN-KE</v>
          </cell>
          <cell r="F136" t="str">
            <v>OTR-KE</v>
          </cell>
          <cell r="G136" t="str">
            <v>A00M405</v>
          </cell>
          <cell r="H136" t="str">
            <v>OTR</v>
          </cell>
          <cell r="I136">
            <v>2001</v>
          </cell>
          <cell r="J136" t="str">
            <v>R</v>
          </cell>
          <cell r="K136" t="str">
            <v>IN</v>
          </cell>
          <cell r="L136" t="str">
            <v>KE</v>
          </cell>
          <cell r="Y136">
            <v>0</v>
          </cell>
          <cell r="Z136">
            <v>0</v>
          </cell>
          <cell r="AA136">
            <v>0</v>
          </cell>
          <cell r="AB136">
            <v>0</v>
          </cell>
          <cell r="AC136">
            <v>0</v>
          </cell>
          <cell r="AD136">
            <v>0</v>
          </cell>
          <cell r="AE136">
            <v>0</v>
          </cell>
          <cell r="AF136">
            <v>0</v>
          </cell>
        </row>
        <row r="137">
          <cell r="B137" t="str">
            <v>IN-KN-A00M405</v>
          </cell>
          <cell r="C137" t="str">
            <v>IN-A00M405</v>
          </cell>
          <cell r="D137" t="str">
            <v>IN-KN</v>
          </cell>
          <cell r="E137" t="str">
            <v>OTR-IN-KN</v>
          </cell>
          <cell r="F137" t="str">
            <v>OTR-KN</v>
          </cell>
          <cell r="G137" t="str">
            <v>A00M405</v>
          </cell>
          <cell r="H137" t="str">
            <v>OTR</v>
          </cell>
          <cell r="I137">
            <v>2001</v>
          </cell>
          <cell r="J137" t="str">
            <v>R</v>
          </cell>
          <cell r="K137" t="str">
            <v>IN</v>
          </cell>
          <cell r="L137" t="str">
            <v>KN</v>
          </cell>
          <cell r="N137">
            <v>2</v>
          </cell>
          <cell r="O137">
            <v>2</v>
          </cell>
          <cell r="P137">
            <v>1</v>
          </cell>
          <cell r="Q137">
            <v>1</v>
          </cell>
          <cell r="Y137">
            <v>51.54</v>
          </cell>
          <cell r="Z137">
            <v>6</v>
          </cell>
          <cell r="AA137">
            <v>0</v>
          </cell>
          <cell r="AB137">
            <v>57.54</v>
          </cell>
          <cell r="AC137">
            <v>6</v>
          </cell>
          <cell r="AD137">
            <v>57.54</v>
          </cell>
          <cell r="AE137">
            <v>0</v>
          </cell>
          <cell r="AF137">
            <v>-0.40371197919999996</v>
          </cell>
        </row>
        <row r="138">
          <cell r="B138" t="str">
            <v>AD-KE-A00M406</v>
          </cell>
          <cell r="C138" t="str">
            <v>AD-A00M406</v>
          </cell>
          <cell r="D138" t="str">
            <v>AD-KE</v>
          </cell>
          <cell r="E138" t="str">
            <v>OTR-AD-KE</v>
          </cell>
          <cell r="F138" t="str">
            <v>OTR-KE</v>
          </cell>
          <cell r="G138" t="str">
            <v>A00M406</v>
          </cell>
          <cell r="H138" t="str">
            <v>OTR</v>
          </cell>
          <cell r="I138">
            <v>2001</v>
          </cell>
          <cell r="J138" t="str">
            <v>R</v>
          </cell>
          <cell r="K138" t="str">
            <v>AD</v>
          </cell>
          <cell r="L138" t="str">
            <v>KE</v>
          </cell>
          <cell r="Y138">
            <v>0</v>
          </cell>
          <cell r="Z138">
            <v>0</v>
          </cell>
          <cell r="AA138">
            <v>0</v>
          </cell>
          <cell r="AB138">
            <v>0</v>
          </cell>
          <cell r="AC138">
            <v>0</v>
          </cell>
          <cell r="AD138">
            <v>0</v>
          </cell>
          <cell r="AE138">
            <v>0</v>
          </cell>
          <cell r="AF138">
            <v>0</v>
          </cell>
        </row>
        <row r="139">
          <cell r="B139" t="str">
            <v>AD-KN-A00M406</v>
          </cell>
          <cell r="C139" t="str">
            <v>AD-A00M406</v>
          </cell>
          <cell r="D139" t="str">
            <v>AD-KN</v>
          </cell>
          <cell r="E139" t="str">
            <v>OTR-AD-KN</v>
          </cell>
          <cell r="F139" t="str">
            <v>OTR-KN</v>
          </cell>
          <cell r="G139" t="str">
            <v>A00M406</v>
          </cell>
          <cell r="H139" t="str">
            <v>OTR</v>
          </cell>
          <cell r="I139">
            <v>2001</v>
          </cell>
          <cell r="J139" t="str">
            <v>R</v>
          </cell>
          <cell r="K139" t="str">
            <v>AD</v>
          </cell>
          <cell r="L139" t="str">
            <v>KN</v>
          </cell>
          <cell r="Y139">
            <v>11.31</v>
          </cell>
          <cell r="Z139">
            <v>0</v>
          </cell>
          <cell r="AA139">
            <v>0</v>
          </cell>
          <cell r="AB139">
            <v>11.31</v>
          </cell>
          <cell r="AC139">
            <v>0</v>
          </cell>
          <cell r="AD139">
            <v>11.31</v>
          </cell>
          <cell r="AE139">
            <v>0</v>
          </cell>
          <cell r="AF139">
            <v>0</v>
          </cell>
        </row>
        <row r="140">
          <cell r="B140" t="str">
            <v>CO-KE-A00M406</v>
          </cell>
          <cell r="C140" t="str">
            <v>CO-A00M406</v>
          </cell>
          <cell r="D140" t="str">
            <v>CO-KE</v>
          </cell>
          <cell r="E140" t="str">
            <v>OTR-CO-KE</v>
          </cell>
          <cell r="F140" t="str">
            <v>OTR-KE</v>
          </cell>
          <cell r="G140" t="str">
            <v>A00M406</v>
          </cell>
          <cell r="H140" t="str">
            <v>OTR</v>
          </cell>
          <cell r="I140">
            <v>2001</v>
          </cell>
          <cell r="J140" t="str">
            <v>R</v>
          </cell>
          <cell r="K140" t="str">
            <v>CO</v>
          </cell>
          <cell r="L140" t="str">
            <v>KE</v>
          </cell>
          <cell r="Y140">
            <v>0</v>
          </cell>
          <cell r="Z140">
            <v>0</v>
          </cell>
          <cell r="AA140">
            <v>0</v>
          </cell>
          <cell r="AB140">
            <v>0</v>
          </cell>
          <cell r="AC140">
            <v>0</v>
          </cell>
          <cell r="AD140">
            <v>0</v>
          </cell>
          <cell r="AE140">
            <v>0</v>
          </cell>
          <cell r="AF140">
            <v>0</v>
          </cell>
        </row>
        <row r="141">
          <cell r="B141" t="str">
            <v>CO-KN-A00M406</v>
          </cell>
          <cell r="C141" t="str">
            <v>CO-A00M406</v>
          </cell>
          <cell r="D141" t="str">
            <v>CO-KN</v>
          </cell>
          <cell r="E141" t="str">
            <v>OTR-CO-KN</v>
          </cell>
          <cell r="F141" t="str">
            <v>OTR-KN</v>
          </cell>
          <cell r="G141" t="str">
            <v>A00M406</v>
          </cell>
          <cell r="H141" t="str">
            <v>OTR</v>
          </cell>
          <cell r="I141">
            <v>2001</v>
          </cell>
          <cell r="J141" t="str">
            <v>R</v>
          </cell>
          <cell r="K141" t="str">
            <v>CO</v>
          </cell>
          <cell r="L141" t="str">
            <v>KN</v>
          </cell>
          <cell r="Y141">
            <v>0</v>
          </cell>
          <cell r="Z141">
            <v>0</v>
          </cell>
          <cell r="AA141">
            <v>0</v>
          </cell>
          <cell r="AB141">
            <v>0</v>
          </cell>
          <cell r="AC141">
            <v>0</v>
          </cell>
          <cell r="AD141">
            <v>0</v>
          </cell>
          <cell r="AE141">
            <v>0</v>
          </cell>
          <cell r="AF141">
            <v>0</v>
          </cell>
        </row>
        <row r="142">
          <cell r="B142" t="str">
            <v>IN-KE-A00M406</v>
          </cell>
          <cell r="C142" t="str">
            <v>IN-A00M406</v>
          </cell>
          <cell r="D142" t="str">
            <v>IN-KE</v>
          </cell>
          <cell r="E142" t="str">
            <v>OTR-IN-KE</v>
          </cell>
          <cell r="F142" t="str">
            <v>OTR-KE</v>
          </cell>
          <cell r="G142" t="str">
            <v>A00M406</v>
          </cell>
          <cell r="H142" t="str">
            <v>OTR</v>
          </cell>
          <cell r="I142">
            <v>2001</v>
          </cell>
          <cell r="J142" t="str">
            <v>R</v>
          </cell>
          <cell r="K142" t="str">
            <v>IN</v>
          </cell>
          <cell r="L142" t="str">
            <v>KE</v>
          </cell>
          <cell r="Y142">
            <v>0</v>
          </cell>
          <cell r="Z142">
            <v>0</v>
          </cell>
          <cell r="AA142">
            <v>0</v>
          </cell>
          <cell r="AB142">
            <v>0</v>
          </cell>
          <cell r="AC142">
            <v>0</v>
          </cell>
          <cell r="AD142">
            <v>0</v>
          </cell>
          <cell r="AE142">
            <v>0</v>
          </cell>
          <cell r="AF142">
            <v>0</v>
          </cell>
        </row>
        <row r="143">
          <cell r="B143" t="str">
            <v>IN-KN-A00M406</v>
          </cell>
          <cell r="C143" t="str">
            <v>IN-A00M406</v>
          </cell>
          <cell r="D143" t="str">
            <v>IN-KN</v>
          </cell>
          <cell r="E143" t="str">
            <v>OTR-IN-KN</v>
          </cell>
          <cell r="F143" t="str">
            <v>OTR-KN</v>
          </cell>
          <cell r="G143" t="str">
            <v>A00M406</v>
          </cell>
          <cell r="H143" t="str">
            <v>OTR</v>
          </cell>
          <cell r="I143">
            <v>2001</v>
          </cell>
          <cell r="J143" t="str">
            <v>R</v>
          </cell>
          <cell r="K143" t="str">
            <v>IN</v>
          </cell>
          <cell r="L143" t="str">
            <v>KN</v>
          </cell>
          <cell r="M143">
            <v>0.4</v>
          </cell>
          <cell r="N143">
            <v>0.4</v>
          </cell>
          <cell r="P143">
            <v>10.9</v>
          </cell>
          <cell r="Q143">
            <v>6.3</v>
          </cell>
          <cell r="Y143">
            <v>19.760000000000002</v>
          </cell>
          <cell r="Z143">
            <v>18</v>
          </cell>
          <cell r="AA143">
            <v>0</v>
          </cell>
          <cell r="AB143">
            <v>37.760000000000005</v>
          </cell>
          <cell r="AC143">
            <v>18</v>
          </cell>
          <cell r="AD143">
            <v>37.760000000000005</v>
          </cell>
          <cell r="AE143">
            <v>0</v>
          </cell>
          <cell r="AF143">
            <v>-1.6115236335000001</v>
          </cell>
        </row>
        <row r="144">
          <cell r="B144" t="str">
            <v>AD-KE-A00M101</v>
          </cell>
          <cell r="C144" t="str">
            <v>AD-A00M101</v>
          </cell>
          <cell r="D144" t="str">
            <v>AD-KE</v>
          </cell>
          <cell r="E144" t="str">
            <v>DIV-AD-KE</v>
          </cell>
          <cell r="F144" t="str">
            <v>DIV-KE</v>
          </cell>
          <cell r="G144" t="str">
            <v>A00M101</v>
          </cell>
          <cell r="H144" t="str">
            <v>DIV</v>
          </cell>
          <cell r="I144">
            <v>2000</v>
          </cell>
          <cell r="J144" t="str">
            <v>R</v>
          </cell>
          <cell r="K144" t="str">
            <v>AD</v>
          </cell>
          <cell r="L144" t="str">
            <v>KE</v>
          </cell>
          <cell r="Y144">
            <v>0</v>
          </cell>
          <cell r="Z144">
            <v>0</v>
          </cell>
          <cell r="AA144">
            <v>0</v>
          </cell>
          <cell r="AB144">
            <v>0</v>
          </cell>
          <cell r="AC144">
            <v>0</v>
          </cell>
          <cell r="AD144">
            <v>0</v>
          </cell>
          <cell r="AE144">
            <v>0</v>
          </cell>
          <cell r="AF144">
            <v>0</v>
          </cell>
        </row>
        <row r="145">
          <cell r="B145" t="str">
            <v>AD-KN-A00M101</v>
          </cell>
          <cell r="C145" t="str">
            <v>AD-A00M101</v>
          </cell>
          <cell r="D145" t="str">
            <v>AD-KN</v>
          </cell>
          <cell r="E145" t="str">
            <v>DIV-AD-KN</v>
          </cell>
          <cell r="F145" t="str">
            <v>DIV-KN</v>
          </cell>
          <cell r="G145" t="str">
            <v>A00M101</v>
          </cell>
          <cell r="H145" t="str">
            <v>DIV</v>
          </cell>
          <cell r="I145">
            <v>2000</v>
          </cell>
          <cell r="J145" t="str">
            <v>R</v>
          </cell>
          <cell r="K145" t="str">
            <v>AD</v>
          </cell>
          <cell r="L145" t="str">
            <v>KN</v>
          </cell>
          <cell r="Y145">
            <v>0</v>
          </cell>
          <cell r="Z145">
            <v>0</v>
          </cell>
          <cell r="AA145">
            <v>0</v>
          </cell>
          <cell r="AB145">
            <v>0</v>
          </cell>
          <cell r="AC145">
            <v>0</v>
          </cell>
          <cell r="AD145">
            <v>0</v>
          </cell>
          <cell r="AE145">
            <v>0</v>
          </cell>
          <cell r="AF145">
            <v>0</v>
          </cell>
        </row>
        <row r="146">
          <cell r="B146" t="str">
            <v>CO-KE-A00M101</v>
          </cell>
          <cell r="C146" t="str">
            <v>CO-A00M101</v>
          </cell>
          <cell r="D146" t="str">
            <v>CO-KE</v>
          </cell>
          <cell r="E146" t="str">
            <v>DIV-CO-KE</v>
          </cell>
          <cell r="F146" t="str">
            <v>DIV-KE</v>
          </cell>
          <cell r="G146" t="str">
            <v>A00M101</v>
          </cell>
          <cell r="H146" t="str">
            <v>DIV</v>
          </cell>
          <cell r="I146">
            <v>2000</v>
          </cell>
          <cell r="J146" t="str">
            <v>R</v>
          </cell>
          <cell r="K146" t="str">
            <v>CO</v>
          </cell>
          <cell r="L146" t="str">
            <v>KE</v>
          </cell>
          <cell r="Y146">
            <v>0</v>
          </cell>
          <cell r="Z146">
            <v>0</v>
          </cell>
          <cell r="AA146">
            <v>0</v>
          </cell>
          <cell r="AB146">
            <v>0</v>
          </cell>
          <cell r="AC146">
            <v>0</v>
          </cell>
          <cell r="AD146">
            <v>0</v>
          </cell>
          <cell r="AE146">
            <v>0</v>
          </cell>
          <cell r="AF146">
            <v>0</v>
          </cell>
        </row>
        <row r="147">
          <cell r="B147" t="str">
            <v>CO-KN-A00M101</v>
          </cell>
          <cell r="C147" t="str">
            <v>CO-A00M101</v>
          </cell>
          <cell r="D147" t="str">
            <v>CO-KN</v>
          </cell>
          <cell r="E147" t="str">
            <v>DIV-CO-KN</v>
          </cell>
          <cell r="F147" t="str">
            <v>DIV-KN</v>
          </cell>
          <cell r="G147" t="str">
            <v>A00M101</v>
          </cell>
          <cell r="H147" t="str">
            <v>DIV</v>
          </cell>
          <cell r="I147">
            <v>2000</v>
          </cell>
          <cell r="J147" t="str">
            <v>R</v>
          </cell>
          <cell r="K147" t="str">
            <v>CO</v>
          </cell>
          <cell r="L147" t="str">
            <v>KN</v>
          </cell>
          <cell r="Y147">
            <v>0</v>
          </cell>
          <cell r="Z147">
            <v>0</v>
          </cell>
          <cell r="AA147">
            <v>0</v>
          </cell>
          <cell r="AB147">
            <v>0</v>
          </cell>
          <cell r="AC147">
            <v>0</v>
          </cell>
          <cell r="AD147">
            <v>0</v>
          </cell>
          <cell r="AE147">
            <v>0</v>
          </cell>
          <cell r="AF147">
            <v>0</v>
          </cell>
        </row>
        <row r="148">
          <cell r="B148" t="str">
            <v>IN-KE-A00M101</v>
          </cell>
          <cell r="C148" t="str">
            <v>IN-A00M101</v>
          </cell>
          <cell r="D148" t="str">
            <v>IN-KE</v>
          </cell>
          <cell r="E148" t="str">
            <v>DIV-IN-KE</v>
          </cell>
          <cell r="F148" t="str">
            <v>DIV-KE</v>
          </cell>
          <cell r="G148" t="str">
            <v>A00M101</v>
          </cell>
          <cell r="H148" t="str">
            <v>DIV</v>
          </cell>
          <cell r="I148">
            <v>2000</v>
          </cell>
          <cell r="J148" t="str">
            <v>R</v>
          </cell>
          <cell r="K148" t="str">
            <v>IN</v>
          </cell>
          <cell r="L148" t="str">
            <v>KE</v>
          </cell>
          <cell r="Y148">
            <v>0</v>
          </cell>
          <cell r="Z148">
            <v>0</v>
          </cell>
          <cell r="AA148">
            <v>0</v>
          </cell>
          <cell r="AB148">
            <v>0</v>
          </cell>
          <cell r="AC148">
            <v>0</v>
          </cell>
          <cell r="AD148">
            <v>0</v>
          </cell>
          <cell r="AE148">
            <v>0</v>
          </cell>
          <cell r="AF148">
            <v>0</v>
          </cell>
        </row>
        <row r="149">
          <cell r="B149" t="str">
            <v>IN-KN-A00M101</v>
          </cell>
          <cell r="C149" t="str">
            <v>IN-A00M101</v>
          </cell>
          <cell r="D149" t="str">
            <v>IN-KN</v>
          </cell>
          <cell r="E149" t="str">
            <v>DIV-IN-KN</v>
          </cell>
          <cell r="F149" t="str">
            <v>DIV-KN</v>
          </cell>
          <cell r="G149" t="str">
            <v>A00M101</v>
          </cell>
          <cell r="H149" t="str">
            <v>DIV</v>
          </cell>
          <cell r="I149">
            <v>2000</v>
          </cell>
          <cell r="J149" t="str">
            <v>R</v>
          </cell>
          <cell r="K149" t="str">
            <v>IN</v>
          </cell>
          <cell r="L149" t="str">
            <v>KN</v>
          </cell>
          <cell r="Y149">
            <v>0</v>
          </cell>
          <cell r="Z149">
            <v>0</v>
          </cell>
          <cell r="AA149">
            <v>0</v>
          </cell>
          <cell r="AB149">
            <v>0</v>
          </cell>
          <cell r="AC149">
            <v>0</v>
          </cell>
          <cell r="AD149">
            <v>0</v>
          </cell>
          <cell r="AE149">
            <v>0</v>
          </cell>
          <cell r="AF149">
            <v>0</v>
          </cell>
        </row>
        <row r="150">
          <cell r="B150" t="str">
            <v>AD-KE-A00M102</v>
          </cell>
          <cell r="C150" t="str">
            <v>AD-A00M102</v>
          </cell>
          <cell r="D150" t="str">
            <v>AD-KE</v>
          </cell>
          <cell r="E150" t="str">
            <v>DIV-AD-KE</v>
          </cell>
          <cell r="F150" t="str">
            <v>DIV-KE</v>
          </cell>
          <cell r="G150" t="str">
            <v>A00M102</v>
          </cell>
          <cell r="H150" t="str">
            <v>DIV</v>
          </cell>
          <cell r="I150">
            <v>2001</v>
          </cell>
          <cell r="J150" t="str">
            <v>R</v>
          </cell>
          <cell r="K150" t="str">
            <v>AD</v>
          </cell>
          <cell r="L150" t="str">
            <v>KE</v>
          </cell>
          <cell r="Y150">
            <v>0</v>
          </cell>
          <cell r="Z150">
            <v>0</v>
          </cell>
          <cell r="AA150">
            <v>0</v>
          </cell>
          <cell r="AB150">
            <v>0</v>
          </cell>
          <cell r="AC150">
            <v>0</v>
          </cell>
          <cell r="AD150">
            <v>0</v>
          </cell>
          <cell r="AE150">
            <v>0</v>
          </cell>
          <cell r="AF150">
            <v>0</v>
          </cell>
        </row>
        <row r="151">
          <cell r="B151" t="str">
            <v>AD-KN-A00M102</v>
          </cell>
          <cell r="C151" t="str">
            <v>AD-A00M102</v>
          </cell>
          <cell r="D151" t="str">
            <v>AD-KN</v>
          </cell>
          <cell r="E151" t="str">
            <v>DIV-AD-KN</v>
          </cell>
          <cell r="F151" t="str">
            <v>DIV-KN</v>
          </cell>
          <cell r="G151" t="str">
            <v>A00M102</v>
          </cell>
          <cell r="H151" t="str">
            <v>DIV</v>
          </cell>
          <cell r="I151">
            <v>2001</v>
          </cell>
          <cell r="J151" t="str">
            <v>R</v>
          </cell>
          <cell r="K151" t="str">
            <v>AD</v>
          </cell>
          <cell r="L151" t="str">
            <v>KN</v>
          </cell>
          <cell r="Y151">
            <v>0</v>
          </cell>
          <cell r="Z151">
            <v>0</v>
          </cell>
          <cell r="AA151">
            <v>0</v>
          </cell>
          <cell r="AB151">
            <v>0</v>
          </cell>
          <cell r="AC151">
            <v>0</v>
          </cell>
          <cell r="AD151">
            <v>0</v>
          </cell>
          <cell r="AE151">
            <v>0</v>
          </cell>
          <cell r="AF151">
            <v>0</v>
          </cell>
        </row>
        <row r="152">
          <cell r="B152" t="str">
            <v>CO-KE-A00M102</v>
          </cell>
          <cell r="C152" t="str">
            <v>CO-A00M102</v>
          </cell>
          <cell r="D152" t="str">
            <v>CO-KE</v>
          </cell>
          <cell r="E152" t="str">
            <v>DIV-CO-KE</v>
          </cell>
          <cell r="F152" t="str">
            <v>DIV-KE</v>
          </cell>
          <cell r="G152" t="str">
            <v>A00M102</v>
          </cell>
          <cell r="H152" t="str">
            <v>DIV</v>
          </cell>
          <cell r="I152">
            <v>2001</v>
          </cell>
          <cell r="J152" t="str">
            <v>R</v>
          </cell>
          <cell r="K152" t="str">
            <v>CO</v>
          </cell>
          <cell r="L152" t="str">
            <v>KE</v>
          </cell>
          <cell r="Y152">
            <v>0</v>
          </cell>
          <cell r="Z152">
            <v>0</v>
          </cell>
          <cell r="AA152">
            <v>0</v>
          </cell>
          <cell r="AB152">
            <v>0</v>
          </cell>
          <cell r="AC152">
            <v>0</v>
          </cell>
          <cell r="AD152">
            <v>0</v>
          </cell>
          <cell r="AE152">
            <v>0</v>
          </cell>
          <cell r="AF152">
            <v>0</v>
          </cell>
        </row>
        <row r="153">
          <cell r="B153" t="str">
            <v>CO-KN-A00M102</v>
          </cell>
          <cell r="C153" t="str">
            <v>CO-A00M102</v>
          </cell>
          <cell r="D153" t="str">
            <v>CO-KN</v>
          </cell>
          <cell r="E153" t="str">
            <v>DIV-CO-KN</v>
          </cell>
          <cell r="F153" t="str">
            <v>DIV-KN</v>
          </cell>
          <cell r="G153" t="str">
            <v>A00M102</v>
          </cell>
          <cell r="H153" t="str">
            <v>DIV</v>
          </cell>
          <cell r="I153">
            <v>2001</v>
          </cell>
          <cell r="J153" t="str">
            <v>R</v>
          </cell>
          <cell r="K153" t="str">
            <v>CO</v>
          </cell>
          <cell r="L153" t="str">
            <v>KN</v>
          </cell>
          <cell r="Y153">
            <v>0</v>
          </cell>
          <cell r="Z153">
            <v>0</v>
          </cell>
          <cell r="AA153">
            <v>0</v>
          </cell>
          <cell r="AB153">
            <v>0</v>
          </cell>
          <cell r="AC153">
            <v>0</v>
          </cell>
          <cell r="AD153">
            <v>0</v>
          </cell>
          <cell r="AE153">
            <v>0</v>
          </cell>
          <cell r="AF153">
            <v>0</v>
          </cell>
        </row>
        <row r="154">
          <cell r="B154" t="str">
            <v>IN-KE-A00M102</v>
          </cell>
          <cell r="C154" t="str">
            <v>IN-A00M102</v>
          </cell>
          <cell r="D154" t="str">
            <v>IN-KE</v>
          </cell>
          <cell r="E154" t="str">
            <v>DIV-IN-KE</v>
          </cell>
          <cell r="F154" t="str">
            <v>DIV-KE</v>
          </cell>
          <cell r="G154" t="str">
            <v>A00M102</v>
          </cell>
          <cell r="H154" t="str">
            <v>DIV</v>
          </cell>
          <cell r="I154">
            <v>2001</v>
          </cell>
          <cell r="J154" t="str">
            <v>R</v>
          </cell>
          <cell r="K154" t="str">
            <v>IN</v>
          </cell>
          <cell r="L154" t="str">
            <v>KE</v>
          </cell>
          <cell r="Y154">
            <v>0</v>
          </cell>
          <cell r="Z154">
            <v>0</v>
          </cell>
          <cell r="AA154">
            <v>0</v>
          </cell>
          <cell r="AB154">
            <v>0</v>
          </cell>
          <cell r="AC154">
            <v>0</v>
          </cell>
          <cell r="AD154">
            <v>0</v>
          </cell>
          <cell r="AE154">
            <v>0</v>
          </cell>
          <cell r="AF154">
            <v>0</v>
          </cell>
        </row>
        <row r="155">
          <cell r="B155" t="str">
            <v>IN-KN-A00M102</v>
          </cell>
          <cell r="C155" t="str">
            <v>IN-A00M102</v>
          </cell>
          <cell r="D155" t="str">
            <v>IN-KN</v>
          </cell>
          <cell r="E155" t="str">
            <v>DIV-IN-KN</v>
          </cell>
          <cell r="F155" t="str">
            <v>DIV-KN</v>
          </cell>
          <cell r="G155" t="str">
            <v>A00M102</v>
          </cell>
          <cell r="H155" t="str">
            <v>DIV</v>
          </cell>
          <cell r="I155">
            <v>2001</v>
          </cell>
          <cell r="J155" t="str">
            <v>R</v>
          </cell>
          <cell r="K155" t="str">
            <v>IN</v>
          </cell>
          <cell r="L155" t="str">
            <v>KN</v>
          </cell>
          <cell r="N155">
            <v>3</v>
          </cell>
          <cell r="O155">
            <v>7</v>
          </cell>
          <cell r="P155">
            <v>6</v>
          </cell>
          <cell r="Q155">
            <v>30</v>
          </cell>
          <cell r="Y155">
            <v>26.4</v>
          </cell>
          <cell r="Z155">
            <v>46</v>
          </cell>
          <cell r="AA155">
            <v>0</v>
          </cell>
          <cell r="AB155">
            <v>72.400000000000006</v>
          </cell>
          <cell r="AC155">
            <v>46</v>
          </cell>
          <cell r="AD155">
            <v>72.400000000000006</v>
          </cell>
          <cell r="AE155">
            <v>0</v>
          </cell>
          <cell r="AF155">
            <v>-4.0305176789999999</v>
          </cell>
        </row>
        <row r="156">
          <cell r="B156" t="str">
            <v>AD-KE-A00M103</v>
          </cell>
          <cell r="C156" t="str">
            <v>AD-A00M103</v>
          </cell>
          <cell r="D156" t="str">
            <v>AD-KE</v>
          </cell>
          <cell r="E156" t="str">
            <v>DIV-AD-KE</v>
          </cell>
          <cell r="F156" t="str">
            <v>DIV-KE</v>
          </cell>
          <cell r="G156" t="str">
            <v>A00M103</v>
          </cell>
          <cell r="H156" t="str">
            <v>DIV</v>
          </cell>
          <cell r="I156">
            <v>2001</v>
          </cell>
          <cell r="J156" t="str">
            <v>R</v>
          </cell>
          <cell r="K156" t="str">
            <v>AD</v>
          </cell>
          <cell r="L156" t="str">
            <v>KE</v>
          </cell>
          <cell r="Y156">
            <v>0</v>
          </cell>
          <cell r="Z156">
            <v>0</v>
          </cell>
          <cell r="AA156">
            <v>0</v>
          </cell>
          <cell r="AB156">
            <v>0</v>
          </cell>
          <cell r="AC156">
            <v>0</v>
          </cell>
          <cell r="AD156">
            <v>0</v>
          </cell>
          <cell r="AE156">
            <v>0</v>
          </cell>
          <cell r="AF156">
            <v>0</v>
          </cell>
        </row>
        <row r="157">
          <cell r="B157" t="str">
            <v>AD-KN-A00M103</v>
          </cell>
          <cell r="C157" t="str">
            <v>AD-A00M103</v>
          </cell>
          <cell r="D157" t="str">
            <v>AD-KN</v>
          </cell>
          <cell r="E157" t="str">
            <v>DIV-AD-KN</v>
          </cell>
          <cell r="F157" t="str">
            <v>DIV-KN</v>
          </cell>
          <cell r="G157" t="str">
            <v>A00M103</v>
          </cell>
          <cell r="H157" t="str">
            <v>DIV</v>
          </cell>
          <cell r="I157">
            <v>2001</v>
          </cell>
          <cell r="J157" t="str">
            <v>R</v>
          </cell>
          <cell r="K157" t="str">
            <v>AD</v>
          </cell>
          <cell r="L157" t="str">
            <v>KN</v>
          </cell>
          <cell r="Y157">
            <v>0</v>
          </cell>
          <cell r="Z157">
            <v>0</v>
          </cell>
          <cell r="AA157">
            <v>0</v>
          </cell>
          <cell r="AB157">
            <v>0</v>
          </cell>
          <cell r="AC157">
            <v>0</v>
          </cell>
          <cell r="AD157">
            <v>0</v>
          </cell>
          <cell r="AE157">
            <v>0</v>
          </cell>
          <cell r="AF157">
            <v>0</v>
          </cell>
        </row>
        <row r="158">
          <cell r="B158" t="str">
            <v>CO-KE-A00M103</v>
          </cell>
          <cell r="C158" t="str">
            <v>CO-A00M103</v>
          </cell>
          <cell r="D158" t="str">
            <v>CO-KE</v>
          </cell>
          <cell r="E158" t="str">
            <v>DIV-CO-KE</v>
          </cell>
          <cell r="F158" t="str">
            <v>DIV-KE</v>
          </cell>
          <cell r="G158" t="str">
            <v>A00M103</v>
          </cell>
          <cell r="H158" t="str">
            <v>DIV</v>
          </cell>
          <cell r="I158">
            <v>2001</v>
          </cell>
          <cell r="J158" t="str">
            <v>R</v>
          </cell>
          <cell r="K158" t="str">
            <v>CO</v>
          </cell>
          <cell r="L158" t="str">
            <v>KE</v>
          </cell>
          <cell r="Y158">
            <v>0</v>
          </cell>
          <cell r="Z158">
            <v>0</v>
          </cell>
          <cell r="AA158">
            <v>0</v>
          </cell>
          <cell r="AB158">
            <v>0</v>
          </cell>
          <cell r="AC158">
            <v>0</v>
          </cell>
          <cell r="AD158">
            <v>0</v>
          </cell>
          <cell r="AE158">
            <v>0</v>
          </cell>
          <cell r="AF158">
            <v>0</v>
          </cell>
        </row>
        <row r="159">
          <cell r="B159" t="str">
            <v>CO-KN-A00M103</v>
          </cell>
          <cell r="C159" t="str">
            <v>CO-A00M103</v>
          </cell>
          <cell r="D159" t="str">
            <v>CO-KN</v>
          </cell>
          <cell r="E159" t="str">
            <v>DIV-CO-KN</v>
          </cell>
          <cell r="F159" t="str">
            <v>DIV-KN</v>
          </cell>
          <cell r="G159" t="str">
            <v>A00M103</v>
          </cell>
          <cell r="H159" t="str">
            <v>DIV</v>
          </cell>
          <cell r="I159">
            <v>2001</v>
          </cell>
          <cell r="J159" t="str">
            <v>R</v>
          </cell>
          <cell r="K159" t="str">
            <v>CO</v>
          </cell>
          <cell r="L159" t="str">
            <v>KN</v>
          </cell>
          <cell r="Y159">
            <v>0</v>
          </cell>
          <cell r="Z159">
            <v>0</v>
          </cell>
          <cell r="AA159">
            <v>0</v>
          </cell>
          <cell r="AB159">
            <v>0</v>
          </cell>
          <cell r="AC159">
            <v>0</v>
          </cell>
          <cell r="AD159">
            <v>0</v>
          </cell>
          <cell r="AE159">
            <v>0</v>
          </cell>
          <cell r="AF159">
            <v>0</v>
          </cell>
        </row>
        <row r="160">
          <cell r="B160" t="str">
            <v>IN-KE-A00M103</v>
          </cell>
          <cell r="C160" t="str">
            <v>IN-A00M103</v>
          </cell>
          <cell r="D160" t="str">
            <v>IN-KE</v>
          </cell>
          <cell r="E160" t="str">
            <v>DIV-IN-KE</v>
          </cell>
          <cell r="F160" t="str">
            <v>DIV-KE</v>
          </cell>
          <cell r="G160" t="str">
            <v>A00M103</v>
          </cell>
          <cell r="H160" t="str">
            <v>DIV</v>
          </cell>
          <cell r="I160">
            <v>2001</v>
          </cell>
          <cell r="J160" t="str">
            <v>R</v>
          </cell>
          <cell r="K160" t="str">
            <v>IN</v>
          </cell>
          <cell r="L160" t="str">
            <v>KE</v>
          </cell>
          <cell r="Y160">
            <v>0</v>
          </cell>
          <cell r="Z160">
            <v>0</v>
          </cell>
          <cell r="AA160">
            <v>0</v>
          </cell>
          <cell r="AB160">
            <v>0</v>
          </cell>
          <cell r="AC160">
            <v>0</v>
          </cell>
          <cell r="AD160">
            <v>0</v>
          </cell>
          <cell r="AE160">
            <v>0</v>
          </cell>
          <cell r="AF160">
            <v>0</v>
          </cell>
        </row>
        <row r="161">
          <cell r="B161" t="str">
            <v>IN-KN-A00M103</v>
          </cell>
          <cell r="C161" t="str">
            <v>IN-A00M103</v>
          </cell>
          <cell r="D161" t="str">
            <v>IN-KN</v>
          </cell>
          <cell r="E161" t="str">
            <v>DIV-IN-KN</v>
          </cell>
          <cell r="F161" t="str">
            <v>DIV-KN</v>
          </cell>
          <cell r="G161" t="str">
            <v>A00M103</v>
          </cell>
          <cell r="H161" t="str">
            <v>DIV</v>
          </cell>
          <cell r="I161">
            <v>2001</v>
          </cell>
          <cell r="J161" t="str">
            <v>R</v>
          </cell>
          <cell r="K161" t="str">
            <v>IN</v>
          </cell>
          <cell r="L161" t="str">
            <v>KN</v>
          </cell>
          <cell r="N161">
            <v>3</v>
          </cell>
          <cell r="O161">
            <v>1</v>
          </cell>
          <cell r="Q161">
            <v>2</v>
          </cell>
          <cell r="Y161">
            <v>0</v>
          </cell>
          <cell r="Z161">
            <v>6</v>
          </cell>
          <cell r="AA161">
            <v>0</v>
          </cell>
          <cell r="AB161">
            <v>6</v>
          </cell>
          <cell r="AC161">
            <v>6</v>
          </cell>
          <cell r="AD161">
            <v>6</v>
          </cell>
          <cell r="AE161">
            <v>0</v>
          </cell>
          <cell r="AF161">
            <v>-0.36959032000000003</v>
          </cell>
        </row>
        <row r="162">
          <cell r="B162" t="str">
            <v>AD-KE-A00M301</v>
          </cell>
          <cell r="C162" t="str">
            <v>AD-A00M301</v>
          </cell>
          <cell r="D162" t="str">
            <v>AD-KE</v>
          </cell>
          <cell r="E162" t="str">
            <v>DIV-AD-KE</v>
          </cell>
          <cell r="F162" t="str">
            <v>DIV-KE</v>
          </cell>
          <cell r="G162" t="str">
            <v>A00M301</v>
          </cell>
          <cell r="H162" t="str">
            <v>DIV</v>
          </cell>
          <cell r="I162">
            <v>2001</v>
          </cell>
          <cell r="J162" t="str">
            <v>R</v>
          </cell>
          <cell r="K162" t="str">
            <v>AD</v>
          </cell>
          <cell r="L162" t="str">
            <v>KE</v>
          </cell>
          <cell r="Y162">
            <v>74.599999999999994</v>
          </cell>
          <cell r="Z162">
            <v>0</v>
          </cell>
          <cell r="AA162">
            <v>0</v>
          </cell>
          <cell r="AB162">
            <v>74.599999999999994</v>
          </cell>
          <cell r="AC162">
            <v>0</v>
          </cell>
          <cell r="AD162">
            <v>74.599999999999994</v>
          </cell>
          <cell r="AE162">
            <v>0</v>
          </cell>
          <cell r="AF162">
            <v>0</v>
          </cell>
        </row>
        <row r="163">
          <cell r="B163" t="str">
            <v>AD-KN-A00M301</v>
          </cell>
          <cell r="C163" t="str">
            <v>AD-A00M301</v>
          </cell>
          <cell r="D163" t="str">
            <v>AD-KN</v>
          </cell>
          <cell r="E163" t="str">
            <v>DIV-AD-KN</v>
          </cell>
          <cell r="F163" t="str">
            <v>DIV-KN</v>
          </cell>
          <cell r="G163" t="str">
            <v>A00M301</v>
          </cell>
          <cell r="H163" t="str">
            <v>DIV</v>
          </cell>
          <cell r="I163">
            <v>2001</v>
          </cell>
          <cell r="J163" t="str">
            <v>R</v>
          </cell>
          <cell r="K163" t="str">
            <v>AD</v>
          </cell>
          <cell r="L163" t="str">
            <v>KN</v>
          </cell>
          <cell r="Y163">
            <v>84.54</v>
          </cell>
          <cell r="Z163">
            <v>0</v>
          </cell>
          <cell r="AA163">
            <v>0</v>
          </cell>
          <cell r="AB163">
            <v>84.54</v>
          </cell>
          <cell r="AC163">
            <v>0</v>
          </cell>
          <cell r="AD163">
            <v>84.54</v>
          </cell>
          <cell r="AE163">
            <v>0</v>
          </cell>
          <cell r="AF163">
            <v>0</v>
          </cell>
        </row>
        <row r="164">
          <cell r="B164" t="str">
            <v>CO-KE-A00M301</v>
          </cell>
          <cell r="C164" t="str">
            <v>CO-A00M301</v>
          </cell>
          <cell r="D164" t="str">
            <v>CO-KE</v>
          </cell>
          <cell r="E164" t="str">
            <v>DIV-CO-KE</v>
          </cell>
          <cell r="F164" t="str">
            <v>DIV-KE</v>
          </cell>
          <cell r="G164" t="str">
            <v>A00M301</v>
          </cell>
          <cell r="H164" t="str">
            <v>DIV</v>
          </cell>
          <cell r="I164">
            <v>2001</v>
          </cell>
          <cell r="J164" t="str">
            <v>R</v>
          </cell>
          <cell r="K164" t="str">
            <v>CO</v>
          </cell>
          <cell r="L164" t="str">
            <v>KE</v>
          </cell>
          <cell r="Y164">
            <v>0</v>
          </cell>
          <cell r="Z164">
            <v>0</v>
          </cell>
          <cell r="AA164">
            <v>0</v>
          </cell>
          <cell r="AB164">
            <v>0</v>
          </cell>
          <cell r="AC164">
            <v>0</v>
          </cell>
          <cell r="AD164">
            <v>0</v>
          </cell>
          <cell r="AE164">
            <v>0</v>
          </cell>
          <cell r="AF164">
            <v>0</v>
          </cell>
        </row>
        <row r="165">
          <cell r="B165" t="str">
            <v>CO-KN-A00M301</v>
          </cell>
          <cell r="C165" t="str">
            <v>CO-A00M301</v>
          </cell>
          <cell r="D165" t="str">
            <v>CO-KN</v>
          </cell>
          <cell r="E165" t="str">
            <v>DIV-CO-KN</v>
          </cell>
          <cell r="F165" t="str">
            <v>DIV-KN</v>
          </cell>
          <cell r="G165" t="str">
            <v>A00M301</v>
          </cell>
          <cell r="H165" t="str">
            <v>DIV</v>
          </cell>
          <cell r="I165">
            <v>2001</v>
          </cell>
          <cell r="J165" t="str">
            <v>R</v>
          </cell>
          <cell r="K165" t="str">
            <v>CO</v>
          </cell>
          <cell r="L165" t="str">
            <v>KN</v>
          </cell>
          <cell r="N165">
            <v>1.8</v>
          </cell>
          <cell r="O165">
            <v>8.9</v>
          </cell>
          <cell r="Y165">
            <v>23.79</v>
          </cell>
          <cell r="Z165">
            <v>10.700000000000001</v>
          </cell>
          <cell r="AA165">
            <v>0</v>
          </cell>
          <cell r="AB165">
            <v>34.49</v>
          </cell>
          <cell r="AC165">
            <v>10.700000000000001</v>
          </cell>
          <cell r="AD165">
            <v>34.49</v>
          </cell>
          <cell r="AE165">
            <v>0</v>
          </cell>
          <cell r="AF165">
            <v>-0.72650998991999993</v>
          </cell>
        </row>
        <row r="166">
          <cell r="B166" t="str">
            <v>IN-KE-A00M301</v>
          </cell>
          <cell r="C166" t="str">
            <v>IN-A00M301</v>
          </cell>
          <cell r="D166" t="str">
            <v>IN-KE</v>
          </cell>
          <cell r="E166" t="str">
            <v>DIV-IN-KE</v>
          </cell>
          <cell r="F166" t="str">
            <v>DIV-KE</v>
          </cell>
          <cell r="G166" t="str">
            <v>A00M301</v>
          </cell>
          <cell r="H166" t="str">
            <v>DIV</v>
          </cell>
          <cell r="I166">
            <v>2001</v>
          </cell>
          <cell r="J166" t="str">
            <v>R</v>
          </cell>
          <cell r="K166" t="str">
            <v>IN</v>
          </cell>
          <cell r="L166" t="str">
            <v>KE</v>
          </cell>
          <cell r="Y166">
            <v>0</v>
          </cell>
          <cell r="Z166">
            <v>0</v>
          </cell>
          <cell r="AA166">
            <v>0</v>
          </cell>
          <cell r="AB166">
            <v>0</v>
          </cell>
          <cell r="AC166">
            <v>0</v>
          </cell>
          <cell r="AD166">
            <v>0</v>
          </cell>
          <cell r="AE166">
            <v>0</v>
          </cell>
          <cell r="AF166">
            <v>0</v>
          </cell>
        </row>
        <row r="167">
          <cell r="B167" t="str">
            <v>IN-KN-A00M301</v>
          </cell>
          <cell r="C167" t="str">
            <v>IN-A00M301</v>
          </cell>
          <cell r="D167" t="str">
            <v>IN-KN</v>
          </cell>
          <cell r="E167" t="str">
            <v>DIV-IN-KN</v>
          </cell>
          <cell r="F167" t="str">
            <v>DIV-KN</v>
          </cell>
          <cell r="G167" t="str">
            <v>A00M301</v>
          </cell>
          <cell r="H167" t="str">
            <v>DIV</v>
          </cell>
          <cell r="I167">
            <v>2001</v>
          </cell>
          <cell r="J167" t="str">
            <v>R</v>
          </cell>
          <cell r="K167" t="str">
            <v>IN</v>
          </cell>
          <cell r="L167" t="str">
            <v>KN</v>
          </cell>
          <cell r="N167">
            <v>0.5</v>
          </cell>
          <cell r="O167">
            <v>3.5</v>
          </cell>
          <cell r="Y167">
            <v>6.76</v>
          </cell>
          <cell r="Z167">
            <v>4</v>
          </cell>
          <cell r="AA167">
            <v>0</v>
          </cell>
          <cell r="AB167">
            <v>10.76</v>
          </cell>
          <cell r="AC167">
            <v>4</v>
          </cell>
          <cell r="AD167">
            <v>10.76</v>
          </cell>
          <cell r="AE167">
            <v>0</v>
          </cell>
          <cell r="AF167">
            <v>-0.2785086189</v>
          </cell>
        </row>
        <row r="168">
          <cell r="B168" t="str">
            <v>AD-KE-A00M302</v>
          </cell>
          <cell r="C168" t="str">
            <v>AD-A00M302</v>
          </cell>
          <cell r="D168" t="str">
            <v>AD-KE</v>
          </cell>
          <cell r="E168" t="str">
            <v>DIV-AD-KE</v>
          </cell>
          <cell r="F168" t="str">
            <v>DIV-KE</v>
          </cell>
          <cell r="G168" t="str">
            <v>A00M302</v>
          </cell>
          <cell r="H168" t="str">
            <v>DIV</v>
          </cell>
          <cell r="I168">
            <v>2001</v>
          </cell>
          <cell r="J168" t="str">
            <v>R</v>
          </cell>
          <cell r="K168" t="str">
            <v>AD</v>
          </cell>
          <cell r="L168" t="str">
            <v>KE</v>
          </cell>
          <cell r="Y168">
            <v>0</v>
          </cell>
          <cell r="Z168">
            <v>0</v>
          </cell>
          <cell r="AA168">
            <v>0</v>
          </cell>
          <cell r="AB168">
            <v>0</v>
          </cell>
          <cell r="AC168">
            <v>0</v>
          </cell>
          <cell r="AD168">
            <v>0</v>
          </cell>
          <cell r="AE168">
            <v>0</v>
          </cell>
          <cell r="AF168">
            <v>0</v>
          </cell>
        </row>
        <row r="169">
          <cell r="B169" t="str">
            <v>AD-KN-A00M302</v>
          </cell>
          <cell r="C169" t="str">
            <v>AD-A00M302</v>
          </cell>
          <cell r="D169" t="str">
            <v>AD-KN</v>
          </cell>
          <cell r="E169" t="str">
            <v>DIV-AD-KN</v>
          </cell>
          <cell r="F169" t="str">
            <v>DIV-KN</v>
          </cell>
          <cell r="G169" t="str">
            <v>A00M302</v>
          </cell>
          <cell r="H169" t="str">
            <v>DIV</v>
          </cell>
          <cell r="I169">
            <v>2001</v>
          </cell>
          <cell r="J169" t="str">
            <v>R</v>
          </cell>
          <cell r="K169" t="str">
            <v>AD</v>
          </cell>
          <cell r="L169" t="str">
            <v>KN</v>
          </cell>
          <cell r="O169">
            <v>18.399999999999999</v>
          </cell>
          <cell r="P169">
            <v>-8</v>
          </cell>
          <cell r="Q169">
            <v>0.1</v>
          </cell>
          <cell r="Y169">
            <v>44.2</v>
          </cell>
          <cell r="Z169">
            <v>10.499999999999998</v>
          </cell>
          <cell r="AA169">
            <v>0</v>
          </cell>
          <cell r="AB169">
            <v>54.7</v>
          </cell>
          <cell r="AC169">
            <v>10.499999999999998</v>
          </cell>
          <cell r="AD169">
            <v>54.7</v>
          </cell>
          <cell r="AE169">
            <v>0</v>
          </cell>
          <cell r="AF169">
            <v>-0.66539417376999987</v>
          </cell>
        </row>
        <row r="170">
          <cell r="B170" t="str">
            <v>CO-KE-A00M302</v>
          </cell>
          <cell r="C170" t="str">
            <v>CO-A00M302</v>
          </cell>
          <cell r="D170" t="str">
            <v>CO-KE</v>
          </cell>
          <cell r="E170" t="str">
            <v>DIV-CO-KE</v>
          </cell>
          <cell r="F170" t="str">
            <v>DIV-KE</v>
          </cell>
          <cell r="G170" t="str">
            <v>A00M302</v>
          </cell>
          <cell r="H170" t="str">
            <v>DIV</v>
          </cell>
          <cell r="I170">
            <v>2001</v>
          </cell>
          <cell r="J170" t="str">
            <v>R</v>
          </cell>
          <cell r="K170" t="str">
            <v>CO</v>
          </cell>
          <cell r="L170" t="str">
            <v>KE</v>
          </cell>
          <cell r="Y170">
            <v>0</v>
          </cell>
          <cell r="Z170">
            <v>0</v>
          </cell>
          <cell r="AA170">
            <v>0</v>
          </cell>
          <cell r="AB170">
            <v>0</v>
          </cell>
          <cell r="AC170">
            <v>0</v>
          </cell>
          <cell r="AD170">
            <v>0</v>
          </cell>
          <cell r="AE170">
            <v>0</v>
          </cell>
          <cell r="AF170">
            <v>0</v>
          </cell>
        </row>
        <row r="171">
          <cell r="B171" t="str">
            <v>CO-KN-A00M302</v>
          </cell>
          <cell r="C171" t="str">
            <v>CO-A00M302</v>
          </cell>
          <cell r="D171" t="str">
            <v>CO-KN</v>
          </cell>
          <cell r="E171" t="str">
            <v>DIV-CO-KN</v>
          </cell>
          <cell r="F171" t="str">
            <v>DIV-KN</v>
          </cell>
          <cell r="G171" t="str">
            <v>A00M302</v>
          </cell>
          <cell r="H171" t="str">
            <v>DIV</v>
          </cell>
          <cell r="I171">
            <v>2001</v>
          </cell>
          <cell r="J171" t="str">
            <v>R</v>
          </cell>
          <cell r="K171" t="str">
            <v>CO</v>
          </cell>
          <cell r="L171" t="str">
            <v>KN</v>
          </cell>
          <cell r="M171">
            <v>-85.3</v>
          </cell>
          <cell r="O171">
            <v>0.1</v>
          </cell>
          <cell r="P171">
            <v>93</v>
          </cell>
          <cell r="Q171">
            <v>5.2</v>
          </cell>
          <cell r="Y171">
            <v>81.53</v>
          </cell>
          <cell r="Z171">
            <v>12.999999999999996</v>
          </cell>
          <cell r="AA171">
            <v>0</v>
          </cell>
          <cell r="AB171">
            <v>94.53</v>
          </cell>
          <cell r="AC171">
            <v>12.999999999999996</v>
          </cell>
          <cell r="AD171">
            <v>94.53</v>
          </cell>
          <cell r="AE171">
            <v>0</v>
          </cell>
          <cell r="AF171">
            <v>-4.9124030657800013</v>
          </cell>
        </row>
        <row r="172">
          <cell r="B172" t="str">
            <v>IN-KE-A00M302</v>
          </cell>
          <cell r="C172" t="str">
            <v>IN-A00M302</v>
          </cell>
          <cell r="D172" t="str">
            <v>IN-KE</v>
          </cell>
          <cell r="E172" t="str">
            <v>DIV-IN-KE</v>
          </cell>
          <cell r="F172" t="str">
            <v>DIV-KE</v>
          </cell>
          <cell r="G172" t="str">
            <v>A00M302</v>
          </cell>
          <cell r="H172" t="str">
            <v>DIV</v>
          </cell>
          <cell r="I172">
            <v>2001</v>
          </cell>
          <cell r="J172" t="str">
            <v>R</v>
          </cell>
          <cell r="K172" t="str">
            <v>IN</v>
          </cell>
          <cell r="L172" t="str">
            <v>KE</v>
          </cell>
          <cell r="Y172">
            <v>0</v>
          </cell>
          <cell r="Z172">
            <v>0</v>
          </cell>
          <cell r="AA172">
            <v>0</v>
          </cell>
          <cell r="AB172">
            <v>0</v>
          </cell>
          <cell r="AC172">
            <v>0</v>
          </cell>
          <cell r="AD172">
            <v>0</v>
          </cell>
          <cell r="AE172">
            <v>0</v>
          </cell>
          <cell r="AF172">
            <v>0</v>
          </cell>
        </row>
        <row r="173">
          <cell r="B173" t="str">
            <v>IN-KN-A00M302</v>
          </cell>
          <cell r="C173" t="str">
            <v>IN-A00M302</v>
          </cell>
          <cell r="D173" t="str">
            <v>IN-KN</v>
          </cell>
          <cell r="E173" t="str">
            <v>DIV-IN-KN</v>
          </cell>
          <cell r="F173" t="str">
            <v>DIV-KN</v>
          </cell>
          <cell r="G173" t="str">
            <v>A00M302</v>
          </cell>
          <cell r="H173" t="str">
            <v>DIV</v>
          </cell>
          <cell r="I173">
            <v>2001</v>
          </cell>
          <cell r="J173" t="str">
            <v>R</v>
          </cell>
          <cell r="K173" t="str">
            <v>IN</v>
          </cell>
          <cell r="L173" t="str">
            <v>KN</v>
          </cell>
          <cell r="N173">
            <v>0.6</v>
          </cell>
          <cell r="O173">
            <v>1.1000000000000001</v>
          </cell>
          <cell r="P173">
            <v>3.5</v>
          </cell>
          <cell r="Q173">
            <v>4.8</v>
          </cell>
          <cell r="Y173">
            <v>21.9</v>
          </cell>
          <cell r="Z173">
            <v>10</v>
          </cell>
          <cell r="AA173">
            <v>0</v>
          </cell>
          <cell r="AB173">
            <v>31.9</v>
          </cell>
          <cell r="AC173">
            <v>10</v>
          </cell>
          <cell r="AD173">
            <v>31.9</v>
          </cell>
          <cell r="AE173">
            <v>0</v>
          </cell>
          <cell r="AF173">
            <v>-0.87528896400999989</v>
          </cell>
        </row>
        <row r="174">
          <cell r="B174" t="str">
            <v>AD-KE-A00M303</v>
          </cell>
          <cell r="C174" t="str">
            <v>AD-A00M303</v>
          </cell>
          <cell r="D174" t="str">
            <v>AD-KE</v>
          </cell>
          <cell r="E174" t="str">
            <v>DIV-AD-KE</v>
          </cell>
          <cell r="F174" t="str">
            <v>DIV-KE</v>
          </cell>
          <cell r="G174" t="str">
            <v>A00M303</v>
          </cell>
          <cell r="H174" t="str">
            <v>DIV</v>
          </cell>
          <cell r="I174">
            <v>2001</v>
          </cell>
          <cell r="J174" t="str">
            <v>R</v>
          </cell>
          <cell r="K174" t="str">
            <v>AD</v>
          </cell>
          <cell r="L174" t="str">
            <v>KE</v>
          </cell>
          <cell r="Y174">
            <v>0</v>
          </cell>
          <cell r="Z174">
            <v>0</v>
          </cell>
          <cell r="AA174">
            <v>0</v>
          </cell>
          <cell r="AB174">
            <v>0</v>
          </cell>
          <cell r="AC174">
            <v>0</v>
          </cell>
          <cell r="AD174">
            <v>0</v>
          </cell>
          <cell r="AE174">
            <v>0</v>
          </cell>
          <cell r="AF174">
            <v>0</v>
          </cell>
        </row>
        <row r="175">
          <cell r="B175" t="str">
            <v>AD-KN-A00M303</v>
          </cell>
          <cell r="C175" t="str">
            <v>AD-A00M303</v>
          </cell>
          <cell r="D175" t="str">
            <v>AD-KN</v>
          </cell>
          <cell r="E175" t="str">
            <v>DIV-AD-KN</v>
          </cell>
          <cell r="F175" t="str">
            <v>DIV-KN</v>
          </cell>
          <cell r="G175" t="str">
            <v>A00M303</v>
          </cell>
          <cell r="H175" t="str">
            <v>DIV</v>
          </cell>
          <cell r="I175">
            <v>2001</v>
          </cell>
          <cell r="J175" t="str">
            <v>R</v>
          </cell>
          <cell r="K175" t="str">
            <v>AD</v>
          </cell>
          <cell r="L175" t="str">
            <v>KN</v>
          </cell>
          <cell r="M175">
            <v>0.6</v>
          </cell>
          <cell r="P175">
            <v>0.2</v>
          </cell>
          <cell r="Q175">
            <v>0.6</v>
          </cell>
          <cell r="Y175">
            <v>0.74</v>
          </cell>
          <cell r="Z175">
            <v>1.4</v>
          </cell>
          <cell r="AA175">
            <v>0</v>
          </cell>
          <cell r="AB175">
            <v>2.1399999999999997</v>
          </cell>
          <cell r="AC175">
            <v>1.4</v>
          </cell>
          <cell r="AD175">
            <v>2.1399999999999997</v>
          </cell>
          <cell r="AE175">
            <v>0</v>
          </cell>
          <cell r="AF175">
            <v>-0.10290527235999999</v>
          </cell>
        </row>
        <row r="176">
          <cell r="B176" t="str">
            <v>CO-KE-A00M303</v>
          </cell>
          <cell r="C176" t="str">
            <v>CO-A00M303</v>
          </cell>
          <cell r="D176" t="str">
            <v>CO-KE</v>
          </cell>
          <cell r="E176" t="str">
            <v>DIV-CO-KE</v>
          </cell>
          <cell r="F176" t="str">
            <v>DIV-KE</v>
          </cell>
          <cell r="G176" t="str">
            <v>A00M303</v>
          </cell>
          <cell r="H176" t="str">
            <v>DIV</v>
          </cell>
          <cell r="I176">
            <v>2001</v>
          </cell>
          <cell r="J176" t="str">
            <v>R</v>
          </cell>
          <cell r="K176" t="str">
            <v>CO</v>
          </cell>
          <cell r="L176" t="str">
            <v>KE</v>
          </cell>
          <cell r="Y176">
            <v>0</v>
          </cell>
          <cell r="Z176">
            <v>0</v>
          </cell>
          <cell r="AA176">
            <v>0</v>
          </cell>
          <cell r="AB176">
            <v>0</v>
          </cell>
          <cell r="AC176">
            <v>0</v>
          </cell>
          <cell r="AD176">
            <v>0</v>
          </cell>
          <cell r="AE176">
            <v>0</v>
          </cell>
          <cell r="AF176">
            <v>0</v>
          </cell>
        </row>
        <row r="177">
          <cell r="B177" t="str">
            <v>CO-KN-A00M303</v>
          </cell>
          <cell r="C177" t="str">
            <v>CO-A00M303</v>
          </cell>
          <cell r="D177" t="str">
            <v>CO-KN</v>
          </cell>
          <cell r="E177" t="str">
            <v>DIV-CO-KN</v>
          </cell>
          <cell r="F177" t="str">
            <v>DIV-KN</v>
          </cell>
          <cell r="G177" t="str">
            <v>A00M303</v>
          </cell>
          <cell r="H177" t="str">
            <v>DIV</v>
          </cell>
          <cell r="I177">
            <v>2001</v>
          </cell>
          <cell r="J177" t="str">
            <v>R</v>
          </cell>
          <cell r="K177" t="str">
            <v>CO</v>
          </cell>
          <cell r="L177" t="str">
            <v>KN</v>
          </cell>
          <cell r="Y177">
            <v>0</v>
          </cell>
          <cell r="Z177">
            <v>0</v>
          </cell>
          <cell r="AA177">
            <v>0</v>
          </cell>
          <cell r="AB177">
            <v>0</v>
          </cell>
          <cell r="AC177">
            <v>0</v>
          </cell>
          <cell r="AD177">
            <v>0</v>
          </cell>
          <cell r="AE177">
            <v>0</v>
          </cell>
          <cell r="AF177">
            <v>0</v>
          </cell>
        </row>
        <row r="178">
          <cell r="B178" t="str">
            <v>IN-KE-A00M303</v>
          </cell>
          <cell r="C178" t="str">
            <v>IN-A00M303</v>
          </cell>
          <cell r="D178" t="str">
            <v>IN-KE</v>
          </cell>
          <cell r="E178" t="str">
            <v>DIV-IN-KE</v>
          </cell>
          <cell r="F178" t="str">
            <v>DIV-KE</v>
          </cell>
          <cell r="G178" t="str">
            <v>A00M303</v>
          </cell>
          <cell r="H178" t="str">
            <v>DIV</v>
          </cell>
          <cell r="I178">
            <v>2001</v>
          </cell>
          <cell r="J178" t="str">
            <v>R</v>
          </cell>
          <cell r="K178" t="str">
            <v>IN</v>
          </cell>
          <cell r="L178" t="str">
            <v>KE</v>
          </cell>
          <cell r="Y178">
            <v>0</v>
          </cell>
          <cell r="Z178">
            <v>0</v>
          </cell>
          <cell r="AA178">
            <v>0</v>
          </cell>
          <cell r="AB178">
            <v>0</v>
          </cell>
          <cell r="AC178">
            <v>0</v>
          </cell>
          <cell r="AD178">
            <v>0</v>
          </cell>
          <cell r="AE178">
            <v>0</v>
          </cell>
          <cell r="AF178">
            <v>0</v>
          </cell>
        </row>
        <row r="179">
          <cell r="B179" t="str">
            <v>IN-KN-A00M303</v>
          </cell>
          <cell r="C179" t="str">
            <v>IN-A00M303</v>
          </cell>
          <cell r="D179" t="str">
            <v>IN-KN</v>
          </cell>
          <cell r="E179" t="str">
            <v>DIV-IN-KN</v>
          </cell>
          <cell r="F179" t="str">
            <v>DIV-KN</v>
          </cell>
          <cell r="G179" t="str">
            <v>A00M303</v>
          </cell>
          <cell r="H179" t="str">
            <v>DIV</v>
          </cell>
          <cell r="I179">
            <v>2001</v>
          </cell>
          <cell r="J179" t="str">
            <v>R</v>
          </cell>
          <cell r="K179" t="str">
            <v>IN</v>
          </cell>
          <cell r="L179" t="str">
            <v>KN</v>
          </cell>
          <cell r="N179">
            <v>0.4</v>
          </cell>
          <cell r="O179">
            <v>1.2</v>
          </cell>
          <cell r="P179">
            <v>4</v>
          </cell>
          <cell r="Q179">
            <v>3.7</v>
          </cell>
          <cell r="Y179">
            <v>7.38</v>
          </cell>
          <cell r="Z179">
            <v>9.3000000000000007</v>
          </cell>
          <cell r="AA179">
            <v>0</v>
          </cell>
          <cell r="AB179">
            <v>16.68</v>
          </cell>
          <cell r="AC179">
            <v>9.3000000000000007</v>
          </cell>
          <cell r="AD179">
            <v>16.68</v>
          </cell>
          <cell r="AE179">
            <v>0</v>
          </cell>
          <cell r="AF179">
            <v>-0.81556126836999998</v>
          </cell>
        </row>
        <row r="180">
          <cell r="B180" t="str">
            <v>AD-KE-A00M304</v>
          </cell>
          <cell r="C180" t="str">
            <v>AD-A00M304</v>
          </cell>
          <cell r="D180" t="str">
            <v>AD-KE</v>
          </cell>
          <cell r="E180" t="str">
            <v>DIV-AD-KE</v>
          </cell>
          <cell r="F180" t="str">
            <v>DIV-KE</v>
          </cell>
          <cell r="G180" t="str">
            <v>A00M304</v>
          </cell>
          <cell r="H180" t="str">
            <v>DIV</v>
          </cell>
          <cell r="I180">
            <v>2000</v>
          </cell>
          <cell r="J180" t="str">
            <v>R</v>
          </cell>
          <cell r="K180" t="str">
            <v>AD</v>
          </cell>
          <cell r="L180" t="str">
            <v>KE</v>
          </cell>
          <cell r="Y180">
            <v>0</v>
          </cell>
          <cell r="Z180">
            <v>0</v>
          </cell>
          <cell r="AA180">
            <v>0</v>
          </cell>
          <cell r="AB180">
            <v>0</v>
          </cell>
          <cell r="AC180">
            <v>0</v>
          </cell>
          <cell r="AD180">
            <v>0</v>
          </cell>
          <cell r="AE180">
            <v>0</v>
          </cell>
          <cell r="AF180">
            <v>0</v>
          </cell>
        </row>
        <row r="181">
          <cell r="B181" t="str">
            <v>AD-KN-A00M304</v>
          </cell>
          <cell r="C181" t="str">
            <v>AD-A00M304</v>
          </cell>
          <cell r="D181" t="str">
            <v>AD-KN</v>
          </cell>
          <cell r="E181" t="str">
            <v>DIV-AD-KN</v>
          </cell>
          <cell r="F181" t="str">
            <v>DIV-KN</v>
          </cell>
          <cell r="G181" t="str">
            <v>A00M304</v>
          </cell>
          <cell r="H181" t="str">
            <v>DIV</v>
          </cell>
          <cell r="I181">
            <v>2000</v>
          </cell>
          <cell r="J181" t="str">
            <v>R</v>
          </cell>
          <cell r="K181" t="str">
            <v>AD</v>
          </cell>
          <cell r="L181" t="str">
            <v>KN</v>
          </cell>
          <cell r="Y181">
            <v>0</v>
          </cell>
          <cell r="Z181">
            <v>0</v>
          </cell>
          <cell r="AA181">
            <v>0</v>
          </cell>
          <cell r="AB181">
            <v>0</v>
          </cell>
          <cell r="AC181">
            <v>0</v>
          </cell>
          <cell r="AD181">
            <v>0</v>
          </cell>
          <cell r="AE181">
            <v>0</v>
          </cell>
          <cell r="AF181">
            <v>0</v>
          </cell>
        </row>
        <row r="182">
          <cell r="B182" t="str">
            <v>CO-KE-A00M304</v>
          </cell>
          <cell r="C182" t="str">
            <v>CO-A00M304</v>
          </cell>
          <cell r="D182" t="str">
            <v>CO-KE</v>
          </cell>
          <cell r="E182" t="str">
            <v>DIV-CO-KE</v>
          </cell>
          <cell r="F182" t="str">
            <v>DIV-KE</v>
          </cell>
          <cell r="G182" t="str">
            <v>A00M304</v>
          </cell>
          <cell r="H182" t="str">
            <v>DIV</v>
          </cell>
          <cell r="I182">
            <v>2000</v>
          </cell>
          <cell r="J182" t="str">
            <v>R</v>
          </cell>
          <cell r="K182" t="str">
            <v>CO</v>
          </cell>
          <cell r="L182" t="str">
            <v>KE</v>
          </cell>
          <cell r="Y182">
            <v>0</v>
          </cell>
          <cell r="Z182">
            <v>0</v>
          </cell>
          <cell r="AA182">
            <v>0</v>
          </cell>
          <cell r="AB182">
            <v>0</v>
          </cell>
          <cell r="AC182">
            <v>0</v>
          </cell>
          <cell r="AD182">
            <v>0</v>
          </cell>
          <cell r="AE182">
            <v>0</v>
          </cell>
          <cell r="AF182">
            <v>0</v>
          </cell>
        </row>
        <row r="183">
          <cell r="B183" t="str">
            <v>CO-KN-A00M304</v>
          </cell>
          <cell r="C183" t="str">
            <v>CO-A00M304</v>
          </cell>
          <cell r="D183" t="str">
            <v>CO-KN</v>
          </cell>
          <cell r="E183" t="str">
            <v>DIV-CO-KN</v>
          </cell>
          <cell r="F183" t="str">
            <v>DIV-KN</v>
          </cell>
          <cell r="G183" t="str">
            <v>A00M304</v>
          </cell>
          <cell r="H183" t="str">
            <v>DIV</v>
          </cell>
          <cell r="I183">
            <v>2000</v>
          </cell>
          <cell r="J183" t="str">
            <v>R</v>
          </cell>
          <cell r="K183" t="str">
            <v>CO</v>
          </cell>
          <cell r="L183" t="str">
            <v>KN</v>
          </cell>
          <cell r="Y183">
            <v>0</v>
          </cell>
          <cell r="Z183">
            <v>0</v>
          </cell>
          <cell r="AA183">
            <v>0</v>
          </cell>
          <cell r="AB183">
            <v>0</v>
          </cell>
          <cell r="AC183">
            <v>0</v>
          </cell>
          <cell r="AD183">
            <v>0</v>
          </cell>
          <cell r="AE183">
            <v>0</v>
          </cell>
          <cell r="AF183">
            <v>0</v>
          </cell>
        </row>
        <row r="184">
          <cell r="B184" t="str">
            <v>IN-KE-A00M304</v>
          </cell>
          <cell r="C184" t="str">
            <v>IN-A00M304</v>
          </cell>
          <cell r="D184" t="str">
            <v>IN-KE</v>
          </cell>
          <cell r="E184" t="str">
            <v>DIV-IN-KE</v>
          </cell>
          <cell r="F184" t="str">
            <v>DIV-KE</v>
          </cell>
          <cell r="G184" t="str">
            <v>A00M304</v>
          </cell>
          <cell r="H184" t="str">
            <v>DIV</v>
          </cell>
          <cell r="I184">
            <v>2000</v>
          </cell>
          <cell r="J184" t="str">
            <v>R</v>
          </cell>
          <cell r="K184" t="str">
            <v>IN</v>
          </cell>
          <cell r="L184" t="str">
            <v>KE</v>
          </cell>
          <cell r="Y184">
            <v>0</v>
          </cell>
          <cell r="Z184">
            <v>0</v>
          </cell>
          <cell r="AA184">
            <v>0</v>
          </cell>
          <cell r="AB184">
            <v>0</v>
          </cell>
          <cell r="AC184">
            <v>0</v>
          </cell>
          <cell r="AD184">
            <v>0</v>
          </cell>
          <cell r="AE184">
            <v>0</v>
          </cell>
          <cell r="AF184">
            <v>0</v>
          </cell>
        </row>
        <row r="185">
          <cell r="B185" t="str">
            <v>IN-KN-A00M304</v>
          </cell>
          <cell r="C185" t="str">
            <v>IN-A00M304</v>
          </cell>
          <cell r="D185" t="str">
            <v>IN-KN</v>
          </cell>
          <cell r="E185" t="str">
            <v>DIV-IN-KN</v>
          </cell>
          <cell r="F185" t="str">
            <v>DIV-KN</v>
          </cell>
          <cell r="G185" t="str">
            <v>A00M304</v>
          </cell>
          <cell r="H185" t="str">
            <v>DIV</v>
          </cell>
          <cell r="I185">
            <v>2000</v>
          </cell>
          <cell r="J185" t="str">
            <v>R</v>
          </cell>
          <cell r="K185" t="str">
            <v>IN</v>
          </cell>
          <cell r="L185" t="str">
            <v>KN</v>
          </cell>
          <cell r="Y185">
            <v>0</v>
          </cell>
          <cell r="Z185">
            <v>0</v>
          </cell>
          <cell r="AA185">
            <v>0</v>
          </cell>
          <cell r="AB185">
            <v>0</v>
          </cell>
          <cell r="AC185">
            <v>0</v>
          </cell>
          <cell r="AD185">
            <v>0</v>
          </cell>
          <cell r="AE185">
            <v>0</v>
          </cell>
          <cell r="AF185">
            <v>0</v>
          </cell>
        </row>
        <row r="186">
          <cell r="B186" t="str">
            <v>AD-KE-A00M305</v>
          </cell>
          <cell r="C186" t="str">
            <v>AD-A00M305</v>
          </cell>
          <cell r="D186" t="str">
            <v>AD-KE</v>
          </cell>
          <cell r="E186" t="str">
            <v>DIV-AD-KE</v>
          </cell>
          <cell r="F186" t="str">
            <v>DIV-KE</v>
          </cell>
          <cell r="G186" t="str">
            <v>A00M305</v>
          </cell>
          <cell r="H186" t="str">
            <v>DIV</v>
          </cell>
          <cell r="I186">
            <v>2001</v>
          </cell>
          <cell r="J186" t="str">
            <v>R</v>
          </cell>
          <cell r="K186" t="str">
            <v>AD</v>
          </cell>
          <cell r="L186" t="str">
            <v>KE</v>
          </cell>
          <cell r="Y186">
            <v>0</v>
          </cell>
          <cell r="Z186">
            <v>0</v>
          </cell>
          <cell r="AA186">
            <v>0</v>
          </cell>
          <cell r="AB186">
            <v>0</v>
          </cell>
          <cell r="AC186">
            <v>0</v>
          </cell>
          <cell r="AD186">
            <v>0</v>
          </cell>
          <cell r="AE186">
            <v>0</v>
          </cell>
          <cell r="AF186">
            <v>0</v>
          </cell>
        </row>
        <row r="187">
          <cell r="B187" t="str">
            <v>AD-KN-A00M305</v>
          </cell>
          <cell r="C187" t="str">
            <v>AD-A00M305</v>
          </cell>
          <cell r="D187" t="str">
            <v>AD-KN</v>
          </cell>
          <cell r="E187" t="str">
            <v>DIV-AD-KN</v>
          </cell>
          <cell r="F187" t="str">
            <v>DIV-KN</v>
          </cell>
          <cell r="G187" t="str">
            <v>A00M305</v>
          </cell>
          <cell r="H187" t="str">
            <v>DIV</v>
          </cell>
          <cell r="I187">
            <v>2001</v>
          </cell>
          <cell r="J187" t="str">
            <v>R</v>
          </cell>
          <cell r="K187" t="str">
            <v>AD</v>
          </cell>
          <cell r="L187" t="str">
            <v>KN</v>
          </cell>
          <cell r="M187">
            <v>-0.2</v>
          </cell>
          <cell r="Y187">
            <v>0</v>
          </cell>
          <cell r="Z187">
            <v>-0.2</v>
          </cell>
          <cell r="AA187">
            <v>0</v>
          </cell>
          <cell r="AB187">
            <v>-0.2</v>
          </cell>
          <cell r="AC187">
            <v>-0.2</v>
          </cell>
          <cell r="AD187">
            <v>-0.2</v>
          </cell>
          <cell r="AE187">
            <v>0</v>
          </cell>
          <cell r="AF187">
            <v>9.2157605599999994E-3</v>
          </cell>
        </row>
        <row r="188">
          <cell r="B188" t="str">
            <v>CO-KE-A00M305</v>
          </cell>
          <cell r="C188" t="str">
            <v>CO-A00M305</v>
          </cell>
          <cell r="D188" t="str">
            <v>CO-KE</v>
          </cell>
          <cell r="E188" t="str">
            <v>DIV-CO-KE</v>
          </cell>
          <cell r="F188" t="str">
            <v>DIV-KE</v>
          </cell>
          <cell r="G188" t="str">
            <v>A00M305</v>
          </cell>
          <cell r="H188" t="str">
            <v>DIV</v>
          </cell>
          <cell r="I188">
            <v>2001</v>
          </cell>
          <cell r="J188" t="str">
            <v>R</v>
          </cell>
          <cell r="K188" t="str">
            <v>CO</v>
          </cell>
          <cell r="L188" t="str">
            <v>KE</v>
          </cell>
          <cell r="Y188">
            <v>0</v>
          </cell>
          <cell r="Z188">
            <v>0</v>
          </cell>
          <cell r="AA188">
            <v>0</v>
          </cell>
          <cell r="AB188">
            <v>0</v>
          </cell>
          <cell r="AC188">
            <v>0</v>
          </cell>
          <cell r="AD188">
            <v>0</v>
          </cell>
          <cell r="AE188">
            <v>0</v>
          </cell>
          <cell r="AF188">
            <v>0</v>
          </cell>
        </row>
        <row r="189">
          <cell r="B189" t="str">
            <v>CO-KN-A00M305</v>
          </cell>
          <cell r="C189" t="str">
            <v>CO-A00M305</v>
          </cell>
          <cell r="D189" t="str">
            <v>CO-KN</v>
          </cell>
          <cell r="E189" t="str">
            <v>DIV-CO-KN</v>
          </cell>
          <cell r="F189" t="str">
            <v>DIV-KN</v>
          </cell>
          <cell r="G189" t="str">
            <v>A00M305</v>
          </cell>
          <cell r="H189" t="str">
            <v>DIV</v>
          </cell>
          <cell r="I189">
            <v>2001</v>
          </cell>
          <cell r="J189" t="str">
            <v>R</v>
          </cell>
          <cell r="K189" t="str">
            <v>CO</v>
          </cell>
          <cell r="L189" t="str">
            <v>KN</v>
          </cell>
          <cell r="N189">
            <v>42.8</v>
          </cell>
          <cell r="O189">
            <v>0.4</v>
          </cell>
          <cell r="P189">
            <v>4.4000000000000004</v>
          </cell>
          <cell r="Y189">
            <v>59.89</v>
          </cell>
          <cell r="Z189">
            <v>47.599999999999994</v>
          </cell>
          <cell r="AA189">
            <v>0</v>
          </cell>
          <cell r="AB189">
            <v>107.49</v>
          </cell>
          <cell r="AC189">
            <v>47.599999999999994</v>
          </cell>
          <cell r="AD189">
            <v>107.49</v>
          </cell>
          <cell r="AE189">
            <v>0</v>
          </cell>
          <cell r="AF189">
            <v>-1.90636373212</v>
          </cell>
        </row>
        <row r="190">
          <cell r="B190" t="str">
            <v>IN-KE-A00M305</v>
          </cell>
          <cell r="C190" t="str">
            <v>IN-A00M305</v>
          </cell>
          <cell r="D190" t="str">
            <v>IN-KE</v>
          </cell>
          <cell r="E190" t="str">
            <v>DIV-IN-KE</v>
          </cell>
          <cell r="F190" t="str">
            <v>DIV-KE</v>
          </cell>
          <cell r="G190" t="str">
            <v>A00M305</v>
          </cell>
          <cell r="H190" t="str">
            <v>DIV</v>
          </cell>
          <cell r="I190">
            <v>2001</v>
          </cell>
          <cell r="J190" t="str">
            <v>R</v>
          </cell>
          <cell r="K190" t="str">
            <v>IN</v>
          </cell>
          <cell r="L190" t="str">
            <v>KE</v>
          </cell>
          <cell r="Y190">
            <v>0</v>
          </cell>
          <cell r="Z190">
            <v>0</v>
          </cell>
          <cell r="AA190">
            <v>0</v>
          </cell>
          <cell r="AB190">
            <v>0</v>
          </cell>
          <cell r="AC190">
            <v>0</v>
          </cell>
          <cell r="AD190">
            <v>0</v>
          </cell>
          <cell r="AE190">
            <v>0</v>
          </cell>
          <cell r="AF190">
            <v>0</v>
          </cell>
        </row>
        <row r="191">
          <cell r="B191" t="str">
            <v>IN-KN-A00M305</v>
          </cell>
          <cell r="C191" t="str">
            <v>IN-A00M305</v>
          </cell>
          <cell r="D191" t="str">
            <v>IN-KN</v>
          </cell>
          <cell r="E191" t="str">
            <v>DIV-IN-KN</v>
          </cell>
          <cell r="F191" t="str">
            <v>DIV-KN</v>
          </cell>
          <cell r="G191" t="str">
            <v>A00M305</v>
          </cell>
          <cell r="H191" t="str">
            <v>DIV</v>
          </cell>
          <cell r="I191">
            <v>2001</v>
          </cell>
          <cell r="J191" t="str">
            <v>R</v>
          </cell>
          <cell r="K191" t="str">
            <v>IN</v>
          </cell>
          <cell r="L191" t="str">
            <v>KN</v>
          </cell>
          <cell r="N191">
            <v>3.1</v>
          </cell>
          <cell r="O191">
            <v>0.7</v>
          </cell>
          <cell r="P191">
            <v>4.5</v>
          </cell>
          <cell r="Y191">
            <v>23.04</v>
          </cell>
          <cell r="Z191">
            <v>8.3000000000000007</v>
          </cell>
          <cell r="AA191">
            <v>0</v>
          </cell>
          <cell r="AB191">
            <v>31.34</v>
          </cell>
          <cell r="AC191">
            <v>8.3000000000000007</v>
          </cell>
          <cell r="AD191">
            <v>31.34</v>
          </cell>
          <cell r="AE191">
            <v>0</v>
          </cell>
          <cell r="AF191">
            <v>-0.56306264733</v>
          </cell>
        </row>
        <row r="192">
          <cell r="B192" t="str">
            <v>AD-KE-A00M306</v>
          </cell>
          <cell r="C192" t="str">
            <v>AD-A00M306</v>
          </cell>
          <cell r="D192" t="str">
            <v>AD-KE</v>
          </cell>
          <cell r="E192" t="str">
            <v>DIV-AD-KE</v>
          </cell>
          <cell r="F192" t="str">
            <v>DIV-KE</v>
          </cell>
          <cell r="G192" t="str">
            <v>A00M306</v>
          </cell>
          <cell r="H192" t="str">
            <v>DIV</v>
          </cell>
          <cell r="I192">
            <v>2000</v>
          </cell>
          <cell r="J192" t="str">
            <v>R</v>
          </cell>
          <cell r="K192" t="str">
            <v>AD</v>
          </cell>
          <cell r="L192" t="str">
            <v>KE</v>
          </cell>
          <cell r="Y192">
            <v>0</v>
          </cell>
          <cell r="Z192">
            <v>0</v>
          </cell>
          <cell r="AA192">
            <v>0</v>
          </cell>
          <cell r="AB192">
            <v>0</v>
          </cell>
          <cell r="AC192">
            <v>0</v>
          </cell>
          <cell r="AD192">
            <v>0</v>
          </cell>
          <cell r="AE192">
            <v>0</v>
          </cell>
          <cell r="AF192">
            <v>0</v>
          </cell>
        </row>
        <row r="193">
          <cell r="B193" t="str">
            <v>AD-KN-A00M306</v>
          </cell>
          <cell r="C193" t="str">
            <v>AD-A00M306</v>
          </cell>
          <cell r="D193" t="str">
            <v>AD-KN</v>
          </cell>
          <cell r="E193" t="str">
            <v>DIV-AD-KN</v>
          </cell>
          <cell r="F193" t="str">
            <v>DIV-KN</v>
          </cell>
          <cell r="G193" t="str">
            <v>A00M306</v>
          </cell>
          <cell r="H193" t="str">
            <v>DIV</v>
          </cell>
          <cell r="I193">
            <v>2000</v>
          </cell>
          <cell r="J193" t="str">
            <v>R</v>
          </cell>
          <cell r="K193" t="str">
            <v>AD</v>
          </cell>
          <cell r="L193" t="str">
            <v>KN</v>
          </cell>
          <cell r="Y193">
            <v>0</v>
          </cell>
          <cell r="Z193">
            <v>0</v>
          </cell>
          <cell r="AA193">
            <v>0</v>
          </cell>
          <cell r="AB193">
            <v>0</v>
          </cell>
          <cell r="AC193">
            <v>0</v>
          </cell>
          <cell r="AD193">
            <v>0</v>
          </cell>
          <cell r="AE193">
            <v>0</v>
          </cell>
          <cell r="AF193">
            <v>0</v>
          </cell>
        </row>
        <row r="194">
          <cell r="B194" t="str">
            <v>CO-KE-A00M306</v>
          </cell>
          <cell r="C194" t="str">
            <v>CO-A00M306</v>
          </cell>
          <cell r="D194" t="str">
            <v>CO-KE</v>
          </cell>
          <cell r="E194" t="str">
            <v>DIV-CO-KE</v>
          </cell>
          <cell r="F194" t="str">
            <v>DIV-KE</v>
          </cell>
          <cell r="G194" t="str">
            <v>A00M306</v>
          </cell>
          <cell r="H194" t="str">
            <v>DIV</v>
          </cell>
          <cell r="I194">
            <v>2000</v>
          </cell>
          <cell r="J194" t="str">
            <v>R</v>
          </cell>
          <cell r="K194" t="str">
            <v>CO</v>
          </cell>
          <cell r="L194" t="str">
            <v>KE</v>
          </cell>
          <cell r="Y194">
            <v>0</v>
          </cell>
          <cell r="Z194">
            <v>0</v>
          </cell>
          <cell r="AA194">
            <v>0</v>
          </cell>
          <cell r="AB194">
            <v>0</v>
          </cell>
          <cell r="AC194">
            <v>0</v>
          </cell>
          <cell r="AD194">
            <v>0</v>
          </cell>
          <cell r="AE194">
            <v>0</v>
          </cell>
          <cell r="AF194">
            <v>0</v>
          </cell>
        </row>
        <row r="195">
          <cell r="B195" t="str">
            <v>CO-KN-A00M306</v>
          </cell>
          <cell r="C195" t="str">
            <v>CO-A00M306</v>
          </cell>
          <cell r="D195" t="str">
            <v>CO-KN</v>
          </cell>
          <cell r="E195" t="str">
            <v>DIV-CO-KN</v>
          </cell>
          <cell r="F195" t="str">
            <v>DIV-KN</v>
          </cell>
          <cell r="G195" t="str">
            <v>A00M306</v>
          </cell>
          <cell r="H195" t="str">
            <v>DIV</v>
          </cell>
          <cell r="I195">
            <v>2000</v>
          </cell>
          <cell r="J195" t="str">
            <v>R</v>
          </cell>
          <cell r="K195" t="str">
            <v>CO</v>
          </cell>
          <cell r="L195" t="str">
            <v>KN</v>
          </cell>
          <cell r="Y195">
            <v>0</v>
          </cell>
          <cell r="Z195">
            <v>0</v>
          </cell>
          <cell r="AA195">
            <v>0</v>
          </cell>
          <cell r="AB195">
            <v>0</v>
          </cell>
          <cell r="AC195">
            <v>0</v>
          </cell>
          <cell r="AD195">
            <v>0</v>
          </cell>
          <cell r="AE195">
            <v>0</v>
          </cell>
          <cell r="AF195">
            <v>0</v>
          </cell>
        </row>
        <row r="196">
          <cell r="B196" t="str">
            <v>IN-KE-A00M306</v>
          </cell>
          <cell r="C196" t="str">
            <v>IN-A00M306</v>
          </cell>
          <cell r="D196" t="str">
            <v>IN-KE</v>
          </cell>
          <cell r="E196" t="str">
            <v>DIV-IN-KE</v>
          </cell>
          <cell r="F196" t="str">
            <v>DIV-KE</v>
          </cell>
          <cell r="G196" t="str">
            <v>A00M306</v>
          </cell>
          <cell r="H196" t="str">
            <v>DIV</v>
          </cell>
          <cell r="I196">
            <v>2000</v>
          </cell>
          <cell r="J196" t="str">
            <v>R</v>
          </cell>
          <cell r="K196" t="str">
            <v>IN</v>
          </cell>
          <cell r="L196" t="str">
            <v>KE</v>
          </cell>
          <cell r="Y196">
            <v>0</v>
          </cell>
          <cell r="Z196">
            <v>0</v>
          </cell>
          <cell r="AA196">
            <v>0</v>
          </cell>
          <cell r="AB196">
            <v>0</v>
          </cell>
          <cell r="AC196">
            <v>0</v>
          </cell>
          <cell r="AD196">
            <v>0</v>
          </cell>
          <cell r="AE196">
            <v>0</v>
          </cell>
          <cell r="AF196">
            <v>0</v>
          </cell>
        </row>
        <row r="197">
          <cell r="B197" t="str">
            <v>IN-KN-A00M306</v>
          </cell>
          <cell r="C197" t="str">
            <v>IN-A00M306</v>
          </cell>
          <cell r="D197" t="str">
            <v>IN-KN</v>
          </cell>
          <cell r="E197" t="str">
            <v>DIV-IN-KN</v>
          </cell>
          <cell r="F197" t="str">
            <v>DIV-KN</v>
          </cell>
          <cell r="G197" t="str">
            <v>A00M306</v>
          </cell>
          <cell r="H197" t="str">
            <v>DIV</v>
          </cell>
          <cell r="I197">
            <v>2000</v>
          </cell>
          <cell r="J197" t="str">
            <v>R</v>
          </cell>
          <cell r="K197" t="str">
            <v>IN</v>
          </cell>
          <cell r="L197" t="str">
            <v>KN</v>
          </cell>
          <cell r="N197">
            <v>0.4</v>
          </cell>
          <cell r="O197">
            <v>0.2</v>
          </cell>
          <cell r="Y197">
            <v>0</v>
          </cell>
          <cell r="Z197">
            <v>0.60000000000000009</v>
          </cell>
          <cell r="AA197">
            <v>0</v>
          </cell>
          <cell r="AB197">
            <v>0.60000000000000009</v>
          </cell>
          <cell r="AC197">
            <v>0.60000000000000009</v>
          </cell>
          <cell r="AD197">
            <v>0.60000000000000009</v>
          </cell>
          <cell r="AE197">
            <v>0</v>
          </cell>
          <cell r="AF197">
            <v>-2.8775895360000005E-2</v>
          </cell>
        </row>
        <row r="198">
          <cell r="B198" t="str">
            <v>AD-KE-A00M310</v>
          </cell>
          <cell r="C198" t="str">
            <v>AD-A00M310</v>
          </cell>
          <cell r="D198" t="str">
            <v>AD-KE</v>
          </cell>
          <cell r="E198" t="str">
            <v>DIV-AD-KE</v>
          </cell>
          <cell r="F198" t="str">
            <v>DIV-KE</v>
          </cell>
          <cell r="G198" t="str">
            <v>A00M310</v>
          </cell>
          <cell r="H198" t="str">
            <v>DIV</v>
          </cell>
          <cell r="I198">
            <v>2001</v>
          </cell>
          <cell r="J198" t="str">
            <v>R</v>
          </cell>
          <cell r="K198" t="str">
            <v>AD</v>
          </cell>
          <cell r="L198" t="str">
            <v>KE</v>
          </cell>
          <cell r="Y198">
            <v>0</v>
          </cell>
          <cell r="Z198">
            <v>0</v>
          </cell>
          <cell r="AA198">
            <v>0</v>
          </cell>
          <cell r="AB198">
            <v>0</v>
          </cell>
          <cell r="AC198">
            <v>0</v>
          </cell>
          <cell r="AD198">
            <v>0</v>
          </cell>
          <cell r="AE198">
            <v>0</v>
          </cell>
          <cell r="AF198">
            <v>0</v>
          </cell>
        </row>
        <row r="199">
          <cell r="B199" t="str">
            <v>AD-KN-A00M310</v>
          </cell>
          <cell r="C199" t="str">
            <v>AD-A00M310</v>
          </cell>
          <cell r="D199" t="str">
            <v>AD-KN</v>
          </cell>
          <cell r="E199" t="str">
            <v>DIV-AD-KN</v>
          </cell>
          <cell r="F199" t="str">
            <v>DIV-KN</v>
          </cell>
          <cell r="G199" t="str">
            <v>A00M310</v>
          </cell>
          <cell r="H199" t="str">
            <v>DIV</v>
          </cell>
          <cell r="I199">
            <v>2001</v>
          </cell>
          <cell r="J199" t="str">
            <v>R</v>
          </cell>
          <cell r="K199" t="str">
            <v>AD</v>
          </cell>
          <cell r="L199" t="str">
            <v>KN</v>
          </cell>
          <cell r="O199">
            <v>16.100000000000001</v>
          </cell>
          <cell r="P199">
            <v>5.6</v>
          </cell>
          <cell r="Y199">
            <v>0</v>
          </cell>
          <cell r="Z199">
            <v>21.700000000000003</v>
          </cell>
          <cell r="AA199">
            <v>0</v>
          </cell>
          <cell r="AB199">
            <v>21.700000000000003</v>
          </cell>
          <cell r="AC199">
            <v>21.700000000000003</v>
          </cell>
          <cell r="AD199">
            <v>21.700000000000003</v>
          </cell>
          <cell r="AE199">
            <v>0</v>
          </cell>
          <cell r="AF199">
            <v>-1.70361141916</v>
          </cell>
        </row>
        <row r="200">
          <cell r="B200" t="str">
            <v>CO-KE-A00M310</v>
          </cell>
          <cell r="C200" t="str">
            <v>CO-A00M310</v>
          </cell>
          <cell r="D200" t="str">
            <v>CO-KE</v>
          </cell>
          <cell r="E200" t="str">
            <v>DIV-CO-KE</v>
          </cell>
          <cell r="F200" t="str">
            <v>DIV-KE</v>
          </cell>
          <cell r="G200" t="str">
            <v>A00M310</v>
          </cell>
          <cell r="H200" t="str">
            <v>DIV</v>
          </cell>
          <cell r="I200">
            <v>2001</v>
          </cell>
          <cell r="J200" t="str">
            <v>R</v>
          </cell>
          <cell r="K200" t="str">
            <v>CO</v>
          </cell>
          <cell r="L200" t="str">
            <v>KE</v>
          </cell>
          <cell r="Y200">
            <v>0</v>
          </cell>
          <cell r="Z200">
            <v>0</v>
          </cell>
          <cell r="AA200">
            <v>0</v>
          </cell>
          <cell r="AB200">
            <v>0</v>
          </cell>
          <cell r="AC200">
            <v>0</v>
          </cell>
          <cell r="AD200">
            <v>0</v>
          </cell>
          <cell r="AE200">
            <v>0</v>
          </cell>
          <cell r="AF200">
            <v>0</v>
          </cell>
        </row>
        <row r="201">
          <cell r="B201" t="str">
            <v>CO-KN-A00M310</v>
          </cell>
          <cell r="C201" t="str">
            <v>CO-A00M310</v>
          </cell>
          <cell r="D201" t="str">
            <v>CO-KN</v>
          </cell>
          <cell r="E201" t="str">
            <v>DIV-CO-KN</v>
          </cell>
          <cell r="F201" t="str">
            <v>DIV-KN</v>
          </cell>
          <cell r="G201" t="str">
            <v>A00M310</v>
          </cell>
          <cell r="H201" t="str">
            <v>DIV</v>
          </cell>
          <cell r="I201">
            <v>2001</v>
          </cell>
          <cell r="J201" t="str">
            <v>R</v>
          </cell>
          <cell r="K201" t="str">
            <v>CO</v>
          </cell>
          <cell r="L201" t="str">
            <v>KN</v>
          </cell>
          <cell r="M201">
            <v>11.5</v>
          </cell>
          <cell r="N201">
            <v>2.2999999999999998</v>
          </cell>
          <cell r="O201">
            <v>0.3</v>
          </cell>
          <cell r="P201">
            <v>0.8</v>
          </cell>
          <cell r="Q201">
            <v>0.9</v>
          </cell>
          <cell r="Y201">
            <v>50.89</v>
          </cell>
          <cell r="Z201">
            <v>15.800000000000002</v>
          </cell>
          <cell r="AA201">
            <v>0</v>
          </cell>
          <cell r="AB201">
            <v>66.69</v>
          </cell>
          <cell r="AC201">
            <v>15.800000000000002</v>
          </cell>
          <cell r="AD201">
            <v>66.69</v>
          </cell>
          <cell r="AE201">
            <v>0</v>
          </cell>
          <cell r="AF201">
            <v>-0.78965281282999999</v>
          </cell>
        </row>
        <row r="202">
          <cell r="B202" t="str">
            <v>IN-KE-A00M310</v>
          </cell>
          <cell r="C202" t="str">
            <v>IN-A00M310</v>
          </cell>
          <cell r="D202" t="str">
            <v>IN-KE</v>
          </cell>
          <cell r="E202" t="str">
            <v>DIV-IN-KE</v>
          </cell>
          <cell r="F202" t="str">
            <v>DIV-KE</v>
          </cell>
          <cell r="G202" t="str">
            <v>A00M310</v>
          </cell>
          <cell r="H202" t="str">
            <v>DIV</v>
          </cell>
          <cell r="I202">
            <v>2001</v>
          </cell>
          <cell r="J202" t="str">
            <v>R</v>
          </cell>
          <cell r="K202" t="str">
            <v>IN</v>
          </cell>
          <cell r="L202" t="str">
            <v>KE</v>
          </cell>
          <cell r="Y202">
            <v>0</v>
          </cell>
          <cell r="Z202">
            <v>0</v>
          </cell>
          <cell r="AA202">
            <v>0</v>
          </cell>
          <cell r="AB202">
            <v>0</v>
          </cell>
          <cell r="AC202">
            <v>0</v>
          </cell>
          <cell r="AD202">
            <v>0</v>
          </cell>
          <cell r="AE202">
            <v>0</v>
          </cell>
          <cell r="AF202">
            <v>0</v>
          </cell>
        </row>
        <row r="203">
          <cell r="B203" t="str">
            <v>IN-KN-A00M310</v>
          </cell>
          <cell r="C203" t="str">
            <v>IN-A00M310</v>
          </cell>
          <cell r="D203" t="str">
            <v>IN-KN</v>
          </cell>
          <cell r="E203" t="str">
            <v>DIV-IN-KN</v>
          </cell>
          <cell r="F203" t="str">
            <v>DIV-KN</v>
          </cell>
          <cell r="G203" t="str">
            <v>A00M310</v>
          </cell>
          <cell r="H203" t="str">
            <v>DIV</v>
          </cell>
          <cell r="I203">
            <v>2001</v>
          </cell>
          <cell r="J203" t="str">
            <v>R</v>
          </cell>
          <cell r="K203" t="str">
            <v>IN</v>
          </cell>
          <cell r="L203" t="str">
            <v>KN</v>
          </cell>
          <cell r="N203">
            <v>1.5</v>
          </cell>
          <cell r="O203">
            <v>1.2</v>
          </cell>
          <cell r="P203">
            <v>6</v>
          </cell>
          <cell r="Q203">
            <v>3.8</v>
          </cell>
          <cell r="Y203">
            <v>27.7</v>
          </cell>
          <cell r="Z203">
            <v>12.5</v>
          </cell>
          <cell r="AA203">
            <v>0</v>
          </cell>
          <cell r="AB203">
            <v>40.200000000000003</v>
          </cell>
          <cell r="AC203">
            <v>12.5</v>
          </cell>
          <cell r="AD203">
            <v>40.200000000000003</v>
          </cell>
          <cell r="AE203">
            <v>0</v>
          </cell>
          <cell r="AF203">
            <v>-1.0425298303599999</v>
          </cell>
        </row>
        <row r="204">
          <cell r="B204" t="str">
            <v>AD-KE-A00M312</v>
          </cell>
          <cell r="C204" t="str">
            <v>AD-A00M312</v>
          </cell>
          <cell r="D204" t="str">
            <v>AD-KE</v>
          </cell>
          <cell r="E204" t="str">
            <v>DIV-AD-KE</v>
          </cell>
          <cell r="F204" t="str">
            <v>DIV-KE</v>
          </cell>
          <cell r="G204" t="str">
            <v>A00M312</v>
          </cell>
          <cell r="H204" t="str">
            <v>DIV</v>
          </cell>
          <cell r="I204">
            <v>2001</v>
          </cell>
          <cell r="J204" t="str">
            <v>R</v>
          </cell>
          <cell r="K204" t="str">
            <v>AD</v>
          </cell>
          <cell r="L204" t="str">
            <v>KE</v>
          </cell>
          <cell r="Y204">
            <v>0</v>
          </cell>
          <cell r="Z204">
            <v>0</v>
          </cell>
          <cell r="AA204">
            <v>0</v>
          </cell>
          <cell r="AB204">
            <v>0</v>
          </cell>
          <cell r="AC204">
            <v>0</v>
          </cell>
          <cell r="AD204">
            <v>0</v>
          </cell>
          <cell r="AE204">
            <v>0</v>
          </cell>
          <cell r="AF204">
            <v>0</v>
          </cell>
        </row>
        <row r="205">
          <cell r="B205" t="str">
            <v>AD-KN-A00M312</v>
          </cell>
          <cell r="C205" t="str">
            <v>AD-A00M312</v>
          </cell>
          <cell r="D205" t="str">
            <v>AD-KN</v>
          </cell>
          <cell r="E205" t="str">
            <v>DIV-AD-KN</v>
          </cell>
          <cell r="F205" t="str">
            <v>DIV-KN</v>
          </cell>
          <cell r="G205" t="str">
            <v>A00M312</v>
          </cell>
          <cell r="H205" t="str">
            <v>DIV</v>
          </cell>
          <cell r="I205">
            <v>2001</v>
          </cell>
          <cell r="J205" t="str">
            <v>R</v>
          </cell>
          <cell r="K205" t="str">
            <v>AD</v>
          </cell>
          <cell r="L205" t="str">
            <v>KN</v>
          </cell>
          <cell r="O205">
            <v>92.2</v>
          </cell>
          <cell r="P205">
            <v>40.200000000000003</v>
          </cell>
          <cell r="Q205">
            <v>-75.7</v>
          </cell>
          <cell r="Y205">
            <v>0</v>
          </cell>
          <cell r="Z205">
            <v>56.7</v>
          </cell>
          <cell r="AA205">
            <v>0</v>
          </cell>
          <cell r="AB205">
            <v>56.7</v>
          </cell>
          <cell r="AC205">
            <v>56.7</v>
          </cell>
          <cell r="AD205">
            <v>56.7</v>
          </cell>
          <cell r="AE205">
            <v>0</v>
          </cell>
          <cell r="AF205">
            <v>-3.2525248308100005</v>
          </cell>
        </row>
        <row r="206">
          <cell r="B206" t="str">
            <v>CO-KE-A00M312</v>
          </cell>
          <cell r="C206" t="str">
            <v>CO-A00M312</v>
          </cell>
          <cell r="D206" t="str">
            <v>CO-KE</v>
          </cell>
          <cell r="E206" t="str">
            <v>DIV-CO-KE</v>
          </cell>
          <cell r="F206" t="str">
            <v>DIV-KE</v>
          </cell>
          <cell r="G206" t="str">
            <v>A00M312</v>
          </cell>
          <cell r="H206" t="str">
            <v>DIV</v>
          </cell>
          <cell r="I206">
            <v>2001</v>
          </cell>
          <cell r="J206" t="str">
            <v>R</v>
          </cell>
          <cell r="K206" t="str">
            <v>CO</v>
          </cell>
          <cell r="L206" t="str">
            <v>KE</v>
          </cell>
          <cell r="Y206">
            <v>0</v>
          </cell>
          <cell r="Z206">
            <v>0</v>
          </cell>
          <cell r="AA206">
            <v>0</v>
          </cell>
          <cell r="AB206">
            <v>0</v>
          </cell>
          <cell r="AC206">
            <v>0</v>
          </cell>
          <cell r="AD206">
            <v>0</v>
          </cell>
          <cell r="AE206">
            <v>0</v>
          </cell>
          <cell r="AF206">
            <v>0</v>
          </cell>
        </row>
        <row r="207">
          <cell r="B207" t="str">
            <v>CO-KN-A00M312</v>
          </cell>
          <cell r="C207" t="str">
            <v>CO-A00M312</v>
          </cell>
          <cell r="D207" t="str">
            <v>CO-KN</v>
          </cell>
          <cell r="E207" t="str">
            <v>DIV-CO-KN</v>
          </cell>
          <cell r="F207" t="str">
            <v>DIV-KN</v>
          </cell>
          <cell r="G207" t="str">
            <v>A00M312</v>
          </cell>
          <cell r="H207" t="str">
            <v>DIV</v>
          </cell>
          <cell r="I207">
            <v>2001</v>
          </cell>
          <cell r="J207" t="str">
            <v>R</v>
          </cell>
          <cell r="K207" t="str">
            <v>CO</v>
          </cell>
          <cell r="L207" t="str">
            <v>KN</v>
          </cell>
          <cell r="Y207">
            <v>0</v>
          </cell>
          <cell r="Z207">
            <v>0</v>
          </cell>
          <cell r="AA207">
            <v>0</v>
          </cell>
          <cell r="AB207">
            <v>0</v>
          </cell>
          <cell r="AC207">
            <v>0</v>
          </cell>
          <cell r="AD207">
            <v>0</v>
          </cell>
          <cell r="AE207">
            <v>0</v>
          </cell>
          <cell r="AF207">
            <v>0</v>
          </cell>
        </row>
        <row r="208">
          <cell r="B208" t="str">
            <v>IN-KE-A00M312</v>
          </cell>
          <cell r="C208" t="str">
            <v>IN-A00M312</v>
          </cell>
          <cell r="D208" t="str">
            <v>IN-KE</v>
          </cell>
          <cell r="E208" t="str">
            <v>DIV-IN-KE</v>
          </cell>
          <cell r="F208" t="str">
            <v>DIV-KE</v>
          </cell>
          <cell r="G208" t="str">
            <v>A00M312</v>
          </cell>
          <cell r="H208" t="str">
            <v>DIV</v>
          </cell>
          <cell r="I208">
            <v>2001</v>
          </cell>
          <cell r="J208" t="str">
            <v>R</v>
          </cell>
          <cell r="K208" t="str">
            <v>IN</v>
          </cell>
          <cell r="L208" t="str">
            <v>KE</v>
          </cell>
          <cell r="Y208">
            <v>0</v>
          </cell>
          <cell r="Z208">
            <v>0</v>
          </cell>
          <cell r="AA208">
            <v>0</v>
          </cell>
          <cell r="AB208">
            <v>0</v>
          </cell>
          <cell r="AC208">
            <v>0</v>
          </cell>
          <cell r="AD208">
            <v>0</v>
          </cell>
          <cell r="AE208">
            <v>0</v>
          </cell>
          <cell r="AF208">
            <v>0</v>
          </cell>
        </row>
        <row r="209">
          <cell r="B209" t="str">
            <v>IN-KN-A00M312</v>
          </cell>
          <cell r="C209" t="str">
            <v>IN-A00M312</v>
          </cell>
          <cell r="D209" t="str">
            <v>IN-KN</v>
          </cell>
          <cell r="E209" t="str">
            <v>DIV-IN-KN</v>
          </cell>
          <cell r="F209" t="str">
            <v>DIV-KN</v>
          </cell>
          <cell r="G209" t="str">
            <v>A00M312</v>
          </cell>
          <cell r="H209" t="str">
            <v>DIV</v>
          </cell>
          <cell r="I209">
            <v>2001</v>
          </cell>
          <cell r="J209" t="str">
            <v>R</v>
          </cell>
          <cell r="K209" t="str">
            <v>IN</v>
          </cell>
          <cell r="L209" t="str">
            <v>KN</v>
          </cell>
          <cell r="O209">
            <v>1.5</v>
          </cell>
          <cell r="P209">
            <v>2</v>
          </cell>
          <cell r="Q209">
            <v>3</v>
          </cell>
          <cell r="Y209">
            <v>1.69</v>
          </cell>
          <cell r="Z209">
            <v>6.5</v>
          </cell>
          <cell r="AA209">
            <v>0</v>
          </cell>
          <cell r="AB209">
            <v>8.19</v>
          </cell>
          <cell r="AC209">
            <v>6.5</v>
          </cell>
          <cell r="AD209">
            <v>8.19</v>
          </cell>
          <cell r="AE209">
            <v>0</v>
          </cell>
          <cell r="AF209">
            <v>-0.57789373030000002</v>
          </cell>
        </row>
        <row r="210">
          <cell r="B210" t="str">
            <v>AD-KE-A00M313</v>
          </cell>
          <cell r="C210" t="str">
            <v>AD-A00M313</v>
          </cell>
          <cell r="D210" t="str">
            <v>AD-KE</v>
          </cell>
          <cell r="E210" t="str">
            <v>DIV-AD-KE</v>
          </cell>
          <cell r="F210" t="str">
            <v>DIV-KE</v>
          </cell>
          <cell r="G210" t="str">
            <v>A00M313</v>
          </cell>
          <cell r="H210" t="str">
            <v>DIV</v>
          </cell>
          <cell r="I210">
            <v>2001</v>
          </cell>
          <cell r="J210" t="str">
            <v>R</v>
          </cell>
          <cell r="K210" t="str">
            <v>AD</v>
          </cell>
          <cell r="L210" t="str">
            <v>KE</v>
          </cell>
          <cell r="Y210">
            <v>0</v>
          </cell>
          <cell r="Z210">
            <v>0</v>
          </cell>
          <cell r="AA210">
            <v>0</v>
          </cell>
          <cell r="AB210">
            <v>0</v>
          </cell>
          <cell r="AC210">
            <v>0</v>
          </cell>
          <cell r="AD210">
            <v>0</v>
          </cell>
          <cell r="AE210">
            <v>0</v>
          </cell>
          <cell r="AF210">
            <v>0</v>
          </cell>
        </row>
        <row r="211">
          <cell r="B211" t="str">
            <v>AD-KN-A00M313</v>
          </cell>
          <cell r="C211" t="str">
            <v>AD-A00M313</v>
          </cell>
          <cell r="D211" t="str">
            <v>AD-KN</v>
          </cell>
          <cell r="E211" t="str">
            <v>DIV-AD-KN</v>
          </cell>
          <cell r="F211" t="str">
            <v>DIV-KN</v>
          </cell>
          <cell r="G211" t="str">
            <v>A00M313</v>
          </cell>
          <cell r="H211" t="str">
            <v>DIV</v>
          </cell>
          <cell r="I211">
            <v>2001</v>
          </cell>
          <cell r="J211" t="str">
            <v>R</v>
          </cell>
          <cell r="K211" t="str">
            <v>AD</v>
          </cell>
          <cell r="L211" t="str">
            <v>KN</v>
          </cell>
          <cell r="M211">
            <v>3.8</v>
          </cell>
          <cell r="N211">
            <v>1.5</v>
          </cell>
          <cell r="O211">
            <v>4.0999999999999996</v>
          </cell>
          <cell r="P211">
            <v>9</v>
          </cell>
          <cell r="Q211">
            <v>-6.5</v>
          </cell>
          <cell r="Y211">
            <v>50.36</v>
          </cell>
          <cell r="Z211">
            <v>11.899999999999999</v>
          </cell>
          <cell r="AA211">
            <v>0</v>
          </cell>
          <cell r="AB211">
            <v>62.26</v>
          </cell>
          <cell r="AC211">
            <v>11.899999999999999</v>
          </cell>
          <cell r="AD211">
            <v>62.26</v>
          </cell>
          <cell r="AE211">
            <v>0</v>
          </cell>
          <cell r="AF211">
            <v>-0.71895041275000005</v>
          </cell>
        </row>
        <row r="212">
          <cell r="B212" t="str">
            <v>CO-KE-A00M313</v>
          </cell>
          <cell r="C212" t="str">
            <v>CO-A00M313</v>
          </cell>
          <cell r="D212" t="str">
            <v>CO-KE</v>
          </cell>
          <cell r="E212" t="str">
            <v>DIV-CO-KE</v>
          </cell>
          <cell r="F212" t="str">
            <v>DIV-KE</v>
          </cell>
          <cell r="G212" t="str">
            <v>A00M313</v>
          </cell>
          <cell r="H212" t="str">
            <v>DIV</v>
          </cell>
          <cell r="I212">
            <v>2001</v>
          </cell>
          <cell r="J212" t="str">
            <v>R</v>
          </cell>
          <cell r="K212" t="str">
            <v>CO</v>
          </cell>
          <cell r="L212" t="str">
            <v>KE</v>
          </cell>
          <cell r="Y212">
            <v>0</v>
          </cell>
          <cell r="Z212">
            <v>0</v>
          </cell>
          <cell r="AA212">
            <v>0</v>
          </cell>
          <cell r="AB212">
            <v>0</v>
          </cell>
          <cell r="AC212">
            <v>0</v>
          </cell>
          <cell r="AD212">
            <v>0</v>
          </cell>
          <cell r="AE212">
            <v>0</v>
          </cell>
          <cell r="AF212">
            <v>0</v>
          </cell>
        </row>
        <row r="213">
          <cell r="B213" t="str">
            <v>CO-KN-A00M313</v>
          </cell>
          <cell r="C213" t="str">
            <v>CO-A00M313</v>
          </cell>
          <cell r="D213" t="str">
            <v>CO-KN</v>
          </cell>
          <cell r="E213" t="str">
            <v>DIV-CO-KN</v>
          </cell>
          <cell r="F213" t="str">
            <v>DIV-KN</v>
          </cell>
          <cell r="G213" t="str">
            <v>A00M313</v>
          </cell>
          <cell r="H213" t="str">
            <v>DIV</v>
          </cell>
          <cell r="I213">
            <v>2001</v>
          </cell>
          <cell r="J213" t="str">
            <v>R</v>
          </cell>
          <cell r="K213" t="str">
            <v>CO</v>
          </cell>
          <cell r="L213" t="str">
            <v>KN</v>
          </cell>
          <cell r="M213">
            <v>0.1</v>
          </cell>
          <cell r="N213">
            <v>0.6</v>
          </cell>
          <cell r="O213">
            <v>0.7</v>
          </cell>
          <cell r="P213">
            <v>0.6</v>
          </cell>
          <cell r="Q213">
            <v>0.2</v>
          </cell>
          <cell r="Y213">
            <v>0.79</v>
          </cell>
          <cell r="Z213">
            <v>2.2000000000000002</v>
          </cell>
          <cell r="AA213">
            <v>0</v>
          </cell>
          <cell r="AB213">
            <v>2.99</v>
          </cell>
          <cell r="AC213">
            <v>2.2000000000000002</v>
          </cell>
          <cell r="AD213">
            <v>2.99</v>
          </cell>
          <cell r="AE213">
            <v>0</v>
          </cell>
          <cell r="AF213">
            <v>-0.15052881152</v>
          </cell>
        </row>
        <row r="214">
          <cell r="B214" t="str">
            <v>IN-KE-A00M313</v>
          </cell>
          <cell r="C214" t="str">
            <v>IN-A00M313</v>
          </cell>
          <cell r="D214" t="str">
            <v>IN-KE</v>
          </cell>
          <cell r="E214" t="str">
            <v>DIV-IN-KE</v>
          </cell>
          <cell r="F214" t="str">
            <v>DIV-KE</v>
          </cell>
          <cell r="G214" t="str">
            <v>A00M313</v>
          </cell>
          <cell r="H214" t="str">
            <v>DIV</v>
          </cell>
          <cell r="I214">
            <v>2001</v>
          </cell>
          <cell r="J214" t="str">
            <v>R</v>
          </cell>
          <cell r="K214" t="str">
            <v>IN</v>
          </cell>
          <cell r="L214" t="str">
            <v>KE</v>
          </cell>
          <cell r="Y214">
            <v>0</v>
          </cell>
          <cell r="Z214">
            <v>0</v>
          </cell>
          <cell r="AA214">
            <v>0</v>
          </cell>
          <cell r="AB214">
            <v>0</v>
          </cell>
          <cell r="AC214">
            <v>0</v>
          </cell>
          <cell r="AD214">
            <v>0</v>
          </cell>
          <cell r="AE214">
            <v>0</v>
          </cell>
          <cell r="AF214">
            <v>0</v>
          </cell>
        </row>
        <row r="215">
          <cell r="B215" t="str">
            <v>IN-KN-A00M313</v>
          </cell>
          <cell r="C215" t="str">
            <v>IN-A00M313</v>
          </cell>
          <cell r="D215" t="str">
            <v>IN-KN</v>
          </cell>
          <cell r="E215" t="str">
            <v>DIV-IN-KN</v>
          </cell>
          <cell r="F215" t="str">
            <v>DIV-KN</v>
          </cell>
          <cell r="G215" t="str">
            <v>A00M313</v>
          </cell>
          <cell r="H215" t="str">
            <v>DIV</v>
          </cell>
          <cell r="I215">
            <v>2001</v>
          </cell>
          <cell r="J215" t="str">
            <v>R</v>
          </cell>
          <cell r="K215" t="str">
            <v>IN</v>
          </cell>
          <cell r="L215" t="str">
            <v>KN</v>
          </cell>
          <cell r="N215">
            <v>1.8</v>
          </cell>
          <cell r="O215">
            <v>1.6</v>
          </cell>
          <cell r="P215">
            <v>5.3</v>
          </cell>
          <cell r="Q215">
            <v>3.9</v>
          </cell>
          <cell r="Y215">
            <v>18.739999999999998</v>
          </cell>
          <cell r="Z215">
            <v>12.6</v>
          </cell>
          <cell r="AA215">
            <v>0</v>
          </cell>
          <cell r="AB215">
            <v>31.339999999999996</v>
          </cell>
          <cell r="AC215">
            <v>12.6</v>
          </cell>
          <cell r="AD215">
            <v>31.339999999999996</v>
          </cell>
          <cell r="AE215">
            <v>0</v>
          </cell>
          <cell r="AF215">
            <v>-1.02955884586</v>
          </cell>
        </row>
        <row r="216">
          <cell r="B216" t="str">
            <v>AD-KE-A00M315</v>
          </cell>
          <cell r="C216" t="str">
            <v>AD-A00M315</v>
          </cell>
          <cell r="D216" t="str">
            <v>AD-KE</v>
          </cell>
          <cell r="E216" t="str">
            <v>DIV-AD-KE</v>
          </cell>
          <cell r="F216" t="str">
            <v>DIV-KE</v>
          </cell>
          <cell r="G216" t="str">
            <v>A00M315</v>
          </cell>
          <cell r="H216" t="str">
            <v>DIV</v>
          </cell>
          <cell r="I216">
            <v>2000</v>
          </cell>
          <cell r="J216" t="str">
            <v>R</v>
          </cell>
          <cell r="K216" t="str">
            <v>AD</v>
          </cell>
          <cell r="L216" t="str">
            <v>KE</v>
          </cell>
          <cell r="Y216">
            <v>0</v>
          </cell>
          <cell r="Z216">
            <v>0</v>
          </cell>
          <cell r="AA216">
            <v>0</v>
          </cell>
          <cell r="AB216">
            <v>0</v>
          </cell>
          <cell r="AC216">
            <v>0</v>
          </cell>
          <cell r="AD216">
            <v>0</v>
          </cell>
          <cell r="AE216">
            <v>0</v>
          </cell>
          <cell r="AF216">
            <v>0</v>
          </cell>
        </row>
        <row r="217">
          <cell r="B217" t="str">
            <v>AD-KN-A00M315</v>
          </cell>
          <cell r="C217" t="str">
            <v>AD-A00M315</v>
          </cell>
          <cell r="D217" t="str">
            <v>AD-KN</v>
          </cell>
          <cell r="E217" t="str">
            <v>DIV-AD-KN</v>
          </cell>
          <cell r="F217" t="str">
            <v>DIV-KN</v>
          </cell>
          <cell r="G217" t="str">
            <v>A00M315</v>
          </cell>
          <cell r="H217" t="str">
            <v>DIV</v>
          </cell>
          <cell r="I217">
            <v>2000</v>
          </cell>
          <cell r="J217" t="str">
            <v>R</v>
          </cell>
          <cell r="K217" t="str">
            <v>AD</v>
          </cell>
          <cell r="L217" t="str">
            <v>KN</v>
          </cell>
          <cell r="Y217">
            <v>0</v>
          </cell>
          <cell r="Z217">
            <v>0</v>
          </cell>
          <cell r="AA217">
            <v>0</v>
          </cell>
          <cell r="AB217">
            <v>0</v>
          </cell>
          <cell r="AC217">
            <v>0</v>
          </cell>
          <cell r="AD217">
            <v>0</v>
          </cell>
          <cell r="AE217">
            <v>0</v>
          </cell>
          <cell r="AF217">
            <v>0</v>
          </cell>
        </row>
        <row r="218">
          <cell r="B218" t="str">
            <v>CO-KE-A00M315</v>
          </cell>
          <cell r="C218" t="str">
            <v>CO-A00M315</v>
          </cell>
          <cell r="D218" t="str">
            <v>CO-KE</v>
          </cell>
          <cell r="E218" t="str">
            <v>DIV-CO-KE</v>
          </cell>
          <cell r="F218" t="str">
            <v>DIV-KE</v>
          </cell>
          <cell r="G218" t="str">
            <v>A00M315</v>
          </cell>
          <cell r="H218" t="str">
            <v>DIV</v>
          </cell>
          <cell r="I218">
            <v>2000</v>
          </cell>
          <cell r="J218" t="str">
            <v>R</v>
          </cell>
          <cell r="K218" t="str">
            <v>CO</v>
          </cell>
          <cell r="L218" t="str">
            <v>KE</v>
          </cell>
          <cell r="Y218">
            <v>0</v>
          </cell>
          <cell r="Z218">
            <v>0</v>
          </cell>
          <cell r="AA218">
            <v>0</v>
          </cell>
          <cell r="AB218">
            <v>0</v>
          </cell>
          <cell r="AC218">
            <v>0</v>
          </cell>
          <cell r="AD218">
            <v>0</v>
          </cell>
          <cell r="AE218">
            <v>0</v>
          </cell>
          <cell r="AF218">
            <v>0</v>
          </cell>
        </row>
        <row r="219">
          <cell r="B219" t="str">
            <v>CO-KN-A00M315</v>
          </cell>
          <cell r="C219" t="str">
            <v>CO-A00M315</v>
          </cell>
          <cell r="D219" t="str">
            <v>CO-KN</v>
          </cell>
          <cell r="E219" t="str">
            <v>DIV-CO-KN</v>
          </cell>
          <cell r="F219" t="str">
            <v>DIV-KN</v>
          </cell>
          <cell r="G219" t="str">
            <v>A00M315</v>
          </cell>
          <cell r="H219" t="str">
            <v>DIV</v>
          </cell>
          <cell r="I219">
            <v>2000</v>
          </cell>
          <cell r="J219" t="str">
            <v>R</v>
          </cell>
          <cell r="K219" t="str">
            <v>CO</v>
          </cell>
          <cell r="L219" t="str">
            <v>KN</v>
          </cell>
          <cell r="Y219">
            <v>0</v>
          </cell>
          <cell r="Z219">
            <v>0</v>
          </cell>
          <cell r="AA219">
            <v>0</v>
          </cell>
          <cell r="AB219">
            <v>0</v>
          </cell>
          <cell r="AC219">
            <v>0</v>
          </cell>
          <cell r="AD219">
            <v>0</v>
          </cell>
          <cell r="AE219">
            <v>0</v>
          </cell>
          <cell r="AF219">
            <v>0</v>
          </cell>
        </row>
        <row r="220">
          <cell r="B220" t="str">
            <v>IN-KE-A00M315</v>
          </cell>
          <cell r="C220" t="str">
            <v>IN-A00M315</v>
          </cell>
          <cell r="D220" t="str">
            <v>IN-KE</v>
          </cell>
          <cell r="E220" t="str">
            <v>DIV-IN-KE</v>
          </cell>
          <cell r="F220" t="str">
            <v>DIV-KE</v>
          </cell>
          <cell r="G220" t="str">
            <v>A00M315</v>
          </cell>
          <cell r="H220" t="str">
            <v>DIV</v>
          </cell>
          <cell r="I220">
            <v>2000</v>
          </cell>
          <cell r="J220" t="str">
            <v>R</v>
          </cell>
          <cell r="K220" t="str">
            <v>IN</v>
          </cell>
          <cell r="L220" t="str">
            <v>KE</v>
          </cell>
          <cell r="Y220">
            <v>0</v>
          </cell>
          <cell r="Z220">
            <v>0</v>
          </cell>
          <cell r="AA220">
            <v>0</v>
          </cell>
          <cell r="AB220">
            <v>0</v>
          </cell>
          <cell r="AC220">
            <v>0</v>
          </cell>
          <cell r="AD220">
            <v>0</v>
          </cell>
          <cell r="AE220">
            <v>0</v>
          </cell>
          <cell r="AF220">
            <v>0</v>
          </cell>
        </row>
        <row r="221">
          <cell r="B221" t="str">
            <v>IN-KN-A00M315</v>
          </cell>
          <cell r="C221" t="str">
            <v>IN-A00M315</v>
          </cell>
          <cell r="D221" t="str">
            <v>IN-KN</v>
          </cell>
          <cell r="E221" t="str">
            <v>DIV-IN-KN</v>
          </cell>
          <cell r="F221" t="str">
            <v>DIV-KN</v>
          </cell>
          <cell r="G221" t="str">
            <v>A00M315</v>
          </cell>
          <cell r="H221" t="str">
            <v>DIV</v>
          </cell>
          <cell r="I221">
            <v>2000</v>
          </cell>
          <cell r="J221" t="str">
            <v>R</v>
          </cell>
          <cell r="K221" t="str">
            <v>IN</v>
          </cell>
          <cell r="L221" t="str">
            <v>KN</v>
          </cell>
          <cell r="Y221">
            <v>0</v>
          </cell>
          <cell r="Z221">
            <v>0</v>
          </cell>
          <cell r="AA221">
            <v>0</v>
          </cell>
          <cell r="AB221">
            <v>0</v>
          </cell>
          <cell r="AC221">
            <v>0</v>
          </cell>
          <cell r="AD221">
            <v>0</v>
          </cell>
          <cell r="AE221">
            <v>0</v>
          </cell>
          <cell r="AF221">
            <v>0</v>
          </cell>
        </row>
        <row r="222">
          <cell r="B222" t="str">
            <v>AD-KE-A00M318</v>
          </cell>
          <cell r="C222" t="str">
            <v>AD-A00M318</v>
          </cell>
          <cell r="D222" t="str">
            <v>AD-KE</v>
          </cell>
          <cell r="E222" t="str">
            <v>DIV-AD-KE</v>
          </cell>
          <cell r="F222" t="str">
            <v>DIV-KE</v>
          </cell>
          <cell r="G222" t="str">
            <v>A00M318</v>
          </cell>
          <cell r="H222" t="str">
            <v>DIV</v>
          </cell>
          <cell r="I222">
            <v>2001</v>
          </cell>
          <cell r="J222" t="str">
            <v>R</v>
          </cell>
          <cell r="K222" t="str">
            <v>AD</v>
          </cell>
          <cell r="L222" t="str">
            <v>KE</v>
          </cell>
          <cell r="Y222">
            <v>0</v>
          </cell>
          <cell r="Z222">
            <v>0</v>
          </cell>
          <cell r="AA222">
            <v>0</v>
          </cell>
          <cell r="AB222">
            <v>0</v>
          </cell>
          <cell r="AC222">
            <v>0</v>
          </cell>
          <cell r="AD222">
            <v>0</v>
          </cell>
          <cell r="AE222">
            <v>0</v>
          </cell>
          <cell r="AF222">
            <v>0</v>
          </cell>
        </row>
        <row r="223">
          <cell r="B223" t="str">
            <v>AD-KN-A00M318</v>
          </cell>
          <cell r="C223" t="str">
            <v>AD-A00M318</v>
          </cell>
          <cell r="D223" t="str">
            <v>AD-KN</v>
          </cell>
          <cell r="E223" t="str">
            <v>DIV-AD-KN</v>
          </cell>
          <cell r="F223" t="str">
            <v>DIV-KN</v>
          </cell>
          <cell r="G223" t="str">
            <v>A00M318</v>
          </cell>
          <cell r="H223" t="str">
            <v>DIV</v>
          </cell>
          <cell r="I223">
            <v>2001</v>
          </cell>
          <cell r="J223" t="str">
            <v>R</v>
          </cell>
          <cell r="K223" t="str">
            <v>AD</v>
          </cell>
          <cell r="L223" t="str">
            <v>KN</v>
          </cell>
          <cell r="N223">
            <v>3.3</v>
          </cell>
          <cell r="O223">
            <v>12.5</v>
          </cell>
          <cell r="P223">
            <v>2.1</v>
          </cell>
          <cell r="Q223">
            <v>0.6</v>
          </cell>
          <cell r="Y223">
            <v>32.840000000000003</v>
          </cell>
          <cell r="Z223">
            <v>18.500000000000004</v>
          </cell>
          <cell r="AA223">
            <v>0</v>
          </cell>
          <cell r="AB223">
            <v>51.34</v>
          </cell>
          <cell r="AC223">
            <v>18.500000000000004</v>
          </cell>
          <cell r="AD223">
            <v>51.34</v>
          </cell>
          <cell r="AE223">
            <v>0</v>
          </cell>
          <cell r="AF223">
            <v>-1.2927247643099999</v>
          </cell>
        </row>
        <row r="224">
          <cell r="B224" t="str">
            <v>CO-KE-A00M318</v>
          </cell>
          <cell r="C224" t="str">
            <v>CO-A00M318</v>
          </cell>
          <cell r="D224" t="str">
            <v>CO-KE</v>
          </cell>
          <cell r="E224" t="str">
            <v>DIV-CO-KE</v>
          </cell>
          <cell r="F224" t="str">
            <v>DIV-KE</v>
          </cell>
          <cell r="G224" t="str">
            <v>A00M318</v>
          </cell>
          <cell r="H224" t="str">
            <v>DIV</v>
          </cell>
          <cell r="I224">
            <v>2001</v>
          </cell>
          <cell r="J224" t="str">
            <v>R</v>
          </cell>
          <cell r="K224" t="str">
            <v>CO</v>
          </cell>
          <cell r="L224" t="str">
            <v>KE</v>
          </cell>
          <cell r="Y224">
            <v>0</v>
          </cell>
          <cell r="Z224">
            <v>0</v>
          </cell>
          <cell r="AA224">
            <v>0</v>
          </cell>
          <cell r="AB224">
            <v>0</v>
          </cell>
          <cell r="AC224">
            <v>0</v>
          </cell>
          <cell r="AD224">
            <v>0</v>
          </cell>
          <cell r="AE224">
            <v>0</v>
          </cell>
          <cell r="AF224">
            <v>0</v>
          </cell>
        </row>
        <row r="225">
          <cell r="B225" t="str">
            <v>CO-KN-A00M318</v>
          </cell>
          <cell r="C225" t="str">
            <v>CO-A00M318</v>
          </cell>
          <cell r="D225" t="str">
            <v>CO-KN</v>
          </cell>
          <cell r="E225" t="str">
            <v>DIV-CO-KN</v>
          </cell>
          <cell r="F225" t="str">
            <v>DIV-KN</v>
          </cell>
          <cell r="G225" t="str">
            <v>A00M318</v>
          </cell>
          <cell r="H225" t="str">
            <v>DIV</v>
          </cell>
          <cell r="I225">
            <v>2001</v>
          </cell>
          <cell r="J225" t="str">
            <v>R</v>
          </cell>
          <cell r="K225" t="str">
            <v>CO</v>
          </cell>
          <cell r="L225" t="str">
            <v>KN</v>
          </cell>
          <cell r="M225">
            <v>0.2</v>
          </cell>
          <cell r="N225">
            <v>3.6</v>
          </cell>
          <cell r="O225">
            <v>20.7</v>
          </cell>
          <cell r="P225">
            <v>26.7</v>
          </cell>
          <cell r="Q225">
            <v>10.7</v>
          </cell>
          <cell r="Y225">
            <v>19.43</v>
          </cell>
          <cell r="Z225">
            <v>61.900000000000006</v>
          </cell>
          <cell r="AA225">
            <v>0</v>
          </cell>
          <cell r="AB225">
            <v>81.330000000000013</v>
          </cell>
          <cell r="AC225">
            <v>61.900000000000006</v>
          </cell>
          <cell r="AD225">
            <v>81.330000000000013</v>
          </cell>
          <cell r="AE225">
            <v>0</v>
          </cell>
          <cell r="AF225">
            <v>-5.0949555648000002</v>
          </cell>
        </row>
        <row r="226">
          <cell r="B226" t="str">
            <v>IN-KE-A00M318</v>
          </cell>
          <cell r="C226" t="str">
            <v>IN-A00M318</v>
          </cell>
          <cell r="D226" t="str">
            <v>IN-KE</v>
          </cell>
          <cell r="E226" t="str">
            <v>DIV-IN-KE</v>
          </cell>
          <cell r="F226" t="str">
            <v>DIV-KE</v>
          </cell>
          <cell r="G226" t="str">
            <v>A00M318</v>
          </cell>
          <cell r="H226" t="str">
            <v>DIV</v>
          </cell>
          <cell r="I226">
            <v>2001</v>
          </cell>
          <cell r="J226" t="str">
            <v>R</v>
          </cell>
          <cell r="K226" t="str">
            <v>IN</v>
          </cell>
          <cell r="L226" t="str">
            <v>KE</v>
          </cell>
          <cell r="Y226">
            <v>0</v>
          </cell>
          <cell r="Z226">
            <v>0</v>
          </cell>
          <cell r="AA226">
            <v>0</v>
          </cell>
          <cell r="AB226">
            <v>0</v>
          </cell>
          <cell r="AC226">
            <v>0</v>
          </cell>
          <cell r="AD226">
            <v>0</v>
          </cell>
          <cell r="AE226">
            <v>0</v>
          </cell>
          <cell r="AF226">
            <v>0</v>
          </cell>
        </row>
        <row r="227">
          <cell r="B227" t="str">
            <v>IN-KN-A00M318</v>
          </cell>
          <cell r="C227" t="str">
            <v>IN-A00M318</v>
          </cell>
          <cell r="D227" t="str">
            <v>IN-KN</v>
          </cell>
          <cell r="E227" t="str">
            <v>DIV-IN-KN</v>
          </cell>
          <cell r="F227" t="str">
            <v>DIV-KN</v>
          </cell>
          <cell r="G227" t="str">
            <v>A00M318</v>
          </cell>
          <cell r="H227" t="str">
            <v>DIV</v>
          </cell>
          <cell r="I227">
            <v>2001</v>
          </cell>
          <cell r="J227" t="str">
            <v>R</v>
          </cell>
          <cell r="K227" t="str">
            <v>IN</v>
          </cell>
          <cell r="L227" t="str">
            <v>KN</v>
          </cell>
          <cell r="N227">
            <v>7.5</v>
          </cell>
          <cell r="O227">
            <v>8.9</v>
          </cell>
          <cell r="P227">
            <v>2.7</v>
          </cell>
          <cell r="Q227">
            <v>4.5999999999999996</v>
          </cell>
          <cell r="Y227">
            <v>84.5</v>
          </cell>
          <cell r="Z227">
            <v>23.699999999999996</v>
          </cell>
          <cell r="AA227">
            <v>0</v>
          </cell>
          <cell r="AB227">
            <v>108.19999999999999</v>
          </cell>
          <cell r="AC227">
            <v>23.699999999999996</v>
          </cell>
          <cell r="AD227">
            <v>108.19999999999999</v>
          </cell>
          <cell r="AE227">
            <v>0</v>
          </cell>
          <cell r="AF227">
            <v>-1.6054632187699998</v>
          </cell>
        </row>
        <row r="228">
          <cell r="B228" t="str">
            <v>AD-KE-A00M319</v>
          </cell>
          <cell r="C228" t="str">
            <v>AD-A00M319</v>
          </cell>
          <cell r="D228" t="str">
            <v>AD-KE</v>
          </cell>
          <cell r="E228" t="str">
            <v>DIV-AD-KE</v>
          </cell>
          <cell r="F228" t="str">
            <v>DIV-KE</v>
          </cell>
          <cell r="G228" t="str">
            <v>A00M319</v>
          </cell>
          <cell r="H228" t="str">
            <v>DIV</v>
          </cell>
          <cell r="I228">
            <v>2001</v>
          </cell>
          <cell r="J228" t="str">
            <v>R</v>
          </cell>
          <cell r="K228" t="str">
            <v>AD</v>
          </cell>
          <cell r="L228" t="str">
            <v>KE</v>
          </cell>
          <cell r="Y228">
            <v>0</v>
          </cell>
          <cell r="Z228">
            <v>0</v>
          </cell>
          <cell r="AA228">
            <v>0</v>
          </cell>
          <cell r="AB228">
            <v>0</v>
          </cell>
          <cell r="AC228">
            <v>0</v>
          </cell>
          <cell r="AD228">
            <v>0</v>
          </cell>
          <cell r="AE228">
            <v>0</v>
          </cell>
          <cell r="AF228">
            <v>0</v>
          </cell>
        </row>
        <row r="229">
          <cell r="B229" t="str">
            <v>AD-KN-A00M319</v>
          </cell>
          <cell r="C229" t="str">
            <v>AD-A00M319</v>
          </cell>
          <cell r="D229" t="str">
            <v>AD-KN</v>
          </cell>
          <cell r="E229" t="str">
            <v>DIV-AD-KN</v>
          </cell>
          <cell r="F229" t="str">
            <v>DIV-KN</v>
          </cell>
          <cell r="G229" t="str">
            <v>A00M319</v>
          </cell>
          <cell r="H229" t="str">
            <v>DIV</v>
          </cell>
          <cell r="I229">
            <v>2001</v>
          </cell>
          <cell r="J229" t="str">
            <v>R</v>
          </cell>
          <cell r="K229" t="str">
            <v>AD</v>
          </cell>
          <cell r="L229" t="str">
            <v>KN</v>
          </cell>
          <cell r="Y229">
            <v>26.21</v>
          </cell>
          <cell r="Z229">
            <v>0</v>
          </cell>
          <cell r="AA229">
            <v>0</v>
          </cell>
          <cell r="AB229">
            <v>26.21</v>
          </cell>
          <cell r="AC229">
            <v>0</v>
          </cell>
          <cell r="AD229">
            <v>26.21</v>
          </cell>
          <cell r="AE229">
            <v>0</v>
          </cell>
          <cell r="AF229">
            <v>0</v>
          </cell>
        </row>
        <row r="230">
          <cell r="B230" t="str">
            <v>CO-KE-A00M319</v>
          </cell>
          <cell r="C230" t="str">
            <v>CO-A00M319</v>
          </cell>
          <cell r="D230" t="str">
            <v>CO-KE</v>
          </cell>
          <cell r="E230" t="str">
            <v>DIV-CO-KE</v>
          </cell>
          <cell r="F230" t="str">
            <v>DIV-KE</v>
          </cell>
          <cell r="G230" t="str">
            <v>A00M319</v>
          </cell>
          <cell r="H230" t="str">
            <v>DIV</v>
          </cell>
          <cell r="I230">
            <v>2001</v>
          </cell>
          <cell r="J230" t="str">
            <v>R</v>
          </cell>
          <cell r="K230" t="str">
            <v>CO</v>
          </cell>
          <cell r="L230" t="str">
            <v>KE</v>
          </cell>
          <cell r="Y230">
            <v>0</v>
          </cell>
          <cell r="Z230">
            <v>0</v>
          </cell>
          <cell r="AA230">
            <v>0</v>
          </cell>
          <cell r="AB230">
            <v>0</v>
          </cell>
          <cell r="AC230">
            <v>0</v>
          </cell>
          <cell r="AD230">
            <v>0</v>
          </cell>
          <cell r="AE230">
            <v>0</v>
          </cell>
          <cell r="AF230">
            <v>0</v>
          </cell>
        </row>
        <row r="231">
          <cell r="B231" t="str">
            <v>CO-KN-A00M319</v>
          </cell>
          <cell r="C231" t="str">
            <v>CO-A00M319</v>
          </cell>
          <cell r="D231" t="str">
            <v>CO-KN</v>
          </cell>
          <cell r="E231" t="str">
            <v>DIV-CO-KN</v>
          </cell>
          <cell r="F231" t="str">
            <v>DIV-KN</v>
          </cell>
          <cell r="G231" t="str">
            <v>A00M319</v>
          </cell>
          <cell r="H231" t="str">
            <v>DIV</v>
          </cell>
          <cell r="I231">
            <v>2001</v>
          </cell>
          <cell r="J231" t="str">
            <v>R</v>
          </cell>
          <cell r="K231" t="str">
            <v>CO</v>
          </cell>
          <cell r="L231" t="str">
            <v>KN</v>
          </cell>
          <cell r="Y231">
            <v>0</v>
          </cell>
          <cell r="Z231">
            <v>0</v>
          </cell>
          <cell r="AA231">
            <v>0</v>
          </cell>
          <cell r="AB231">
            <v>0</v>
          </cell>
          <cell r="AC231">
            <v>0</v>
          </cell>
          <cell r="AD231">
            <v>0</v>
          </cell>
          <cell r="AE231">
            <v>0</v>
          </cell>
          <cell r="AF231">
            <v>0</v>
          </cell>
        </row>
        <row r="232">
          <cell r="B232" t="str">
            <v>IN-KE-A00M319</v>
          </cell>
          <cell r="C232" t="str">
            <v>IN-A00M319</v>
          </cell>
          <cell r="D232" t="str">
            <v>IN-KE</v>
          </cell>
          <cell r="E232" t="str">
            <v>DIV-IN-KE</v>
          </cell>
          <cell r="F232" t="str">
            <v>DIV-KE</v>
          </cell>
          <cell r="G232" t="str">
            <v>A00M319</v>
          </cell>
          <cell r="H232" t="str">
            <v>DIV</v>
          </cell>
          <cell r="I232">
            <v>2001</v>
          </cell>
          <cell r="J232" t="str">
            <v>R</v>
          </cell>
          <cell r="K232" t="str">
            <v>IN</v>
          </cell>
          <cell r="L232" t="str">
            <v>KE</v>
          </cell>
          <cell r="Y232">
            <v>0</v>
          </cell>
          <cell r="Z232">
            <v>0</v>
          </cell>
          <cell r="AA232">
            <v>0</v>
          </cell>
          <cell r="AB232">
            <v>0</v>
          </cell>
          <cell r="AC232">
            <v>0</v>
          </cell>
          <cell r="AD232">
            <v>0</v>
          </cell>
          <cell r="AE232">
            <v>0</v>
          </cell>
          <cell r="AF232">
            <v>0</v>
          </cell>
        </row>
        <row r="233">
          <cell r="B233" t="str">
            <v>IN-KN-A00M319</v>
          </cell>
          <cell r="C233" t="str">
            <v>IN-A00M319</v>
          </cell>
          <cell r="D233" t="str">
            <v>IN-KN</v>
          </cell>
          <cell r="E233" t="str">
            <v>DIV-IN-KN</v>
          </cell>
          <cell r="F233" t="str">
            <v>DIV-KN</v>
          </cell>
          <cell r="G233" t="str">
            <v>A00M319</v>
          </cell>
          <cell r="H233" t="str">
            <v>DIV</v>
          </cell>
          <cell r="I233">
            <v>2001</v>
          </cell>
          <cell r="J233" t="str">
            <v>R</v>
          </cell>
          <cell r="K233" t="str">
            <v>IN</v>
          </cell>
          <cell r="L233" t="str">
            <v>KN</v>
          </cell>
          <cell r="M233">
            <v>0.4</v>
          </cell>
          <cell r="N233">
            <v>1.3</v>
          </cell>
          <cell r="O233">
            <v>1.5</v>
          </cell>
          <cell r="Y233">
            <v>5.56</v>
          </cell>
          <cell r="Z233">
            <v>3.2</v>
          </cell>
          <cell r="AA233">
            <v>0</v>
          </cell>
          <cell r="AB233">
            <v>8.76</v>
          </cell>
          <cell r="AC233">
            <v>3.2</v>
          </cell>
          <cell r="AD233">
            <v>8.76</v>
          </cell>
          <cell r="AE233">
            <v>0</v>
          </cell>
          <cell r="AF233">
            <v>-0.17538639249999999</v>
          </cell>
        </row>
        <row r="234">
          <cell r="B234" t="str">
            <v>AD-KE-A00M321</v>
          </cell>
          <cell r="C234" t="str">
            <v>AD-A00M321</v>
          </cell>
          <cell r="D234" t="str">
            <v>AD-KE</v>
          </cell>
          <cell r="E234" t="str">
            <v>DIV-AD-KE</v>
          </cell>
          <cell r="F234" t="str">
            <v>DIV-KE</v>
          </cell>
          <cell r="G234" t="str">
            <v>A00M321</v>
          </cell>
          <cell r="H234" t="str">
            <v>DIV</v>
          </cell>
          <cell r="I234">
            <v>2000</v>
          </cell>
          <cell r="J234" t="str">
            <v>R</v>
          </cell>
          <cell r="K234" t="str">
            <v>AD</v>
          </cell>
          <cell r="L234" t="str">
            <v>KE</v>
          </cell>
          <cell r="Y234">
            <v>0</v>
          </cell>
          <cell r="Z234">
            <v>0</v>
          </cell>
          <cell r="AA234">
            <v>0</v>
          </cell>
          <cell r="AB234">
            <v>0</v>
          </cell>
          <cell r="AC234">
            <v>0</v>
          </cell>
          <cell r="AD234">
            <v>0</v>
          </cell>
          <cell r="AE234">
            <v>0</v>
          </cell>
          <cell r="AF234">
            <v>0</v>
          </cell>
        </row>
        <row r="235">
          <cell r="B235" t="str">
            <v>AD-KN-A00M321</v>
          </cell>
          <cell r="C235" t="str">
            <v>AD-A00M321</v>
          </cell>
          <cell r="D235" t="str">
            <v>AD-KN</v>
          </cell>
          <cell r="E235" t="str">
            <v>DIV-AD-KN</v>
          </cell>
          <cell r="F235" t="str">
            <v>DIV-KN</v>
          </cell>
          <cell r="G235" t="str">
            <v>A00M321</v>
          </cell>
          <cell r="H235" t="str">
            <v>DIV</v>
          </cell>
          <cell r="I235">
            <v>2000</v>
          </cell>
          <cell r="J235" t="str">
            <v>R</v>
          </cell>
          <cell r="K235" t="str">
            <v>AD</v>
          </cell>
          <cell r="L235" t="str">
            <v>KN</v>
          </cell>
          <cell r="Y235">
            <v>0</v>
          </cell>
          <cell r="Z235">
            <v>0</v>
          </cell>
          <cell r="AA235">
            <v>0</v>
          </cell>
          <cell r="AB235">
            <v>0</v>
          </cell>
          <cell r="AC235">
            <v>0</v>
          </cell>
          <cell r="AD235">
            <v>0</v>
          </cell>
          <cell r="AE235">
            <v>0</v>
          </cell>
          <cell r="AF235">
            <v>0</v>
          </cell>
        </row>
        <row r="236">
          <cell r="B236" t="str">
            <v>CO-KE-A00M321</v>
          </cell>
          <cell r="C236" t="str">
            <v>CO-A00M321</v>
          </cell>
          <cell r="D236" t="str">
            <v>CO-KE</v>
          </cell>
          <cell r="E236" t="str">
            <v>DIV-CO-KE</v>
          </cell>
          <cell r="F236" t="str">
            <v>DIV-KE</v>
          </cell>
          <cell r="G236" t="str">
            <v>A00M321</v>
          </cell>
          <cell r="H236" t="str">
            <v>DIV</v>
          </cell>
          <cell r="I236">
            <v>2000</v>
          </cell>
          <cell r="J236" t="str">
            <v>R</v>
          </cell>
          <cell r="K236" t="str">
            <v>CO</v>
          </cell>
          <cell r="L236" t="str">
            <v>KE</v>
          </cell>
          <cell r="Y236">
            <v>0</v>
          </cell>
          <cell r="Z236">
            <v>0</v>
          </cell>
          <cell r="AA236">
            <v>0</v>
          </cell>
          <cell r="AB236">
            <v>0</v>
          </cell>
          <cell r="AC236">
            <v>0</v>
          </cell>
          <cell r="AD236">
            <v>0</v>
          </cell>
          <cell r="AE236">
            <v>0</v>
          </cell>
          <cell r="AF236">
            <v>0</v>
          </cell>
        </row>
        <row r="237">
          <cell r="B237" t="str">
            <v>CO-KN-A00M321</v>
          </cell>
          <cell r="C237" t="str">
            <v>CO-A00M321</v>
          </cell>
          <cell r="D237" t="str">
            <v>CO-KN</v>
          </cell>
          <cell r="E237" t="str">
            <v>DIV-CO-KN</v>
          </cell>
          <cell r="F237" t="str">
            <v>DIV-KN</v>
          </cell>
          <cell r="G237" t="str">
            <v>A00M321</v>
          </cell>
          <cell r="H237" t="str">
            <v>DIV</v>
          </cell>
          <cell r="I237">
            <v>2000</v>
          </cell>
          <cell r="J237" t="str">
            <v>R</v>
          </cell>
          <cell r="K237" t="str">
            <v>CO</v>
          </cell>
          <cell r="L237" t="str">
            <v>KN</v>
          </cell>
          <cell r="Y237">
            <v>0</v>
          </cell>
          <cell r="Z237">
            <v>0</v>
          </cell>
          <cell r="AA237">
            <v>0</v>
          </cell>
          <cell r="AB237">
            <v>0</v>
          </cell>
          <cell r="AC237">
            <v>0</v>
          </cell>
          <cell r="AD237">
            <v>0</v>
          </cell>
          <cell r="AE237">
            <v>0</v>
          </cell>
          <cell r="AF237">
            <v>0</v>
          </cell>
        </row>
        <row r="238">
          <cell r="B238" t="str">
            <v>IN-KE-A00M321</v>
          </cell>
          <cell r="C238" t="str">
            <v>IN-A00M321</v>
          </cell>
          <cell r="D238" t="str">
            <v>IN-KE</v>
          </cell>
          <cell r="E238" t="str">
            <v>DIV-IN-KE</v>
          </cell>
          <cell r="F238" t="str">
            <v>DIV-KE</v>
          </cell>
          <cell r="G238" t="str">
            <v>A00M321</v>
          </cell>
          <cell r="H238" t="str">
            <v>DIV</v>
          </cell>
          <cell r="I238">
            <v>2000</v>
          </cell>
          <cell r="J238" t="str">
            <v>R</v>
          </cell>
          <cell r="K238" t="str">
            <v>IN</v>
          </cell>
          <cell r="L238" t="str">
            <v>KE</v>
          </cell>
          <cell r="Y238">
            <v>0</v>
          </cell>
          <cell r="Z238">
            <v>0</v>
          </cell>
          <cell r="AA238">
            <v>0</v>
          </cell>
          <cell r="AB238">
            <v>0</v>
          </cell>
          <cell r="AC238">
            <v>0</v>
          </cell>
          <cell r="AD238">
            <v>0</v>
          </cell>
          <cell r="AE238">
            <v>0</v>
          </cell>
          <cell r="AF238">
            <v>0</v>
          </cell>
        </row>
        <row r="239">
          <cell r="B239" t="str">
            <v>IN-KN-A00M321</v>
          </cell>
          <cell r="C239" t="str">
            <v>IN-A00M321</v>
          </cell>
          <cell r="D239" t="str">
            <v>IN-KN</v>
          </cell>
          <cell r="E239" t="str">
            <v>DIV-IN-KN</v>
          </cell>
          <cell r="F239" t="str">
            <v>DIV-KN</v>
          </cell>
          <cell r="G239" t="str">
            <v>A00M321</v>
          </cell>
          <cell r="H239" t="str">
            <v>DIV</v>
          </cell>
          <cell r="I239">
            <v>2000</v>
          </cell>
          <cell r="J239" t="str">
            <v>R</v>
          </cell>
          <cell r="K239" t="str">
            <v>IN</v>
          </cell>
          <cell r="L239" t="str">
            <v>KN</v>
          </cell>
          <cell r="Y239">
            <v>0</v>
          </cell>
          <cell r="Z239">
            <v>0</v>
          </cell>
          <cell r="AA239">
            <v>0</v>
          </cell>
          <cell r="AB239">
            <v>0</v>
          </cell>
          <cell r="AC239">
            <v>0</v>
          </cell>
          <cell r="AD239">
            <v>0</v>
          </cell>
          <cell r="AE239">
            <v>0</v>
          </cell>
          <cell r="AF239">
            <v>0</v>
          </cell>
        </row>
        <row r="240">
          <cell r="B240" t="str">
            <v>AD-KE-A00M322</v>
          </cell>
          <cell r="C240" t="str">
            <v>AD-A00M322</v>
          </cell>
          <cell r="D240" t="str">
            <v>AD-KE</v>
          </cell>
          <cell r="E240" t="str">
            <v>DIV-AD-KE</v>
          </cell>
          <cell r="F240" t="str">
            <v>DIV-KE</v>
          </cell>
          <cell r="G240" t="str">
            <v>A00M322</v>
          </cell>
          <cell r="H240" t="str">
            <v>DIV</v>
          </cell>
          <cell r="I240">
            <v>2001</v>
          </cell>
          <cell r="J240" t="str">
            <v>R</v>
          </cell>
          <cell r="K240" t="str">
            <v>AD</v>
          </cell>
          <cell r="L240" t="str">
            <v>KE</v>
          </cell>
          <cell r="O240">
            <v>3.5</v>
          </cell>
          <cell r="Q240">
            <v>126.3</v>
          </cell>
          <cell r="Y240">
            <v>0</v>
          </cell>
          <cell r="Z240">
            <v>129.80000000000001</v>
          </cell>
          <cell r="AA240">
            <v>0</v>
          </cell>
          <cell r="AB240">
            <v>129.80000000000001</v>
          </cell>
          <cell r="AC240">
            <v>129.80000000000001</v>
          </cell>
          <cell r="AD240">
            <v>129.80000000000001</v>
          </cell>
          <cell r="AE240">
            <v>0</v>
          </cell>
          <cell r="AF240">
            <v>-0.13207015239</v>
          </cell>
        </row>
        <row r="241">
          <cell r="B241" t="str">
            <v>AD-KN-A00M322</v>
          </cell>
          <cell r="C241" t="str">
            <v>AD-A00M322</v>
          </cell>
          <cell r="D241" t="str">
            <v>AD-KN</v>
          </cell>
          <cell r="E241" t="str">
            <v>DIV-AD-KN</v>
          </cell>
          <cell r="F241" t="str">
            <v>DIV-KN</v>
          </cell>
          <cell r="G241" t="str">
            <v>A00M322</v>
          </cell>
          <cell r="H241" t="str">
            <v>DIV</v>
          </cell>
          <cell r="I241">
            <v>2001</v>
          </cell>
          <cell r="J241" t="str">
            <v>R</v>
          </cell>
          <cell r="K241" t="str">
            <v>AD</v>
          </cell>
          <cell r="L241" t="str">
            <v>KN</v>
          </cell>
          <cell r="M241">
            <v>0.5</v>
          </cell>
          <cell r="P241">
            <v>-34.4</v>
          </cell>
          <cell r="Q241">
            <v>40.700000000000003</v>
          </cell>
          <cell r="Y241">
            <v>0</v>
          </cell>
          <cell r="Z241">
            <v>6.8000000000000043</v>
          </cell>
          <cell r="AA241">
            <v>0</v>
          </cell>
          <cell r="AB241">
            <v>6.8000000000000043</v>
          </cell>
          <cell r="AC241">
            <v>6.8000000000000043</v>
          </cell>
          <cell r="AD241">
            <v>6.8000000000000043</v>
          </cell>
          <cell r="AE241">
            <v>0</v>
          </cell>
          <cell r="AF241">
            <v>-0.82721338571000036</v>
          </cell>
        </row>
        <row r="242">
          <cell r="B242" t="str">
            <v>CO-KE-A00M322</v>
          </cell>
          <cell r="C242" t="str">
            <v>CO-A00M322</v>
          </cell>
          <cell r="D242" t="str">
            <v>CO-KE</v>
          </cell>
          <cell r="E242" t="str">
            <v>DIV-CO-KE</v>
          </cell>
          <cell r="F242" t="str">
            <v>DIV-KE</v>
          </cell>
          <cell r="G242" t="str">
            <v>A00M322</v>
          </cell>
          <cell r="H242" t="str">
            <v>DIV</v>
          </cell>
          <cell r="I242">
            <v>2001</v>
          </cell>
          <cell r="J242" t="str">
            <v>R</v>
          </cell>
          <cell r="K242" t="str">
            <v>CO</v>
          </cell>
          <cell r="L242" t="str">
            <v>KE</v>
          </cell>
          <cell r="Y242">
            <v>0</v>
          </cell>
          <cell r="Z242">
            <v>0</v>
          </cell>
          <cell r="AA242">
            <v>0</v>
          </cell>
          <cell r="AB242">
            <v>0</v>
          </cell>
          <cell r="AC242">
            <v>0</v>
          </cell>
          <cell r="AD242">
            <v>0</v>
          </cell>
          <cell r="AE242">
            <v>0</v>
          </cell>
          <cell r="AF242">
            <v>0</v>
          </cell>
        </row>
        <row r="243">
          <cell r="B243" t="str">
            <v>CO-KN-A00M322</v>
          </cell>
          <cell r="C243" t="str">
            <v>CO-A00M322</v>
          </cell>
          <cell r="D243" t="str">
            <v>CO-KN</v>
          </cell>
          <cell r="E243" t="str">
            <v>DIV-CO-KN</v>
          </cell>
          <cell r="F243" t="str">
            <v>DIV-KN</v>
          </cell>
          <cell r="G243" t="str">
            <v>A00M322</v>
          </cell>
          <cell r="H243" t="str">
            <v>DIV</v>
          </cell>
          <cell r="I243">
            <v>2001</v>
          </cell>
          <cell r="J243" t="str">
            <v>R</v>
          </cell>
          <cell r="K243" t="str">
            <v>CO</v>
          </cell>
          <cell r="L243" t="str">
            <v>KN</v>
          </cell>
          <cell r="Y243">
            <v>0</v>
          </cell>
          <cell r="Z243">
            <v>0</v>
          </cell>
          <cell r="AA243">
            <v>0</v>
          </cell>
          <cell r="AB243">
            <v>0</v>
          </cell>
          <cell r="AC243">
            <v>0</v>
          </cell>
          <cell r="AD243">
            <v>0</v>
          </cell>
          <cell r="AE243">
            <v>0</v>
          </cell>
          <cell r="AF243">
            <v>0</v>
          </cell>
        </row>
        <row r="244">
          <cell r="B244" t="str">
            <v>IN-KE-A00M322</v>
          </cell>
          <cell r="C244" t="str">
            <v>IN-A00M322</v>
          </cell>
          <cell r="D244" t="str">
            <v>IN-KE</v>
          </cell>
          <cell r="E244" t="str">
            <v>DIV-IN-KE</v>
          </cell>
          <cell r="F244" t="str">
            <v>DIV-KE</v>
          </cell>
          <cell r="G244" t="str">
            <v>A00M322</v>
          </cell>
          <cell r="H244" t="str">
            <v>DIV</v>
          </cell>
          <cell r="I244">
            <v>2001</v>
          </cell>
          <cell r="J244" t="str">
            <v>R</v>
          </cell>
          <cell r="K244" t="str">
            <v>IN</v>
          </cell>
          <cell r="L244" t="str">
            <v>KE</v>
          </cell>
          <cell r="Y244">
            <v>0</v>
          </cell>
          <cell r="Z244">
            <v>0</v>
          </cell>
          <cell r="AA244">
            <v>0</v>
          </cell>
          <cell r="AB244">
            <v>0</v>
          </cell>
          <cell r="AC244">
            <v>0</v>
          </cell>
          <cell r="AD244">
            <v>0</v>
          </cell>
          <cell r="AE244">
            <v>0</v>
          </cell>
          <cell r="AF244">
            <v>0</v>
          </cell>
        </row>
        <row r="245">
          <cell r="B245" t="str">
            <v>IN-KN-A00M322</v>
          </cell>
          <cell r="C245" t="str">
            <v>IN-A00M322</v>
          </cell>
          <cell r="D245" t="str">
            <v>IN-KN</v>
          </cell>
          <cell r="E245" t="str">
            <v>DIV-IN-KN</v>
          </cell>
          <cell r="F245" t="str">
            <v>DIV-KN</v>
          </cell>
          <cell r="G245" t="str">
            <v>A00M322</v>
          </cell>
          <cell r="H245" t="str">
            <v>DIV</v>
          </cell>
          <cell r="I245">
            <v>2001</v>
          </cell>
          <cell r="J245" t="str">
            <v>R</v>
          </cell>
          <cell r="K245" t="str">
            <v>IN</v>
          </cell>
          <cell r="L245" t="str">
            <v>KN</v>
          </cell>
          <cell r="N245">
            <v>0.2</v>
          </cell>
          <cell r="P245">
            <v>40</v>
          </cell>
          <cell r="Q245">
            <v>-30.1</v>
          </cell>
          <cell r="Y245">
            <v>2.11</v>
          </cell>
          <cell r="Z245">
            <v>10.100000000000001</v>
          </cell>
          <cell r="AA245">
            <v>0</v>
          </cell>
          <cell r="AB245">
            <v>12.21</v>
          </cell>
          <cell r="AC245">
            <v>10.100000000000001</v>
          </cell>
          <cell r="AD245">
            <v>12.21</v>
          </cell>
          <cell r="AE245">
            <v>0</v>
          </cell>
          <cell r="AF245">
            <v>-0.71761221999000036</v>
          </cell>
        </row>
        <row r="246">
          <cell r="B246" t="str">
            <v>AD-KE-A00M330</v>
          </cell>
          <cell r="C246" t="str">
            <v>AD-A00M330</v>
          </cell>
          <cell r="D246" t="str">
            <v>AD-KE</v>
          </cell>
          <cell r="E246" t="str">
            <v>DIV-AD-KE</v>
          </cell>
          <cell r="F246" t="str">
            <v>DIV-KE</v>
          </cell>
          <cell r="G246" t="str">
            <v>A00M330</v>
          </cell>
          <cell r="H246" t="str">
            <v>DIV</v>
          </cell>
          <cell r="I246">
            <v>2000</v>
          </cell>
          <cell r="J246" t="str">
            <v>R</v>
          </cell>
          <cell r="K246" t="str">
            <v>AD</v>
          </cell>
          <cell r="L246" t="str">
            <v>KE</v>
          </cell>
          <cell r="Y246">
            <v>0</v>
          </cell>
          <cell r="Z246">
            <v>0</v>
          </cell>
          <cell r="AA246">
            <v>0</v>
          </cell>
          <cell r="AB246">
            <v>0</v>
          </cell>
          <cell r="AC246">
            <v>0</v>
          </cell>
          <cell r="AD246">
            <v>0</v>
          </cell>
          <cell r="AE246">
            <v>0</v>
          </cell>
          <cell r="AF246">
            <v>0</v>
          </cell>
        </row>
        <row r="247">
          <cell r="B247" t="str">
            <v>AD-KN-A00M330</v>
          </cell>
          <cell r="C247" t="str">
            <v>AD-A00M330</v>
          </cell>
          <cell r="D247" t="str">
            <v>AD-KN</v>
          </cell>
          <cell r="E247" t="str">
            <v>DIV-AD-KN</v>
          </cell>
          <cell r="F247" t="str">
            <v>DIV-KN</v>
          </cell>
          <cell r="G247" t="str">
            <v>A00M330</v>
          </cell>
          <cell r="H247" t="str">
            <v>DIV</v>
          </cell>
          <cell r="I247">
            <v>2000</v>
          </cell>
          <cell r="J247" t="str">
            <v>R</v>
          </cell>
          <cell r="K247" t="str">
            <v>AD</v>
          </cell>
          <cell r="L247" t="str">
            <v>KN</v>
          </cell>
          <cell r="Y247">
            <v>0</v>
          </cell>
          <cell r="Z247">
            <v>0</v>
          </cell>
          <cell r="AA247">
            <v>0</v>
          </cell>
          <cell r="AB247">
            <v>0</v>
          </cell>
          <cell r="AC247">
            <v>0</v>
          </cell>
          <cell r="AD247">
            <v>0</v>
          </cell>
          <cell r="AE247">
            <v>0</v>
          </cell>
          <cell r="AF247">
            <v>0</v>
          </cell>
        </row>
        <row r="248">
          <cell r="B248" t="str">
            <v>CO-KE-A00M330</v>
          </cell>
          <cell r="C248" t="str">
            <v>CO-A00M330</v>
          </cell>
          <cell r="D248" t="str">
            <v>CO-KE</v>
          </cell>
          <cell r="E248" t="str">
            <v>DIV-CO-KE</v>
          </cell>
          <cell r="F248" t="str">
            <v>DIV-KE</v>
          </cell>
          <cell r="G248" t="str">
            <v>A00M330</v>
          </cell>
          <cell r="H248" t="str">
            <v>DIV</v>
          </cell>
          <cell r="I248">
            <v>2000</v>
          </cell>
          <cell r="J248" t="str">
            <v>R</v>
          </cell>
          <cell r="K248" t="str">
            <v>CO</v>
          </cell>
          <cell r="L248" t="str">
            <v>KE</v>
          </cell>
          <cell r="Y248">
            <v>0</v>
          </cell>
          <cell r="Z248">
            <v>0</v>
          </cell>
          <cell r="AA248">
            <v>0</v>
          </cell>
          <cell r="AB248">
            <v>0</v>
          </cell>
          <cell r="AC248">
            <v>0</v>
          </cell>
          <cell r="AD248">
            <v>0</v>
          </cell>
          <cell r="AE248">
            <v>0</v>
          </cell>
          <cell r="AF248">
            <v>0</v>
          </cell>
        </row>
        <row r="249">
          <cell r="B249" t="str">
            <v>CO-KN-A00M330</v>
          </cell>
          <cell r="C249" t="str">
            <v>CO-A00M330</v>
          </cell>
          <cell r="D249" t="str">
            <v>CO-KN</v>
          </cell>
          <cell r="E249" t="str">
            <v>DIV-CO-KN</v>
          </cell>
          <cell r="F249" t="str">
            <v>DIV-KN</v>
          </cell>
          <cell r="G249" t="str">
            <v>A00M330</v>
          </cell>
          <cell r="H249" t="str">
            <v>DIV</v>
          </cell>
          <cell r="I249">
            <v>2000</v>
          </cell>
          <cell r="J249" t="str">
            <v>R</v>
          </cell>
          <cell r="K249" t="str">
            <v>CO</v>
          </cell>
          <cell r="L249" t="str">
            <v>KN</v>
          </cell>
          <cell r="Y249">
            <v>0</v>
          </cell>
          <cell r="Z249">
            <v>0</v>
          </cell>
          <cell r="AA249">
            <v>0</v>
          </cell>
          <cell r="AB249">
            <v>0</v>
          </cell>
          <cell r="AC249">
            <v>0</v>
          </cell>
          <cell r="AD249">
            <v>0</v>
          </cell>
          <cell r="AE249">
            <v>0</v>
          </cell>
          <cell r="AF249">
            <v>0</v>
          </cell>
        </row>
        <row r="250">
          <cell r="B250" t="str">
            <v>IN-KE-A00M330</v>
          </cell>
          <cell r="C250" t="str">
            <v>IN-A00M330</v>
          </cell>
          <cell r="D250" t="str">
            <v>IN-KE</v>
          </cell>
          <cell r="E250" t="str">
            <v>DIV-IN-KE</v>
          </cell>
          <cell r="F250" t="str">
            <v>DIV-KE</v>
          </cell>
          <cell r="G250" t="str">
            <v>A00M330</v>
          </cell>
          <cell r="H250" t="str">
            <v>DIV</v>
          </cell>
          <cell r="I250">
            <v>2000</v>
          </cell>
          <cell r="J250" t="str">
            <v>R</v>
          </cell>
          <cell r="K250" t="str">
            <v>IN</v>
          </cell>
          <cell r="L250" t="str">
            <v>KE</v>
          </cell>
          <cell r="Y250">
            <v>0</v>
          </cell>
          <cell r="Z250">
            <v>0</v>
          </cell>
          <cell r="AA250">
            <v>0</v>
          </cell>
          <cell r="AB250">
            <v>0</v>
          </cell>
          <cell r="AC250">
            <v>0</v>
          </cell>
          <cell r="AD250">
            <v>0</v>
          </cell>
          <cell r="AE250">
            <v>0</v>
          </cell>
          <cell r="AF250">
            <v>0</v>
          </cell>
        </row>
        <row r="251">
          <cell r="B251" t="str">
            <v>IN-KN-A00M330</v>
          </cell>
          <cell r="C251" t="str">
            <v>IN-A00M330</v>
          </cell>
          <cell r="D251" t="str">
            <v>IN-KN</v>
          </cell>
          <cell r="E251" t="str">
            <v>DIV-IN-KN</v>
          </cell>
          <cell r="F251" t="str">
            <v>DIV-KN</v>
          </cell>
          <cell r="G251" t="str">
            <v>A00M330</v>
          </cell>
          <cell r="H251" t="str">
            <v>DIV</v>
          </cell>
          <cell r="I251">
            <v>2000</v>
          </cell>
          <cell r="J251" t="str">
            <v>R</v>
          </cell>
          <cell r="K251" t="str">
            <v>IN</v>
          </cell>
          <cell r="L251" t="str">
            <v>KN</v>
          </cell>
          <cell r="Y251">
            <v>0</v>
          </cell>
          <cell r="Z251">
            <v>0</v>
          </cell>
          <cell r="AA251">
            <v>0</v>
          </cell>
          <cell r="AB251">
            <v>0</v>
          </cell>
          <cell r="AC251">
            <v>0</v>
          </cell>
          <cell r="AD251">
            <v>0</v>
          </cell>
          <cell r="AE251">
            <v>0</v>
          </cell>
          <cell r="AF251">
            <v>0</v>
          </cell>
        </row>
        <row r="252">
          <cell r="B252" t="str">
            <v>AD-KE-A00M331</v>
          </cell>
          <cell r="C252" t="str">
            <v>AD-A00M331</v>
          </cell>
          <cell r="D252" t="str">
            <v>AD-KE</v>
          </cell>
          <cell r="E252" t="str">
            <v>DIV-AD-KE</v>
          </cell>
          <cell r="F252" t="str">
            <v>DIV-KE</v>
          </cell>
          <cell r="G252" t="str">
            <v>A00M331</v>
          </cell>
          <cell r="H252" t="str">
            <v>DIV</v>
          </cell>
          <cell r="I252">
            <v>2000</v>
          </cell>
          <cell r="J252" t="str">
            <v>R</v>
          </cell>
          <cell r="K252" t="str">
            <v>AD</v>
          </cell>
          <cell r="L252" t="str">
            <v>KE</v>
          </cell>
          <cell r="Y252">
            <v>0</v>
          </cell>
          <cell r="Z252">
            <v>0</v>
          </cell>
          <cell r="AA252">
            <v>0</v>
          </cell>
          <cell r="AB252">
            <v>0</v>
          </cell>
          <cell r="AC252">
            <v>0</v>
          </cell>
          <cell r="AD252">
            <v>0</v>
          </cell>
          <cell r="AE252">
            <v>0</v>
          </cell>
          <cell r="AF252">
            <v>0</v>
          </cell>
        </row>
        <row r="253">
          <cell r="B253" t="str">
            <v>AD-KN-A00M331</v>
          </cell>
          <cell r="C253" t="str">
            <v>AD-A00M331</v>
          </cell>
          <cell r="D253" t="str">
            <v>AD-KN</v>
          </cell>
          <cell r="E253" t="str">
            <v>DIV-AD-KN</v>
          </cell>
          <cell r="F253" t="str">
            <v>DIV-KN</v>
          </cell>
          <cell r="G253" t="str">
            <v>A00M331</v>
          </cell>
          <cell r="H253" t="str">
            <v>DIV</v>
          </cell>
          <cell r="I253">
            <v>2000</v>
          </cell>
          <cell r="J253" t="str">
            <v>R</v>
          </cell>
          <cell r="K253" t="str">
            <v>AD</v>
          </cell>
          <cell r="L253" t="str">
            <v>KN</v>
          </cell>
          <cell r="Y253">
            <v>0</v>
          </cell>
          <cell r="Z253">
            <v>0</v>
          </cell>
          <cell r="AA253">
            <v>0</v>
          </cell>
          <cell r="AB253">
            <v>0</v>
          </cell>
          <cell r="AC253">
            <v>0</v>
          </cell>
          <cell r="AD253">
            <v>0</v>
          </cell>
          <cell r="AE253">
            <v>0</v>
          </cell>
          <cell r="AF253">
            <v>0</v>
          </cell>
        </row>
        <row r="254">
          <cell r="B254" t="str">
            <v>CO-KE-A00M331</v>
          </cell>
          <cell r="C254" t="str">
            <v>CO-A00M331</v>
          </cell>
          <cell r="D254" t="str">
            <v>CO-KE</v>
          </cell>
          <cell r="E254" t="str">
            <v>DIV-CO-KE</v>
          </cell>
          <cell r="F254" t="str">
            <v>DIV-KE</v>
          </cell>
          <cell r="G254" t="str">
            <v>A00M331</v>
          </cell>
          <cell r="H254" t="str">
            <v>DIV</v>
          </cell>
          <cell r="I254">
            <v>2000</v>
          </cell>
          <cell r="J254" t="str">
            <v>R</v>
          </cell>
          <cell r="K254" t="str">
            <v>CO</v>
          </cell>
          <cell r="L254" t="str">
            <v>KE</v>
          </cell>
          <cell r="Y254">
            <v>0</v>
          </cell>
          <cell r="Z254">
            <v>0</v>
          </cell>
          <cell r="AA254">
            <v>0</v>
          </cell>
          <cell r="AB254">
            <v>0</v>
          </cell>
          <cell r="AC254">
            <v>0</v>
          </cell>
          <cell r="AD254">
            <v>0</v>
          </cell>
          <cell r="AE254">
            <v>0</v>
          </cell>
          <cell r="AF254">
            <v>0</v>
          </cell>
        </row>
        <row r="255">
          <cell r="B255" t="str">
            <v>CO-KN-A00M331</v>
          </cell>
          <cell r="C255" t="str">
            <v>CO-A00M331</v>
          </cell>
          <cell r="D255" t="str">
            <v>CO-KN</v>
          </cell>
          <cell r="E255" t="str">
            <v>DIV-CO-KN</v>
          </cell>
          <cell r="F255" t="str">
            <v>DIV-KN</v>
          </cell>
          <cell r="G255" t="str">
            <v>A00M331</v>
          </cell>
          <cell r="H255" t="str">
            <v>DIV</v>
          </cell>
          <cell r="I255">
            <v>2000</v>
          </cell>
          <cell r="J255" t="str">
            <v>R</v>
          </cell>
          <cell r="K255" t="str">
            <v>CO</v>
          </cell>
          <cell r="L255" t="str">
            <v>KN</v>
          </cell>
          <cell r="Y255">
            <v>0</v>
          </cell>
          <cell r="Z255">
            <v>0</v>
          </cell>
          <cell r="AA255">
            <v>0</v>
          </cell>
          <cell r="AB255">
            <v>0</v>
          </cell>
          <cell r="AC255">
            <v>0</v>
          </cell>
          <cell r="AD255">
            <v>0</v>
          </cell>
          <cell r="AE255">
            <v>0</v>
          </cell>
          <cell r="AF255">
            <v>0</v>
          </cell>
        </row>
        <row r="256">
          <cell r="B256" t="str">
            <v>IN-KE-A00M331</v>
          </cell>
          <cell r="C256" t="str">
            <v>IN-A00M331</v>
          </cell>
          <cell r="D256" t="str">
            <v>IN-KE</v>
          </cell>
          <cell r="E256" t="str">
            <v>DIV-IN-KE</v>
          </cell>
          <cell r="F256" t="str">
            <v>DIV-KE</v>
          </cell>
          <cell r="G256" t="str">
            <v>A00M331</v>
          </cell>
          <cell r="H256" t="str">
            <v>DIV</v>
          </cell>
          <cell r="I256">
            <v>2000</v>
          </cell>
          <cell r="J256" t="str">
            <v>R</v>
          </cell>
          <cell r="K256" t="str">
            <v>IN</v>
          </cell>
          <cell r="L256" t="str">
            <v>KE</v>
          </cell>
          <cell r="Y256">
            <v>0</v>
          </cell>
          <cell r="Z256">
            <v>0</v>
          </cell>
          <cell r="AA256">
            <v>0</v>
          </cell>
          <cell r="AB256">
            <v>0</v>
          </cell>
          <cell r="AC256">
            <v>0</v>
          </cell>
          <cell r="AD256">
            <v>0</v>
          </cell>
          <cell r="AE256">
            <v>0</v>
          </cell>
          <cell r="AF256">
            <v>0</v>
          </cell>
        </row>
        <row r="257">
          <cell r="B257" t="str">
            <v>IN-KN-A00M331</v>
          </cell>
          <cell r="C257" t="str">
            <v>IN-A00M331</v>
          </cell>
          <cell r="D257" t="str">
            <v>IN-KN</v>
          </cell>
          <cell r="E257" t="str">
            <v>DIV-IN-KN</v>
          </cell>
          <cell r="F257" t="str">
            <v>DIV-KN</v>
          </cell>
          <cell r="G257" t="str">
            <v>A00M331</v>
          </cell>
          <cell r="H257" t="str">
            <v>DIV</v>
          </cell>
          <cell r="I257">
            <v>2000</v>
          </cell>
          <cell r="J257" t="str">
            <v>R</v>
          </cell>
          <cell r="K257" t="str">
            <v>IN</v>
          </cell>
          <cell r="L257" t="str">
            <v>KN</v>
          </cell>
          <cell r="Y257">
            <v>0</v>
          </cell>
          <cell r="Z257">
            <v>0</v>
          </cell>
          <cell r="AA257">
            <v>0</v>
          </cell>
          <cell r="AB257">
            <v>0</v>
          </cell>
          <cell r="AC257">
            <v>0</v>
          </cell>
          <cell r="AD257">
            <v>0</v>
          </cell>
          <cell r="AE257">
            <v>0</v>
          </cell>
          <cell r="AF257">
            <v>0</v>
          </cell>
        </row>
        <row r="258">
          <cell r="B258" t="str">
            <v>AD-KE-A01M101</v>
          </cell>
          <cell r="C258" t="str">
            <v>AD-A01M101</v>
          </cell>
          <cell r="D258" t="str">
            <v>AD-KE</v>
          </cell>
          <cell r="E258" t="str">
            <v>DIV-AD-KE</v>
          </cell>
          <cell r="F258" t="str">
            <v>DIV-KE</v>
          </cell>
          <cell r="G258" t="str">
            <v>A01M101</v>
          </cell>
          <cell r="H258" t="str">
            <v>DIV</v>
          </cell>
          <cell r="I258">
            <v>2001</v>
          </cell>
          <cell r="J258" t="str">
            <v>R</v>
          </cell>
          <cell r="K258" t="str">
            <v>AD</v>
          </cell>
          <cell r="L258" t="str">
            <v>KE</v>
          </cell>
          <cell r="Y258">
            <v>0</v>
          </cell>
          <cell r="Z258">
            <v>0</v>
          </cell>
          <cell r="AA258">
            <v>0</v>
          </cell>
          <cell r="AB258">
            <v>0</v>
          </cell>
          <cell r="AC258">
            <v>0</v>
          </cell>
          <cell r="AD258">
            <v>0</v>
          </cell>
          <cell r="AE258">
            <v>0</v>
          </cell>
          <cell r="AF258">
            <v>0</v>
          </cell>
        </row>
        <row r="259">
          <cell r="B259" t="str">
            <v>AD-KN-A01M101</v>
          </cell>
          <cell r="C259" t="str">
            <v>AD-A01M101</v>
          </cell>
          <cell r="D259" t="str">
            <v>AD-KN</v>
          </cell>
          <cell r="E259" t="str">
            <v>DIV-AD-KN</v>
          </cell>
          <cell r="F259" t="str">
            <v>DIV-KN</v>
          </cell>
          <cell r="G259" t="str">
            <v>A01M101</v>
          </cell>
          <cell r="H259" t="str">
            <v>DIV</v>
          </cell>
          <cell r="I259">
            <v>2001</v>
          </cell>
          <cell r="J259" t="str">
            <v>R</v>
          </cell>
          <cell r="K259" t="str">
            <v>AD</v>
          </cell>
          <cell r="L259" t="str">
            <v>KN</v>
          </cell>
          <cell r="Y259">
            <v>0</v>
          </cell>
          <cell r="Z259">
            <v>0</v>
          </cell>
          <cell r="AA259">
            <v>0</v>
          </cell>
          <cell r="AB259">
            <v>0</v>
          </cell>
          <cell r="AC259">
            <v>0</v>
          </cell>
          <cell r="AD259">
            <v>0</v>
          </cell>
          <cell r="AE259">
            <v>0</v>
          </cell>
          <cell r="AF259">
            <v>0</v>
          </cell>
        </row>
        <row r="260">
          <cell r="B260" t="str">
            <v>CO-KE-A01M101</v>
          </cell>
          <cell r="C260" t="str">
            <v>CO-A01M101</v>
          </cell>
          <cell r="D260" t="str">
            <v>CO-KE</v>
          </cell>
          <cell r="E260" t="str">
            <v>DIV-CO-KE</v>
          </cell>
          <cell r="F260" t="str">
            <v>DIV-KE</v>
          </cell>
          <cell r="G260" t="str">
            <v>A01M101</v>
          </cell>
          <cell r="H260" t="str">
            <v>DIV</v>
          </cell>
          <cell r="I260">
            <v>2001</v>
          </cell>
          <cell r="J260" t="str">
            <v>R</v>
          </cell>
          <cell r="K260" t="str">
            <v>CO</v>
          </cell>
          <cell r="L260" t="str">
            <v>KE</v>
          </cell>
          <cell r="Y260">
            <v>0</v>
          </cell>
          <cell r="Z260">
            <v>0</v>
          </cell>
          <cell r="AA260">
            <v>0</v>
          </cell>
          <cell r="AB260">
            <v>0</v>
          </cell>
          <cell r="AC260">
            <v>0</v>
          </cell>
          <cell r="AD260">
            <v>0</v>
          </cell>
          <cell r="AE260">
            <v>0</v>
          </cell>
          <cell r="AF260">
            <v>0</v>
          </cell>
        </row>
        <row r="261">
          <cell r="B261" t="str">
            <v>CO-KN-A01M101</v>
          </cell>
          <cell r="C261" t="str">
            <v>CO-A01M101</v>
          </cell>
          <cell r="D261" t="str">
            <v>CO-KN</v>
          </cell>
          <cell r="E261" t="str">
            <v>DIV-CO-KN</v>
          </cell>
          <cell r="F261" t="str">
            <v>DIV-KN</v>
          </cell>
          <cell r="G261" t="str">
            <v>A01M101</v>
          </cell>
          <cell r="H261" t="str">
            <v>DIV</v>
          </cell>
          <cell r="I261">
            <v>2001</v>
          </cell>
          <cell r="J261" t="str">
            <v>R</v>
          </cell>
          <cell r="K261" t="str">
            <v>CO</v>
          </cell>
          <cell r="L261" t="str">
            <v>KN</v>
          </cell>
          <cell r="Y261">
            <v>0</v>
          </cell>
          <cell r="Z261">
            <v>0</v>
          </cell>
          <cell r="AA261">
            <v>0</v>
          </cell>
          <cell r="AB261">
            <v>0</v>
          </cell>
          <cell r="AC261">
            <v>0</v>
          </cell>
          <cell r="AD261">
            <v>0</v>
          </cell>
          <cell r="AE261">
            <v>0</v>
          </cell>
          <cell r="AF261">
            <v>0</v>
          </cell>
        </row>
        <row r="262">
          <cell r="B262" t="str">
            <v>IN-KE-A01M101</v>
          </cell>
          <cell r="C262" t="str">
            <v>IN-A01M101</v>
          </cell>
          <cell r="D262" t="str">
            <v>IN-KE</v>
          </cell>
          <cell r="E262" t="str">
            <v>DIV-IN-KE</v>
          </cell>
          <cell r="F262" t="str">
            <v>DIV-KE</v>
          </cell>
          <cell r="G262" t="str">
            <v>A01M101</v>
          </cell>
          <cell r="H262" t="str">
            <v>DIV</v>
          </cell>
          <cell r="I262">
            <v>2001</v>
          </cell>
          <cell r="J262" t="str">
            <v>R</v>
          </cell>
          <cell r="K262" t="str">
            <v>IN</v>
          </cell>
          <cell r="L262" t="str">
            <v>KE</v>
          </cell>
          <cell r="Y262">
            <v>0</v>
          </cell>
          <cell r="Z262">
            <v>0</v>
          </cell>
          <cell r="AA262">
            <v>0</v>
          </cell>
          <cell r="AB262">
            <v>0</v>
          </cell>
          <cell r="AC262">
            <v>0</v>
          </cell>
          <cell r="AD262">
            <v>0</v>
          </cell>
          <cell r="AE262">
            <v>0</v>
          </cell>
          <cell r="AF262">
            <v>0</v>
          </cell>
        </row>
        <row r="263">
          <cell r="B263" t="str">
            <v>IN-KN-A01M101</v>
          </cell>
          <cell r="C263" t="str">
            <v>IN-A01M101</v>
          </cell>
          <cell r="D263" t="str">
            <v>IN-KN</v>
          </cell>
          <cell r="E263" t="str">
            <v>DIV-IN-KN</v>
          </cell>
          <cell r="F263" t="str">
            <v>DIV-KN</v>
          </cell>
          <cell r="G263" t="str">
            <v>A01M101</v>
          </cell>
          <cell r="H263" t="str">
            <v>DIV</v>
          </cell>
          <cell r="I263">
            <v>2001</v>
          </cell>
          <cell r="J263" t="str">
            <v>R</v>
          </cell>
          <cell r="K263" t="str">
            <v>IN</v>
          </cell>
          <cell r="L263" t="str">
            <v>KN</v>
          </cell>
          <cell r="Q263">
            <v>2.7</v>
          </cell>
          <cell r="Y263">
            <v>0</v>
          </cell>
          <cell r="Z263">
            <v>2.7</v>
          </cell>
          <cell r="AA263">
            <v>0</v>
          </cell>
          <cell r="AB263">
            <v>2.7</v>
          </cell>
          <cell r="AC263">
            <v>2.7</v>
          </cell>
          <cell r="AD263">
            <v>2.7</v>
          </cell>
          <cell r="AE263">
            <v>0</v>
          </cell>
          <cell r="AF263">
            <v>-0.25796442410999998</v>
          </cell>
        </row>
        <row r="264">
          <cell r="B264" t="str">
            <v>AD-KE-A01M103</v>
          </cell>
          <cell r="C264" t="str">
            <v>AD-A01M103</v>
          </cell>
          <cell r="D264" t="str">
            <v>AD-KE</v>
          </cell>
          <cell r="E264" t="str">
            <v>DIV-AD-KE</v>
          </cell>
          <cell r="F264" t="str">
            <v>DIV-KE</v>
          </cell>
          <cell r="G264" t="str">
            <v>A01M103</v>
          </cell>
          <cell r="H264" t="str">
            <v>DIV</v>
          </cell>
          <cell r="I264">
            <v>2001</v>
          </cell>
          <cell r="J264" t="str">
            <v>R</v>
          </cell>
          <cell r="K264" t="str">
            <v>AD</v>
          </cell>
          <cell r="L264" t="str">
            <v>KE</v>
          </cell>
          <cell r="Y264">
            <v>0</v>
          </cell>
          <cell r="Z264">
            <v>0</v>
          </cell>
          <cell r="AA264">
            <v>0</v>
          </cell>
          <cell r="AB264">
            <v>0</v>
          </cell>
          <cell r="AC264">
            <v>0</v>
          </cell>
          <cell r="AD264">
            <v>0</v>
          </cell>
          <cell r="AE264">
            <v>0</v>
          </cell>
          <cell r="AF264">
            <v>0</v>
          </cell>
        </row>
        <row r="265">
          <cell r="B265" t="str">
            <v>AD-KN-A01M103</v>
          </cell>
          <cell r="C265" t="str">
            <v>AD-A01M103</v>
          </cell>
          <cell r="D265" t="str">
            <v>AD-KN</v>
          </cell>
          <cell r="E265" t="str">
            <v>DIV-AD-KN</v>
          </cell>
          <cell r="F265" t="str">
            <v>DIV-KN</v>
          </cell>
          <cell r="G265" t="str">
            <v>A01M103</v>
          </cell>
          <cell r="H265" t="str">
            <v>DIV</v>
          </cell>
          <cell r="I265">
            <v>2001</v>
          </cell>
          <cell r="J265" t="str">
            <v>R</v>
          </cell>
          <cell r="K265" t="str">
            <v>AD</v>
          </cell>
          <cell r="L265" t="str">
            <v>KN</v>
          </cell>
          <cell r="Y265">
            <v>0</v>
          </cell>
          <cell r="Z265">
            <v>0</v>
          </cell>
          <cell r="AA265">
            <v>0</v>
          </cell>
          <cell r="AB265">
            <v>0</v>
          </cell>
          <cell r="AC265">
            <v>0</v>
          </cell>
          <cell r="AD265">
            <v>0</v>
          </cell>
          <cell r="AE265">
            <v>0</v>
          </cell>
          <cell r="AF265">
            <v>0</v>
          </cell>
        </row>
        <row r="266">
          <cell r="B266" t="str">
            <v>CO-KE-A01M103</v>
          </cell>
          <cell r="C266" t="str">
            <v>CO-A01M103</v>
          </cell>
          <cell r="D266" t="str">
            <v>CO-KE</v>
          </cell>
          <cell r="E266" t="str">
            <v>DIV-CO-KE</v>
          </cell>
          <cell r="F266" t="str">
            <v>DIV-KE</v>
          </cell>
          <cell r="G266" t="str">
            <v>A01M103</v>
          </cell>
          <cell r="H266" t="str">
            <v>DIV</v>
          </cell>
          <cell r="I266">
            <v>2001</v>
          </cell>
          <cell r="J266" t="str">
            <v>R</v>
          </cell>
          <cell r="K266" t="str">
            <v>CO</v>
          </cell>
          <cell r="L266" t="str">
            <v>KE</v>
          </cell>
          <cell r="Y266">
            <v>0</v>
          </cell>
          <cell r="Z266">
            <v>0</v>
          </cell>
          <cell r="AA266">
            <v>0</v>
          </cell>
          <cell r="AB266">
            <v>0</v>
          </cell>
          <cell r="AC266">
            <v>0</v>
          </cell>
          <cell r="AD266">
            <v>0</v>
          </cell>
          <cell r="AE266">
            <v>0</v>
          </cell>
          <cell r="AF266">
            <v>0</v>
          </cell>
        </row>
        <row r="267">
          <cell r="B267" t="str">
            <v>CO-KN-A01M103</v>
          </cell>
          <cell r="C267" t="str">
            <v>CO-A01M103</v>
          </cell>
          <cell r="D267" t="str">
            <v>CO-KN</v>
          </cell>
          <cell r="E267" t="str">
            <v>DIV-CO-KN</v>
          </cell>
          <cell r="F267" t="str">
            <v>DIV-KN</v>
          </cell>
          <cell r="G267" t="str">
            <v>A01M103</v>
          </cell>
          <cell r="H267" t="str">
            <v>DIV</v>
          </cell>
          <cell r="I267">
            <v>2001</v>
          </cell>
          <cell r="J267" t="str">
            <v>R</v>
          </cell>
          <cell r="K267" t="str">
            <v>CO</v>
          </cell>
          <cell r="L267" t="str">
            <v>KN</v>
          </cell>
          <cell r="Y267">
            <v>0</v>
          </cell>
          <cell r="Z267">
            <v>0</v>
          </cell>
          <cell r="AA267">
            <v>0</v>
          </cell>
          <cell r="AB267">
            <v>0</v>
          </cell>
          <cell r="AC267">
            <v>0</v>
          </cell>
          <cell r="AD267">
            <v>0</v>
          </cell>
          <cell r="AE267">
            <v>0</v>
          </cell>
          <cell r="AF267">
            <v>0</v>
          </cell>
        </row>
        <row r="268">
          <cell r="B268" t="str">
            <v>IN-KE-A01M103</v>
          </cell>
          <cell r="C268" t="str">
            <v>IN-A01M103</v>
          </cell>
          <cell r="D268" t="str">
            <v>IN-KE</v>
          </cell>
          <cell r="E268" t="str">
            <v>DIV-IN-KE</v>
          </cell>
          <cell r="F268" t="str">
            <v>DIV-KE</v>
          </cell>
          <cell r="G268" t="str">
            <v>A01M103</v>
          </cell>
          <cell r="H268" t="str">
            <v>DIV</v>
          </cell>
          <cell r="I268">
            <v>2001</v>
          </cell>
          <cell r="J268" t="str">
            <v>R</v>
          </cell>
          <cell r="K268" t="str">
            <v>IN</v>
          </cell>
          <cell r="L268" t="str">
            <v>KE</v>
          </cell>
          <cell r="Y268">
            <v>0</v>
          </cell>
          <cell r="Z268">
            <v>0</v>
          </cell>
          <cell r="AA268">
            <v>0</v>
          </cell>
          <cell r="AB268">
            <v>0</v>
          </cell>
          <cell r="AC268">
            <v>0</v>
          </cell>
          <cell r="AD268">
            <v>0</v>
          </cell>
          <cell r="AE268">
            <v>0</v>
          </cell>
          <cell r="AF268">
            <v>0</v>
          </cell>
        </row>
        <row r="269">
          <cell r="B269" t="str">
            <v>IN-KN-A01M103</v>
          </cell>
          <cell r="C269" t="str">
            <v>IN-A01M103</v>
          </cell>
          <cell r="D269" t="str">
            <v>IN-KN</v>
          </cell>
          <cell r="E269" t="str">
            <v>DIV-IN-KN</v>
          </cell>
          <cell r="F269" t="str">
            <v>DIV-KN</v>
          </cell>
          <cell r="G269" t="str">
            <v>A01M103</v>
          </cell>
          <cell r="H269" t="str">
            <v>DIV</v>
          </cell>
          <cell r="I269">
            <v>2001</v>
          </cell>
          <cell r="J269" t="str">
            <v>R</v>
          </cell>
          <cell r="K269" t="str">
            <v>IN</v>
          </cell>
          <cell r="L269" t="str">
            <v>KN</v>
          </cell>
          <cell r="Y269">
            <v>0</v>
          </cell>
          <cell r="Z269">
            <v>0</v>
          </cell>
          <cell r="AA269">
            <v>0</v>
          </cell>
          <cell r="AB269">
            <v>0</v>
          </cell>
          <cell r="AC269">
            <v>0</v>
          </cell>
          <cell r="AD269">
            <v>0</v>
          </cell>
          <cell r="AE269">
            <v>0</v>
          </cell>
          <cell r="AF269">
            <v>0</v>
          </cell>
        </row>
        <row r="270">
          <cell r="B270" t="str">
            <v>AD-KE-A01M104</v>
          </cell>
          <cell r="C270" t="str">
            <v>AD-A01M104</v>
          </cell>
          <cell r="D270" t="str">
            <v>AD-KE</v>
          </cell>
          <cell r="E270" t="str">
            <v>DIV-AD-KE</v>
          </cell>
          <cell r="F270" t="str">
            <v>DIV-KE</v>
          </cell>
          <cell r="G270" t="str">
            <v>A01M104</v>
          </cell>
          <cell r="H270" t="str">
            <v>DIV</v>
          </cell>
          <cell r="I270">
            <v>2001</v>
          </cell>
          <cell r="J270" t="str">
            <v>R</v>
          </cell>
          <cell r="K270" t="str">
            <v>AD</v>
          </cell>
          <cell r="L270" t="str">
            <v>KE</v>
          </cell>
          <cell r="Y270">
            <v>0</v>
          </cell>
          <cell r="Z270">
            <v>0</v>
          </cell>
          <cell r="AA270">
            <v>0</v>
          </cell>
          <cell r="AB270">
            <v>0</v>
          </cell>
          <cell r="AC270">
            <v>0</v>
          </cell>
          <cell r="AD270">
            <v>0</v>
          </cell>
          <cell r="AE270">
            <v>0</v>
          </cell>
          <cell r="AF270">
            <v>0</v>
          </cell>
        </row>
        <row r="271">
          <cell r="B271" t="str">
            <v>AD-KN-A01M104</v>
          </cell>
          <cell r="C271" t="str">
            <v>AD-A01M104</v>
          </cell>
          <cell r="D271" t="str">
            <v>AD-KN</v>
          </cell>
          <cell r="E271" t="str">
            <v>DIV-AD-KN</v>
          </cell>
          <cell r="F271" t="str">
            <v>DIV-KN</v>
          </cell>
          <cell r="G271" t="str">
            <v>A01M104</v>
          </cell>
          <cell r="H271" t="str">
            <v>DIV</v>
          </cell>
          <cell r="I271">
            <v>2001</v>
          </cell>
          <cell r="J271" t="str">
            <v>R</v>
          </cell>
          <cell r="K271" t="str">
            <v>AD</v>
          </cell>
          <cell r="L271" t="str">
            <v>KN</v>
          </cell>
          <cell r="Y271">
            <v>0</v>
          </cell>
          <cell r="Z271">
            <v>0</v>
          </cell>
          <cell r="AA271">
            <v>0</v>
          </cell>
          <cell r="AB271">
            <v>0</v>
          </cell>
          <cell r="AC271">
            <v>0</v>
          </cell>
          <cell r="AD271">
            <v>0</v>
          </cell>
          <cell r="AE271">
            <v>0</v>
          </cell>
          <cell r="AF271">
            <v>0</v>
          </cell>
        </row>
        <row r="272">
          <cell r="B272" t="str">
            <v>CO-KE-A01M104</v>
          </cell>
          <cell r="C272" t="str">
            <v>CO-A01M104</v>
          </cell>
          <cell r="D272" t="str">
            <v>CO-KE</v>
          </cell>
          <cell r="E272" t="str">
            <v>DIV-CO-KE</v>
          </cell>
          <cell r="F272" t="str">
            <v>DIV-KE</v>
          </cell>
          <cell r="G272" t="str">
            <v>A01M104</v>
          </cell>
          <cell r="H272" t="str">
            <v>DIV</v>
          </cell>
          <cell r="I272">
            <v>2001</v>
          </cell>
          <cell r="J272" t="str">
            <v>R</v>
          </cell>
          <cell r="K272" t="str">
            <v>CO</v>
          </cell>
          <cell r="L272" t="str">
            <v>KE</v>
          </cell>
          <cell r="Y272">
            <v>0</v>
          </cell>
          <cell r="Z272">
            <v>0</v>
          </cell>
          <cell r="AA272">
            <v>0</v>
          </cell>
          <cell r="AB272">
            <v>0</v>
          </cell>
          <cell r="AC272">
            <v>0</v>
          </cell>
          <cell r="AD272">
            <v>0</v>
          </cell>
          <cell r="AE272">
            <v>0</v>
          </cell>
          <cell r="AF272">
            <v>0</v>
          </cell>
        </row>
        <row r="273">
          <cell r="B273" t="str">
            <v>CO-KN-A01M104</v>
          </cell>
          <cell r="C273" t="str">
            <v>CO-A01M104</v>
          </cell>
          <cell r="D273" t="str">
            <v>CO-KN</v>
          </cell>
          <cell r="E273" t="str">
            <v>DIV-CO-KN</v>
          </cell>
          <cell r="F273" t="str">
            <v>DIV-KN</v>
          </cell>
          <cell r="G273" t="str">
            <v>A01M104</v>
          </cell>
          <cell r="H273" t="str">
            <v>DIV</v>
          </cell>
          <cell r="I273">
            <v>2001</v>
          </cell>
          <cell r="J273" t="str">
            <v>R</v>
          </cell>
          <cell r="K273" t="str">
            <v>CO</v>
          </cell>
          <cell r="L273" t="str">
            <v>KN</v>
          </cell>
          <cell r="Y273">
            <v>0</v>
          </cell>
          <cell r="Z273">
            <v>0</v>
          </cell>
          <cell r="AA273">
            <v>0</v>
          </cell>
          <cell r="AB273">
            <v>0</v>
          </cell>
          <cell r="AC273">
            <v>0</v>
          </cell>
          <cell r="AD273">
            <v>0</v>
          </cell>
          <cell r="AE273">
            <v>0</v>
          </cell>
          <cell r="AF273">
            <v>0</v>
          </cell>
        </row>
        <row r="274">
          <cell r="B274" t="str">
            <v>IN-KE-A01M104</v>
          </cell>
          <cell r="C274" t="str">
            <v>IN-A01M104</v>
          </cell>
          <cell r="D274" t="str">
            <v>IN-KE</v>
          </cell>
          <cell r="E274" t="str">
            <v>DIV-IN-KE</v>
          </cell>
          <cell r="F274" t="str">
            <v>DIV-KE</v>
          </cell>
          <cell r="G274" t="str">
            <v>A01M104</v>
          </cell>
          <cell r="H274" t="str">
            <v>DIV</v>
          </cell>
          <cell r="I274">
            <v>2001</v>
          </cell>
          <cell r="J274" t="str">
            <v>R</v>
          </cell>
          <cell r="K274" t="str">
            <v>IN</v>
          </cell>
          <cell r="L274" t="str">
            <v>KE</v>
          </cell>
          <cell r="Y274">
            <v>0</v>
          </cell>
          <cell r="Z274">
            <v>0</v>
          </cell>
          <cell r="AA274">
            <v>0</v>
          </cell>
          <cell r="AB274">
            <v>0</v>
          </cell>
          <cell r="AC274">
            <v>0</v>
          </cell>
          <cell r="AD274">
            <v>0</v>
          </cell>
          <cell r="AE274">
            <v>0</v>
          </cell>
          <cell r="AF274">
            <v>0</v>
          </cell>
        </row>
        <row r="275">
          <cell r="B275" t="str">
            <v>IN-KN-A01M104</v>
          </cell>
          <cell r="C275" t="str">
            <v>IN-A01M104</v>
          </cell>
          <cell r="D275" t="str">
            <v>IN-KN</v>
          </cell>
          <cell r="E275" t="str">
            <v>DIV-IN-KN</v>
          </cell>
          <cell r="F275" t="str">
            <v>DIV-KN</v>
          </cell>
          <cell r="G275" t="str">
            <v>A01M104</v>
          </cell>
          <cell r="H275" t="str">
            <v>DIV</v>
          </cell>
          <cell r="I275">
            <v>2001</v>
          </cell>
          <cell r="J275" t="str">
            <v>R</v>
          </cell>
          <cell r="K275" t="str">
            <v>IN</v>
          </cell>
          <cell r="L275" t="str">
            <v>KN</v>
          </cell>
          <cell r="Q275">
            <v>2.4</v>
          </cell>
          <cell r="Y275">
            <v>0</v>
          </cell>
          <cell r="Z275">
            <v>2.4</v>
          </cell>
          <cell r="AA275">
            <v>0</v>
          </cell>
          <cell r="AB275">
            <v>2.4</v>
          </cell>
          <cell r="AC275">
            <v>2.4</v>
          </cell>
          <cell r="AD275">
            <v>2.4</v>
          </cell>
          <cell r="AE275">
            <v>0</v>
          </cell>
          <cell r="AF275">
            <v>-0.22930171031999996</v>
          </cell>
        </row>
        <row r="276">
          <cell r="B276" t="str">
            <v>AD-KE-A01M201</v>
          </cell>
          <cell r="C276" t="str">
            <v>AD-A01M201</v>
          </cell>
          <cell r="D276" t="str">
            <v>AD-KE</v>
          </cell>
          <cell r="E276" t="str">
            <v>EXT-AD-KE</v>
          </cell>
          <cell r="F276" t="str">
            <v>EXT-KE</v>
          </cell>
          <cell r="G276" t="str">
            <v>A01M201</v>
          </cell>
          <cell r="H276" t="str">
            <v>EXT</v>
          </cell>
          <cell r="I276">
            <v>2002</v>
          </cell>
          <cell r="J276" t="str">
            <v>R</v>
          </cell>
          <cell r="K276" t="str">
            <v>AD</v>
          </cell>
          <cell r="L276" t="str">
            <v>KE</v>
          </cell>
          <cell r="Y276">
            <v>0</v>
          </cell>
          <cell r="Z276">
            <v>0</v>
          </cell>
          <cell r="AA276">
            <v>0</v>
          </cell>
          <cell r="AB276">
            <v>0</v>
          </cell>
          <cell r="AC276">
            <v>0</v>
          </cell>
          <cell r="AD276">
            <v>0</v>
          </cell>
          <cell r="AE276">
            <v>0</v>
          </cell>
          <cell r="AF276">
            <v>0</v>
          </cell>
        </row>
        <row r="277">
          <cell r="B277" t="str">
            <v>AD-KN-A01M201</v>
          </cell>
          <cell r="C277" t="str">
            <v>AD-A01M201</v>
          </cell>
          <cell r="D277" t="str">
            <v>AD-KN</v>
          </cell>
          <cell r="E277" t="str">
            <v>EXT-AD-KN</v>
          </cell>
          <cell r="F277" t="str">
            <v>EXT-KN</v>
          </cell>
          <cell r="G277" t="str">
            <v>A01M201</v>
          </cell>
          <cell r="H277" t="str">
            <v>EXT</v>
          </cell>
          <cell r="I277">
            <v>2002</v>
          </cell>
          <cell r="J277" t="str">
            <v>R</v>
          </cell>
          <cell r="K277" t="str">
            <v>AD</v>
          </cell>
          <cell r="L277" t="str">
            <v>KN</v>
          </cell>
          <cell r="Y277">
            <v>0</v>
          </cell>
          <cell r="Z277">
            <v>0</v>
          </cell>
          <cell r="AA277">
            <v>0</v>
          </cell>
          <cell r="AB277">
            <v>0</v>
          </cell>
          <cell r="AC277">
            <v>0</v>
          </cell>
          <cell r="AD277">
            <v>0</v>
          </cell>
          <cell r="AE277">
            <v>0</v>
          </cell>
          <cell r="AF277">
            <v>0</v>
          </cell>
        </row>
        <row r="278">
          <cell r="B278" t="str">
            <v>CO-KE-A01M201</v>
          </cell>
          <cell r="C278" t="str">
            <v>CO-A01M201</v>
          </cell>
          <cell r="D278" t="str">
            <v>CO-KE</v>
          </cell>
          <cell r="E278" t="str">
            <v>EXT-CO-KE</v>
          </cell>
          <cell r="F278" t="str">
            <v>EXT-KE</v>
          </cell>
          <cell r="G278" t="str">
            <v>A01M201</v>
          </cell>
          <cell r="H278" t="str">
            <v>EXT</v>
          </cell>
          <cell r="I278">
            <v>2002</v>
          </cell>
          <cell r="J278" t="str">
            <v>R</v>
          </cell>
          <cell r="K278" t="str">
            <v>CO</v>
          </cell>
          <cell r="L278" t="str">
            <v>KE</v>
          </cell>
          <cell r="Y278">
            <v>0</v>
          </cell>
          <cell r="Z278">
            <v>0</v>
          </cell>
          <cell r="AA278">
            <v>0</v>
          </cell>
          <cell r="AB278">
            <v>0</v>
          </cell>
          <cell r="AC278">
            <v>0</v>
          </cell>
          <cell r="AD278">
            <v>0</v>
          </cell>
          <cell r="AE278">
            <v>0</v>
          </cell>
          <cell r="AF278">
            <v>0</v>
          </cell>
        </row>
        <row r="279">
          <cell r="B279" t="str">
            <v>CO-KN-A01M201</v>
          </cell>
          <cell r="C279" t="str">
            <v>CO-A01M201</v>
          </cell>
          <cell r="D279" t="str">
            <v>CO-KN</v>
          </cell>
          <cell r="E279" t="str">
            <v>EXT-CO-KN</v>
          </cell>
          <cell r="F279" t="str">
            <v>EXT-KN</v>
          </cell>
          <cell r="G279" t="str">
            <v>A01M201</v>
          </cell>
          <cell r="H279" t="str">
            <v>EXT</v>
          </cell>
          <cell r="I279">
            <v>2002</v>
          </cell>
          <cell r="J279" t="str">
            <v>R</v>
          </cell>
          <cell r="K279" t="str">
            <v>CO</v>
          </cell>
          <cell r="L279" t="str">
            <v>KN</v>
          </cell>
          <cell r="Y279">
            <v>0</v>
          </cell>
          <cell r="Z279">
            <v>0</v>
          </cell>
          <cell r="AA279">
            <v>0</v>
          </cell>
          <cell r="AB279">
            <v>0</v>
          </cell>
          <cell r="AC279">
            <v>0</v>
          </cell>
          <cell r="AD279">
            <v>0</v>
          </cell>
          <cell r="AE279">
            <v>0</v>
          </cell>
          <cell r="AF279">
            <v>0</v>
          </cell>
        </row>
        <row r="280">
          <cell r="B280" t="str">
            <v>IN-KE-A01M201</v>
          </cell>
          <cell r="C280" t="str">
            <v>IN-A01M201</v>
          </cell>
          <cell r="D280" t="str">
            <v>IN-KE</v>
          </cell>
          <cell r="E280" t="str">
            <v>EXT-IN-KE</v>
          </cell>
          <cell r="F280" t="str">
            <v>EXT-KE</v>
          </cell>
          <cell r="G280" t="str">
            <v>A01M201</v>
          </cell>
          <cell r="H280" t="str">
            <v>EXT</v>
          </cell>
          <cell r="I280">
            <v>2002</v>
          </cell>
          <cell r="J280" t="str">
            <v>R</v>
          </cell>
          <cell r="K280" t="str">
            <v>IN</v>
          </cell>
          <cell r="L280" t="str">
            <v>KE</v>
          </cell>
          <cell r="Y280">
            <v>0</v>
          </cell>
          <cell r="Z280">
            <v>0</v>
          </cell>
          <cell r="AA280">
            <v>0</v>
          </cell>
          <cell r="AB280">
            <v>0</v>
          </cell>
          <cell r="AC280">
            <v>0</v>
          </cell>
          <cell r="AD280">
            <v>0</v>
          </cell>
          <cell r="AE280">
            <v>0</v>
          </cell>
          <cell r="AF280">
            <v>0</v>
          </cell>
        </row>
        <row r="281">
          <cell r="B281" t="str">
            <v>IN-KN-A01M201</v>
          </cell>
          <cell r="C281" t="str">
            <v>IN-A01M201</v>
          </cell>
          <cell r="D281" t="str">
            <v>IN-KN</v>
          </cell>
          <cell r="E281" t="str">
            <v>EXT-IN-KN</v>
          </cell>
          <cell r="F281" t="str">
            <v>EXT-KN</v>
          </cell>
          <cell r="G281" t="str">
            <v>A01M201</v>
          </cell>
          <cell r="H281" t="str">
            <v>EXT</v>
          </cell>
          <cell r="I281">
            <v>2002</v>
          </cell>
          <cell r="J281" t="str">
            <v>R</v>
          </cell>
          <cell r="K281" t="str">
            <v>IN</v>
          </cell>
          <cell r="L281" t="str">
            <v>KN</v>
          </cell>
          <cell r="Y281">
            <v>0</v>
          </cell>
          <cell r="Z281">
            <v>0</v>
          </cell>
          <cell r="AA281">
            <v>0</v>
          </cell>
          <cell r="AB281">
            <v>0</v>
          </cell>
          <cell r="AC281">
            <v>0</v>
          </cell>
          <cell r="AD281">
            <v>0</v>
          </cell>
          <cell r="AE281">
            <v>0</v>
          </cell>
          <cell r="AF281">
            <v>0</v>
          </cell>
        </row>
        <row r="282">
          <cell r="B282" t="str">
            <v>AD-KE-A01M301</v>
          </cell>
          <cell r="C282" t="str">
            <v>AD-A01M301</v>
          </cell>
          <cell r="D282" t="str">
            <v>AD-KE</v>
          </cell>
          <cell r="E282" t="str">
            <v>DIV-AD-KE</v>
          </cell>
          <cell r="F282" t="str">
            <v>DIV-KE</v>
          </cell>
          <cell r="G282" t="str">
            <v>A01M301</v>
          </cell>
          <cell r="H282" t="str">
            <v>DIV</v>
          </cell>
          <cell r="I282">
            <v>2001</v>
          </cell>
          <cell r="J282" t="str">
            <v>R</v>
          </cell>
          <cell r="K282" t="str">
            <v>AD</v>
          </cell>
          <cell r="L282" t="str">
            <v>KE</v>
          </cell>
          <cell r="Y282">
            <v>0</v>
          </cell>
          <cell r="Z282">
            <v>0</v>
          </cell>
          <cell r="AA282">
            <v>0</v>
          </cell>
          <cell r="AB282">
            <v>0</v>
          </cell>
          <cell r="AC282">
            <v>0</v>
          </cell>
          <cell r="AD282">
            <v>0</v>
          </cell>
          <cell r="AE282">
            <v>0</v>
          </cell>
          <cell r="AF282">
            <v>0</v>
          </cell>
        </row>
        <row r="283">
          <cell r="B283" t="str">
            <v>AD-KN-A01M301</v>
          </cell>
          <cell r="C283" t="str">
            <v>AD-A01M301</v>
          </cell>
          <cell r="D283" t="str">
            <v>AD-KN</v>
          </cell>
          <cell r="E283" t="str">
            <v>DIV-AD-KN</v>
          </cell>
          <cell r="F283" t="str">
            <v>DIV-KN</v>
          </cell>
          <cell r="G283" t="str">
            <v>A01M301</v>
          </cell>
          <cell r="H283" t="str">
            <v>DIV</v>
          </cell>
          <cell r="I283">
            <v>2001</v>
          </cell>
          <cell r="J283" t="str">
            <v>R</v>
          </cell>
          <cell r="K283" t="str">
            <v>AD</v>
          </cell>
          <cell r="L283" t="str">
            <v>KN</v>
          </cell>
          <cell r="Y283">
            <v>0</v>
          </cell>
          <cell r="Z283">
            <v>0</v>
          </cell>
          <cell r="AA283">
            <v>0</v>
          </cell>
          <cell r="AB283">
            <v>0</v>
          </cell>
          <cell r="AC283">
            <v>0</v>
          </cell>
          <cell r="AD283">
            <v>0</v>
          </cell>
          <cell r="AE283">
            <v>0</v>
          </cell>
          <cell r="AF283">
            <v>0</v>
          </cell>
        </row>
        <row r="284">
          <cell r="B284" t="str">
            <v>CO-KE-A01M301</v>
          </cell>
          <cell r="C284" t="str">
            <v>CO-A01M301</v>
          </cell>
          <cell r="D284" t="str">
            <v>CO-KE</v>
          </cell>
          <cell r="E284" t="str">
            <v>DIV-CO-KE</v>
          </cell>
          <cell r="F284" t="str">
            <v>DIV-KE</v>
          </cell>
          <cell r="G284" t="str">
            <v>A01M301</v>
          </cell>
          <cell r="H284" t="str">
            <v>DIV</v>
          </cell>
          <cell r="I284">
            <v>2001</v>
          </cell>
          <cell r="J284" t="str">
            <v>R</v>
          </cell>
          <cell r="K284" t="str">
            <v>CO</v>
          </cell>
          <cell r="L284" t="str">
            <v>KE</v>
          </cell>
          <cell r="Y284">
            <v>0</v>
          </cell>
          <cell r="Z284">
            <v>0</v>
          </cell>
          <cell r="AA284">
            <v>0</v>
          </cell>
          <cell r="AB284">
            <v>0</v>
          </cell>
          <cell r="AC284">
            <v>0</v>
          </cell>
          <cell r="AD284">
            <v>0</v>
          </cell>
          <cell r="AE284">
            <v>0</v>
          </cell>
          <cell r="AF284">
            <v>0</v>
          </cell>
        </row>
        <row r="285">
          <cell r="B285" t="str">
            <v>CO-KN-A01M301</v>
          </cell>
          <cell r="C285" t="str">
            <v>CO-A01M301</v>
          </cell>
          <cell r="D285" t="str">
            <v>CO-KN</v>
          </cell>
          <cell r="E285" t="str">
            <v>DIV-CO-KN</v>
          </cell>
          <cell r="F285" t="str">
            <v>DIV-KN</v>
          </cell>
          <cell r="G285" t="str">
            <v>A01M301</v>
          </cell>
          <cell r="H285" t="str">
            <v>DIV</v>
          </cell>
          <cell r="I285">
            <v>2001</v>
          </cell>
          <cell r="J285" t="str">
            <v>R</v>
          </cell>
          <cell r="K285" t="str">
            <v>CO</v>
          </cell>
          <cell r="L285" t="str">
            <v>KN</v>
          </cell>
          <cell r="Y285">
            <v>0</v>
          </cell>
          <cell r="Z285">
            <v>0</v>
          </cell>
          <cell r="AA285">
            <v>0</v>
          </cell>
          <cell r="AB285">
            <v>0</v>
          </cell>
          <cell r="AC285">
            <v>0</v>
          </cell>
          <cell r="AD285">
            <v>0</v>
          </cell>
          <cell r="AE285">
            <v>0</v>
          </cell>
          <cell r="AF285">
            <v>0</v>
          </cell>
        </row>
        <row r="286">
          <cell r="B286" t="str">
            <v>IN-KE-A01M301</v>
          </cell>
          <cell r="C286" t="str">
            <v>IN-A01M301</v>
          </cell>
          <cell r="D286" t="str">
            <v>IN-KE</v>
          </cell>
          <cell r="E286" t="str">
            <v>DIV-IN-KE</v>
          </cell>
          <cell r="F286" t="str">
            <v>DIV-KE</v>
          </cell>
          <cell r="G286" t="str">
            <v>A01M301</v>
          </cell>
          <cell r="H286" t="str">
            <v>DIV</v>
          </cell>
          <cell r="I286">
            <v>2001</v>
          </cell>
          <cell r="J286" t="str">
            <v>R</v>
          </cell>
          <cell r="K286" t="str">
            <v>IN</v>
          </cell>
          <cell r="L286" t="str">
            <v>KE</v>
          </cell>
          <cell r="Y286">
            <v>0</v>
          </cell>
          <cell r="Z286">
            <v>0</v>
          </cell>
          <cell r="AA286">
            <v>0</v>
          </cell>
          <cell r="AB286">
            <v>0</v>
          </cell>
          <cell r="AC286">
            <v>0</v>
          </cell>
          <cell r="AD286">
            <v>0</v>
          </cell>
          <cell r="AE286">
            <v>0</v>
          </cell>
          <cell r="AF286">
            <v>0</v>
          </cell>
        </row>
        <row r="287">
          <cell r="B287" t="str">
            <v>IN-KN-A01M301</v>
          </cell>
          <cell r="C287" t="str">
            <v>IN-A01M301</v>
          </cell>
          <cell r="D287" t="str">
            <v>IN-KN</v>
          </cell>
          <cell r="E287" t="str">
            <v>DIV-IN-KN</v>
          </cell>
          <cell r="F287" t="str">
            <v>DIV-KN</v>
          </cell>
          <cell r="G287" t="str">
            <v>A01M301</v>
          </cell>
          <cell r="H287" t="str">
            <v>DIV</v>
          </cell>
          <cell r="I287">
            <v>2001</v>
          </cell>
          <cell r="J287" t="str">
            <v>R</v>
          </cell>
          <cell r="K287" t="str">
            <v>IN</v>
          </cell>
          <cell r="L287" t="str">
            <v>KN</v>
          </cell>
          <cell r="Q287">
            <v>2.4</v>
          </cell>
          <cell r="Y287">
            <v>0</v>
          </cell>
          <cell r="Z287">
            <v>2.4</v>
          </cell>
          <cell r="AA287">
            <v>0</v>
          </cell>
          <cell r="AB287">
            <v>2.4</v>
          </cell>
          <cell r="AC287">
            <v>2.4</v>
          </cell>
          <cell r="AD287">
            <v>2.4</v>
          </cell>
          <cell r="AE287">
            <v>0</v>
          </cell>
          <cell r="AF287">
            <v>-0.22930171031999996</v>
          </cell>
        </row>
        <row r="288">
          <cell r="B288" t="str">
            <v>AD-KE-A01M303</v>
          </cell>
          <cell r="C288" t="str">
            <v>AD-A01M303</v>
          </cell>
          <cell r="D288" t="str">
            <v>AD-KE</v>
          </cell>
          <cell r="E288" t="str">
            <v>DIV-AD-KE</v>
          </cell>
          <cell r="F288" t="str">
            <v>DIV-KE</v>
          </cell>
          <cell r="G288" t="str">
            <v>A01M303</v>
          </cell>
          <cell r="H288" t="str">
            <v>DIV</v>
          </cell>
          <cell r="I288">
            <v>2002</v>
          </cell>
          <cell r="J288" t="str">
            <v>R</v>
          </cell>
          <cell r="K288" t="str">
            <v>AD</v>
          </cell>
          <cell r="L288" t="str">
            <v>KE</v>
          </cell>
          <cell r="Y288">
            <v>0</v>
          </cell>
          <cell r="Z288">
            <v>0</v>
          </cell>
          <cell r="AA288">
            <v>0</v>
          </cell>
          <cell r="AB288">
            <v>0</v>
          </cell>
          <cell r="AC288">
            <v>0</v>
          </cell>
          <cell r="AD288">
            <v>0</v>
          </cell>
          <cell r="AE288">
            <v>0</v>
          </cell>
          <cell r="AF288">
            <v>0</v>
          </cell>
        </row>
        <row r="289">
          <cell r="B289" t="str">
            <v>AD-KN-A01M303</v>
          </cell>
          <cell r="C289" t="str">
            <v>AD-A01M303</v>
          </cell>
          <cell r="D289" t="str">
            <v>AD-KN</v>
          </cell>
          <cell r="E289" t="str">
            <v>DIV-AD-KN</v>
          </cell>
          <cell r="F289" t="str">
            <v>DIV-KN</v>
          </cell>
          <cell r="G289" t="str">
            <v>A01M303</v>
          </cell>
          <cell r="H289" t="str">
            <v>DIV</v>
          </cell>
          <cell r="I289">
            <v>2002</v>
          </cell>
          <cell r="J289" t="str">
            <v>R</v>
          </cell>
          <cell r="K289" t="str">
            <v>AD</v>
          </cell>
          <cell r="L289" t="str">
            <v>KN</v>
          </cell>
          <cell r="Y289">
            <v>0</v>
          </cell>
          <cell r="Z289">
            <v>0</v>
          </cell>
          <cell r="AA289">
            <v>0</v>
          </cell>
          <cell r="AB289">
            <v>0</v>
          </cell>
          <cell r="AC289">
            <v>0</v>
          </cell>
          <cell r="AD289">
            <v>0</v>
          </cell>
          <cell r="AE289">
            <v>0</v>
          </cell>
          <cell r="AF289">
            <v>0</v>
          </cell>
        </row>
        <row r="290">
          <cell r="B290" t="str">
            <v>CO-KE-A01M303</v>
          </cell>
          <cell r="C290" t="str">
            <v>CO-A01M303</v>
          </cell>
          <cell r="D290" t="str">
            <v>CO-KE</v>
          </cell>
          <cell r="E290" t="str">
            <v>DIV-CO-KE</v>
          </cell>
          <cell r="F290" t="str">
            <v>DIV-KE</v>
          </cell>
          <cell r="G290" t="str">
            <v>A01M303</v>
          </cell>
          <cell r="H290" t="str">
            <v>DIV</v>
          </cell>
          <cell r="I290">
            <v>2002</v>
          </cell>
          <cell r="J290" t="str">
            <v>R</v>
          </cell>
          <cell r="K290" t="str">
            <v>CO</v>
          </cell>
          <cell r="L290" t="str">
            <v>KE</v>
          </cell>
          <cell r="Y290">
            <v>0</v>
          </cell>
          <cell r="Z290">
            <v>0</v>
          </cell>
          <cell r="AA290">
            <v>0</v>
          </cell>
          <cell r="AB290">
            <v>0</v>
          </cell>
          <cell r="AC290">
            <v>0</v>
          </cell>
          <cell r="AD290">
            <v>0</v>
          </cell>
          <cell r="AE290">
            <v>0</v>
          </cell>
          <cell r="AF290">
            <v>0</v>
          </cell>
        </row>
        <row r="291">
          <cell r="B291" t="str">
            <v>CO-KN-A01M303</v>
          </cell>
          <cell r="C291" t="str">
            <v>CO-A01M303</v>
          </cell>
          <cell r="D291" t="str">
            <v>CO-KN</v>
          </cell>
          <cell r="E291" t="str">
            <v>DIV-CO-KN</v>
          </cell>
          <cell r="F291" t="str">
            <v>DIV-KN</v>
          </cell>
          <cell r="G291" t="str">
            <v>A01M303</v>
          </cell>
          <cell r="H291" t="str">
            <v>DIV</v>
          </cell>
          <cell r="I291">
            <v>2002</v>
          </cell>
          <cell r="J291" t="str">
            <v>R</v>
          </cell>
          <cell r="K291" t="str">
            <v>CO</v>
          </cell>
          <cell r="L291" t="str">
            <v>KN</v>
          </cell>
          <cell r="Y291">
            <v>0</v>
          </cell>
          <cell r="Z291">
            <v>0</v>
          </cell>
          <cell r="AA291">
            <v>0</v>
          </cell>
          <cell r="AB291">
            <v>0</v>
          </cell>
          <cell r="AC291">
            <v>0</v>
          </cell>
          <cell r="AD291">
            <v>0</v>
          </cell>
          <cell r="AE291">
            <v>0</v>
          </cell>
          <cell r="AF291">
            <v>0</v>
          </cell>
        </row>
        <row r="292">
          <cell r="B292" t="str">
            <v>IN-KE-A01M303</v>
          </cell>
          <cell r="C292" t="str">
            <v>IN-A01M303</v>
          </cell>
          <cell r="D292" t="str">
            <v>IN-KE</v>
          </cell>
          <cell r="E292" t="str">
            <v>DIV-IN-KE</v>
          </cell>
          <cell r="F292" t="str">
            <v>DIV-KE</v>
          </cell>
          <cell r="G292" t="str">
            <v>A01M303</v>
          </cell>
          <cell r="H292" t="str">
            <v>DIV</v>
          </cell>
          <cell r="I292">
            <v>2002</v>
          </cell>
          <cell r="J292" t="str">
            <v>R</v>
          </cell>
          <cell r="K292" t="str">
            <v>IN</v>
          </cell>
          <cell r="L292" t="str">
            <v>KE</v>
          </cell>
          <cell r="Y292">
            <v>0</v>
          </cell>
          <cell r="Z292">
            <v>0</v>
          </cell>
          <cell r="AA292">
            <v>0</v>
          </cell>
          <cell r="AB292">
            <v>0</v>
          </cell>
          <cell r="AC292">
            <v>0</v>
          </cell>
          <cell r="AD292">
            <v>0</v>
          </cell>
          <cell r="AE292">
            <v>0</v>
          </cell>
          <cell r="AF292">
            <v>0</v>
          </cell>
        </row>
        <row r="293">
          <cell r="B293" t="str">
            <v>IN-KN-A01M303</v>
          </cell>
          <cell r="C293" t="str">
            <v>IN-A01M303</v>
          </cell>
          <cell r="D293" t="str">
            <v>IN-KN</v>
          </cell>
          <cell r="E293" t="str">
            <v>DIV-IN-KN</v>
          </cell>
          <cell r="F293" t="str">
            <v>DIV-KN</v>
          </cell>
          <cell r="G293" t="str">
            <v>A01M303</v>
          </cell>
          <cell r="H293" t="str">
            <v>DIV</v>
          </cell>
          <cell r="I293">
            <v>2002</v>
          </cell>
          <cell r="J293" t="str">
            <v>R</v>
          </cell>
          <cell r="K293" t="str">
            <v>IN</v>
          </cell>
          <cell r="L293" t="str">
            <v>KN</v>
          </cell>
          <cell r="Y293">
            <v>0</v>
          </cell>
          <cell r="Z293">
            <v>0</v>
          </cell>
          <cell r="AA293">
            <v>0</v>
          </cell>
          <cell r="AB293">
            <v>0</v>
          </cell>
          <cell r="AC293">
            <v>0</v>
          </cell>
          <cell r="AD293">
            <v>0</v>
          </cell>
          <cell r="AE293">
            <v>0</v>
          </cell>
          <cell r="AF293">
            <v>0</v>
          </cell>
        </row>
        <row r="294">
          <cell r="B294" t="str">
            <v>AD-KE-A01M304</v>
          </cell>
          <cell r="C294" t="str">
            <v>AD-A01M304</v>
          </cell>
          <cell r="D294" t="str">
            <v>AD-KE</v>
          </cell>
          <cell r="E294" t="str">
            <v>DIV-AD-KE</v>
          </cell>
          <cell r="F294" t="str">
            <v>DIV-KE</v>
          </cell>
          <cell r="G294" t="str">
            <v>A01M304</v>
          </cell>
          <cell r="H294" t="str">
            <v>DIV</v>
          </cell>
          <cell r="I294">
            <v>2001</v>
          </cell>
          <cell r="J294" t="str">
            <v>R</v>
          </cell>
          <cell r="K294" t="str">
            <v>AD</v>
          </cell>
          <cell r="L294" t="str">
            <v>KE</v>
          </cell>
          <cell r="Y294">
            <v>0</v>
          </cell>
          <cell r="Z294">
            <v>0</v>
          </cell>
          <cell r="AA294">
            <v>0</v>
          </cell>
          <cell r="AB294">
            <v>0</v>
          </cell>
          <cell r="AC294">
            <v>0</v>
          </cell>
          <cell r="AD294">
            <v>0</v>
          </cell>
          <cell r="AE294">
            <v>0</v>
          </cell>
          <cell r="AF294">
            <v>0</v>
          </cell>
        </row>
        <row r="295">
          <cell r="B295" t="str">
            <v>AD-KN-A01M304</v>
          </cell>
          <cell r="C295" t="str">
            <v>AD-A01M304</v>
          </cell>
          <cell r="D295" t="str">
            <v>AD-KN</v>
          </cell>
          <cell r="E295" t="str">
            <v>DIV-AD-KN</v>
          </cell>
          <cell r="F295" t="str">
            <v>DIV-KN</v>
          </cell>
          <cell r="G295" t="str">
            <v>A01M304</v>
          </cell>
          <cell r="H295" t="str">
            <v>DIV</v>
          </cell>
          <cell r="I295">
            <v>2001</v>
          </cell>
          <cell r="J295" t="str">
            <v>R</v>
          </cell>
          <cell r="K295" t="str">
            <v>AD</v>
          </cell>
          <cell r="L295" t="str">
            <v>KN</v>
          </cell>
          <cell r="Y295">
            <v>0</v>
          </cell>
          <cell r="Z295">
            <v>0</v>
          </cell>
          <cell r="AA295">
            <v>0</v>
          </cell>
          <cell r="AB295">
            <v>0</v>
          </cell>
          <cell r="AC295">
            <v>0</v>
          </cell>
          <cell r="AD295">
            <v>0</v>
          </cell>
          <cell r="AE295">
            <v>0</v>
          </cell>
          <cell r="AF295">
            <v>0</v>
          </cell>
        </row>
        <row r="296">
          <cell r="B296" t="str">
            <v>CO-KE-A01M304</v>
          </cell>
          <cell r="C296" t="str">
            <v>CO-A01M304</v>
          </cell>
          <cell r="D296" t="str">
            <v>CO-KE</v>
          </cell>
          <cell r="E296" t="str">
            <v>DIV-CO-KE</v>
          </cell>
          <cell r="F296" t="str">
            <v>DIV-KE</v>
          </cell>
          <cell r="G296" t="str">
            <v>A01M304</v>
          </cell>
          <cell r="H296" t="str">
            <v>DIV</v>
          </cell>
          <cell r="I296">
            <v>2001</v>
          </cell>
          <cell r="J296" t="str">
            <v>R</v>
          </cell>
          <cell r="K296" t="str">
            <v>CO</v>
          </cell>
          <cell r="L296" t="str">
            <v>KE</v>
          </cell>
          <cell r="Y296">
            <v>0</v>
          </cell>
          <cell r="Z296">
            <v>0</v>
          </cell>
          <cell r="AA296">
            <v>0</v>
          </cell>
          <cell r="AB296">
            <v>0</v>
          </cell>
          <cell r="AC296">
            <v>0</v>
          </cell>
          <cell r="AD296">
            <v>0</v>
          </cell>
          <cell r="AE296">
            <v>0</v>
          </cell>
          <cell r="AF296">
            <v>0</v>
          </cell>
        </row>
        <row r="297">
          <cell r="B297" t="str">
            <v>CO-KN-A01M304</v>
          </cell>
          <cell r="C297" t="str">
            <v>CO-A01M304</v>
          </cell>
          <cell r="D297" t="str">
            <v>CO-KN</v>
          </cell>
          <cell r="E297" t="str">
            <v>DIV-CO-KN</v>
          </cell>
          <cell r="F297" t="str">
            <v>DIV-KN</v>
          </cell>
          <cell r="G297" t="str">
            <v>A01M304</v>
          </cell>
          <cell r="H297" t="str">
            <v>DIV</v>
          </cell>
          <cell r="I297">
            <v>2001</v>
          </cell>
          <cell r="J297" t="str">
            <v>R</v>
          </cell>
          <cell r="K297" t="str">
            <v>CO</v>
          </cell>
          <cell r="L297" t="str">
            <v>KN</v>
          </cell>
          <cell r="Y297">
            <v>0</v>
          </cell>
          <cell r="Z297">
            <v>0</v>
          </cell>
          <cell r="AA297">
            <v>0</v>
          </cell>
          <cell r="AB297">
            <v>0</v>
          </cell>
          <cell r="AC297">
            <v>0</v>
          </cell>
          <cell r="AD297">
            <v>0</v>
          </cell>
          <cell r="AE297">
            <v>0</v>
          </cell>
          <cell r="AF297">
            <v>0</v>
          </cell>
        </row>
        <row r="298">
          <cell r="B298" t="str">
            <v>IN-KE-A01M304</v>
          </cell>
          <cell r="C298" t="str">
            <v>IN-A01M304</v>
          </cell>
          <cell r="D298" t="str">
            <v>IN-KE</v>
          </cell>
          <cell r="E298" t="str">
            <v>DIV-IN-KE</v>
          </cell>
          <cell r="F298" t="str">
            <v>DIV-KE</v>
          </cell>
          <cell r="G298" t="str">
            <v>A01M304</v>
          </cell>
          <cell r="H298" t="str">
            <v>DIV</v>
          </cell>
          <cell r="I298">
            <v>2001</v>
          </cell>
          <cell r="J298" t="str">
            <v>R</v>
          </cell>
          <cell r="K298" t="str">
            <v>IN</v>
          </cell>
          <cell r="L298" t="str">
            <v>KE</v>
          </cell>
          <cell r="Y298">
            <v>0</v>
          </cell>
          <cell r="Z298">
            <v>0</v>
          </cell>
          <cell r="AA298">
            <v>0</v>
          </cell>
          <cell r="AB298">
            <v>0</v>
          </cell>
          <cell r="AC298">
            <v>0</v>
          </cell>
          <cell r="AD298">
            <v>0</v>
          </cell>
          <cell r="AE298">
            <v>0</v>
          </cell>
          <cell r="AF298">
            <v>0</v>
          </cell>
        </row>
        <row r="299">
          <cell r="B299" t="str">
            <v>IN-KN-A01M304</v>
          </cell>
          <cell r="C299" t="str">
            <v>IN-A01M304</v>
          </cell>
          <cell r="D299" t="str">
            <v>IN-KN</v>
          </cell>
          <cell r="E299" t="str">
            <v>DIV-IN-KN</v>
          </cell>
          <cell r="F299" t="str">
            <v>DIV-KN</v>
          </cell>
          <cell r="G299" t="str">
            <v>A01M304</v>
          </cell>
          <cell r="H299" t="str">
            <v>DIV</v>
          </cell>
          <cell r="I299">
            <v>2001</v>
          </cell>
          <cell r="J299" t="str">
            <v>R</v>
          </cell>
          <cell r="K299" t="str">
            <v>IN</v>
          </cell>
          <cell r="L299" t="str">
            <v>KN</v>
          </cell>
          <cell r="Y299">
            <v>0</v>
          </cell>
          <cell r="Z299">
            <v>0</v>
          </cell>
          <cell r="AA299">
            <v>0</v>
          </cell>
          <cell r="AB299">
            <v>0</v>
          </cell>
          <cell r="AC299">
            <v>0</v>
          </cell>
          <cell r="AD299">
            <v>0</v>
          </cell>
          <cell r="AE299">
            <v>0</v>
          </cell>
          <cell r="AF299">
            <v>0</v>
          </cell>
        </row>
        <row r="300">
          <cell r="B300" t="str">
            <v>AD-KE-A01M305</v>
          </cell>
          <cell r="C300" t="str">
            <v>AD-A01M305</v>
          </cell>
          <cell r="D300" t="str">
            <v>AD-KE</v>
          </cell>
          <cell r="E300" t="str">
            <v>DIV-AD-KE</v>
          </cell>
          <cell r="F300" t="str">
            <v>DIV-KE</v>
          </cell>
          <cell r="G300" t="str">
            <v>A01M305</v>
          </cell>
          <cell r="H300" t="str">
            <v>DIV</v>
          </cell>
          <cell r="I300">
            <v>2001</v>
          </cell>
          <cell r="J300" t="str">
            <v>R</v>
          </cell>
          <cell r="K300" t="str">
            <v>AD</v>
          </cell>
          <cell r="L300" t="str">
            <v>KE</v>
          </cell>
          <cell r="Y300">
            <v>0</v>
          </cell>
          <cell r="Z300">
            <v>0</v>
          </cell>
          <cell r="AA300">
            <v>0</v>
          </cell>
          <cell r="AB300">
            <v>0</v>
          </cell>
          <cell r="AC300">
            <v>0</v>
          </cell>
          <cell r="AD300">
            <v>0</v>
          </cell>
          <cell r="AE300">
            <v>0</v>
          </cell>
          <cell r="AF300">
            <v>0</v>
          </cell>
        </row>
        <row r="301">
          <cell r="B301" t="str">
            <v>AD-KN-A01M305</v>
          </cell>
          <cell r="C301" t="str">
            <v>AD-A01M305</v>
          </cell>
          <cell r="D301" t="str">
            <v>AD-KN</v>
          </cell>
          <cell r="E301" t="str">
            <v>DIV-AD-KN</v>
          </cell>
          <cell r="F301" t="str">
            <v>DIV-KN</v>
          </cell>
          <cell r="G301" t="str">
            <v>A01M305</v>
          </cell>
          <cell r="H301" t="str">
            <v>DIV</v>
          </cell>
          <cell r="I301">
            <v>2001</v>
          </cell>
          <cell r="J301" t="str">
            <v>R</v>
          </cell>
          <cell r="K301" t="str">
            <v>AD</v>
          </cell>
          <cell r="L301" t="str">
            <v>KN</v>
          </cell>
          <cell r="Y301">
            <v>0</v>
          </cell>
          <cell r="Z301">
            <v>0</v>
          </cell>
          <cell r="AA301">
            <v>0</v>
          </cell>
          <cell r="AB301">
            <v>0</v>
          </cell>
          <cell r="AC301">
            <v>0</v>
          </cell>
          <cell r="AD301">
            <v>0</v>
          </cell>
          <cell r="AE301">
            <v>0</v>
          </cell>
          <cell r="AF301">
            <v>0</v>
          </cell>
        </row>
        <row r="302">
          <cell r="B302" t="str">
            <v>CO-KE-A01M305</v>
          </cell>
          <cell r="C302" t="str">
            <v>CO-A01M305</v>
          </cell>
          <cell r="D302" t="str">
            <v>CO-KE</v>
          </cell>
          <cell r="E302" t="str">
            <v>DIV-CO-KE</v>
          </cell>
          <cell r="F302" t="str">
            <v>DIV-KE</v>
          </cell>
          <cell r="G302" t="str">
            <v>A01M305</v>
          </cell>
          <cell r="H302" t="str">
            <v>DIV</v>
          </cell>
          <cell r="I302">
            <v>2001</v>
          </cell>
          <cell r="J302" t="str">
            <v>R</v>
          </cell>
          <cell r="K302" t="str">
            <v>CO</v>
          </cell>
          <cell r="L302" t="str">
            <v>KE</v>
          </cell>
          <cell r="Y302">
            <v>0</v>
          </cell>
          <cell r="Z302">
            <v>0</v>
          </cell>
          <cell r="AA302">
            <v>0</v>
          </cell>
          <cell r="AB302">
            <v>0</v>
          </cell>
          <cell r="AC302">
            <v>0</v>
          </cell>
          <cell r="AD302">
            <v>0</v>
          </cell>
          <cell r="AE302">
            <v>0</v>
          </cell>
          <cell r="AF302">
            <v>0</v>
          </cell>
        </row>
        <row r="303">
          <cell r="B303" t="str">
            <v>CO-KN-A01M305</v>
          </cell>
          <cell r="C303" t="str">
            <v>CO-A01M305</v>
          </cell>
          <cell r="D303" t="str">
            <v>CO-KN</v>
          </cell>
          <cell r="E303" t="str">
            <v>DIV-CO-KN</v>
          </cell>
          <cell r="F303" t="str">
            <v>DIV-KN</v>
          </cell>
          <cell r="G303" t="str">
            <v>A01M305</v>
          </cell>
          <cell r="H303" t="str">
            <v>DIV</v>
          </cell>
          <cell r="I303">
            <v>2001</v>
          </cell>
          <cell r="J303" t="str">
            <v>R</v>
          </cell>
          <cell r="K303" t="str">
            <v>CO</v>
          </cell>
          <cell r="L303" t="str">
            <v>KN</v>
          </cell>
          <cell r="Y303">
            <v>0</v>
          </cell>
          <cell r="Z303">
            <v>0</v>
          </cell>
          <cell r="AA303">
            <v>0</v>
          </cell>
          <cell r="AB303">
            <v>0</v>
          </cell>
          <cell r="AC303">
            <v>0</v>
          </cell>
          <cell r="AD303">
            <v>0</v>
          </cell>
          <cell r="AE303">
            <v>0</v>
          </cell>
          <cell r="AF303">
            <v>0</v>
          </cell>
        </row>
        <row r="304">
          <cell r="B304" t="str">
            <v>IN-KE-A01M305</v>
          </cell>
          <cell r="C304" t="str">
            <v>IN-A01M305</v>
          </cell>
          <cell r="D304" t="str">
            <v>IN-KE</v>
          </cell>
          <cell r="E304" t="str">
            <v>DIV-IN-KE</v>
          </cell>
          <cell r="F304" t="str">
            <v>DIV-KE</v>
          </cell>
          <cell r="G304" t="str">
            <v>A01M305</v>
          </cell>
          <cell r="H304" t="str">
            <v>DIV</v>
          </cell>
          <cell r="I304">
            <v>2001</v>
          </cell>
          <cell r="J304" t="str">
            <v>R</v>
          </cell>
          <cell r="K304" t="str">
            <v>IN</v>
          </cell>
          <cell r="L304" t="str">
            <v>KE</v>
          </cell>
          <cell r="Y304">
            <v>0</v>
          </cell>
          <cell r="Z304">
            <v>0</v>
          </cell>
          <cell r="AA304">
            <v>0</v>
          </cell>
          <cell r="AB304">
            <v>0</v>
          </cell>
          <cell r="AC304">
            <v>0</v>
          </cell>
          <cell r="AD304">
            <v>0</v>
          </cell>
          <cell r="AE304">
            <v>0</v>
          </cell>
          <cell r="AF304">
            <v>0</v>
          </cell>
        </row>
        <row r="305">
          <cell r="B305" t="str">
            <v>IN-KN-A01M305</v>
          </cell>
          <cell r="C305" t="str">
            <v>IN-A01M305</v>
          </cell>
          <cell r="D305" t="str">
            <v>IN-KN</v>
          </cell>
          <cell r="E305" t="str">
            <v>DIV-IN-KN</v>
          </cell>
          <cell r="F305" t="str">
            <v>DIV-KN</v>
          </cell>
          <cell r="G305" t="str">
            <v>A01M305</v>
          </cell>
          <cell r="H305" t="str">
            <v>DIV</v>
          </cell>
          <cell r="I305">
            <v>2001</v>
          </cell>
          <cell r="J305" t="str">
            <v>R</v>
          </cell>
          <cell r="K305" t="str">
            <v>IN</v>
          </cell>
          <cell r="L305" t="str">
            <v>KN</v>
          </cell>
          <cell r="Y305">
            <v>0</v>
          </cell>
          <cell r="Z305">
            <v>0</v>
          </cell>
          <cell r="AA305">
            <v>0</v>
          </cell>
          <cell r="AB305">
            <v>0</v>
          </cell>
          <cell r="AC305">
            <v>0</v>
          </cell>
          <cell r="AD305">
            <v>0</v>
          </cell>
          <cell r="AE305">
            <v>0</v>
          </cell>
          <cell r="AF305">
            <v>0</v>
          </cell>
        </row>
        <row r="306">
          <cell r="B306" t="str">
            <v>AD-KE-A01M307</v>
          </cell>
          <cell r="C306" t="str">
            <v>AD-A01M307</v>
          </cell>
          <cell r="D306" t="str">
            <v>AD-KE</v>
          </cell>
          <cell r="E306" t="str">
            <v>DIV-AD-KE</v>
          </cell>
          <cell r="F306" t="str">
            <v>DIV-KE</v>
          </cell>
          <cell r="G306" t="str">
            <v>A01M307</v>
          </cell>
          <cell r="H306" t="str">
            <v>DIV</v>
          </cell>
          <cell r="I306">
            <v>2002</v>
          </cell>
          <cell r="J306" t="str">
            <v>R</v>
          </cell>
          <cell r="K306" t="str">
            <v>AD</v>
          </cell>
          <cell r="L306" t="str">
            <v>KE</v>
          </cell>
          <cell r="Y306">
            <v>0</v>
          </cell>
          <cell r="Z306">
            <v>0</v>
          </cell>
          <cell r="AA306">
            <v>0</v>
          </cell>
          <cell r="AB306">
            <v>0</v>
          </cell>
          <cell r="AC306">
            <v>0</v>
          </cell>
          <cell r="AD306">
            <v>0</v>
          </cell>
          <cell r="AE306">
            <v>0</v>
          </cell>
          <cell r="AF306">
            <v>0</v>
          </cell>
        </row>
        <row r="307">
          <cell r="B307" t="str">
            <v>AD-KN-A01M307</v>
          </cell>
          <cell r="C307" t="str">
            <v>AD-A01M307</v>
          </cell>
          <cell r="D307" t="str">
            <v>AD-KN</v>
          </cell>
          <cell r="E307" t="str">
            <v>DIV-AD-KN</v>
          </cell>
          <cell r="F307" t="str">
            <v>DIV-KN</v>
          </cell>
          <cell r="G307" t="str">
            <v>A01M307</v>
          </cell>
          <cell r="H307" t="str">
            <v>DIV</v>
          </cell>
          <cell r="I307">
            <v>2002</v>
          </cell>
          <cell r="J307" t="str">
            <v>R</v>
          </cell>
          <cell r="K307" t="str">
            <v>AD</v>
          </cell>
          <cell r="L307" t="str">
            <v>KN</v>
          </cell>
          <cell r="Y307">
            <v>0</v>
          </cell>
          <cell r="Z307">
            <v>0</v>
          </cell>
          <cell r="AA307">
            <v>0</v>
          </cell>
          <cell r="AB307">
            <v>0</v>
          </cell>
          <cell r="AC307">
            <v>0</v>
          </cell>
          <cell r="AD307">
            <v>0</v>
          </cell>
          <cell r="AE307">
            <v>0</v>
          </cell>
          <cell r="AF307">
            <v>0</v>
          </cell>
        </row>
        <row r="308">
          <cell r="B308" t="str">
            <v>CO-KE-A01M307</v>
          </cell>
          <cell r="C308" t="str">
            <v>CO-A01M307</v>
          </cell>
          <cell r="D308" t="str">
            <v>CO-KE</v>
          </cell>
          <cell r="E308" t="str">
            <v>DIV-CO-KE</v>
          </cell>
          <cell r="F308" t="str">
            <v>DIV-KE</v>
          </cell>
          <cell r="G308" t="str">
            <v>A01M307</v>
          </cell>
          <cell r="H308" t="str">
            <v>DIV</v>
          </cell>
          <cell r="I308">
            <v>2002</v>
          </cell>
          <cell r="J308" t="str">
            <v>R</v>
          </cell>
          <cell r="K308" t="str">
            <v>CO</v>
          </cell>
          <cell r="L308" t="str">
            <v>KE</v>
          </cell>
          <cell r="Y308">
            <v>0</v>
          </cell>
          <cell r="Z308">
            <v>0</v>
          </cell>
          <cell r="AA308">
            <v>0</v>
          </cell>
          <cell r="AB308">
            <v>0</v>
          </cell>
          <cell r="AC308">
            <v>0</v>
          </cell>
          <cell r="AD308">
            <v>0</v>
          </cell>
          <cell r="AE308">
            <v>0</v>
          </cell>
          <cell r="AF308">
            <v>0</v>
          </cell>
        </row>
        <row r="309">
          <cell r="B309" t="str">
            <v>CO-KN-A01M307</v>
          </cell>
          <cell r="C309" t="str">
            <v>CO-A01M307</v>
          </cell>
          <cell r="D309" t="str">
            <v>CO-KN</v>
          </cell>
          <cell r="E309" t="str">
            <v>DIV-CO-KN</v>
          </cell>
          <cell r="F309" t="str">
            <v>DIV-KN</v>
          </cell>
          <cell r="G309" t="str">
            <v>A01M307</v>
          </cell>
          <cell r="H309" t="str">
            <v>DIV</v>
          </cell>
          <cell r="I309">
            <v>2002</v>
          </cell>
          <cell r="J309" t="str">
            <v>R</v>
          </cell>
          <cell r="K309" t="str">
            <v>CO</v>
          </cell>
          <cell r="L309" t="str">
            <v>KN</v>
          </cell>
          <cell r="Y309">
            <v>0</v>
          </cell>
          <cell r="Z309">
            <v>0</v>
          </cell>
          <cell r="AA309">
            <v>0</v>
          </cell>
          <cell r="AB309">
            <v>0</v>
          </cell>
          <cell r="AC309">
            <v>0</v>
          </cell>
          <cell r="AD309">
            <v>0</v>
          </cell>
          <cell r="AE309">
            <v>0</v>
          </cell>
          <cell r="AF309">
            <v>0</v>
          </cell>
        </row>
        <row r="310">
          <cell r="B310" t="str">
            <v>IN-KE-A01M307</v>
          </cell>
          <cell r="C310" t="str">
            <v>IN-A01M307</v>
          </cell>
          <cell r="D310" t="str">
            <v>IN-KE</v>
          </cell>
          <cell r="E310" t="str">
            <v>DIV-IN-KE</v>
          </cell>
          <cell r="F310" t="str">
            <v>DIV-KE</v>
          </cell>
          <cell r="G310" t="str">
            <v>A01M307</v>
          </cell>
          <cell r="H310" t="str">
            <v>DIV</v>
          </cell>
          <cell r="I310">
            <v>2002</v>
          </cell>
          <cell r="J310" t="str">
            <v>R</v>
          </cell>
          <cell r="K310" t="str">
            <v>IN</v>
          </cell>
          <cell r="L310" t="str">
            <v>KE</v>
          </cell>
          <cell r="Y310">
            <v>0</v>
          </cell>
          <cell r="Z310">
            <v>0</v>
          </cell>
          <cell r="AA310">
            <v>0</v>
          </cell>
          <cell r="AB310">
            <v>0</v>
          </cell>
          <cell r="AC310">
            <v>0</v>
          </cell>
          <cell r="AD310">
            <v>0</v>
          </cell>
          <cell r="AE310">
            <v>0</v>
          </cell>
          <cell r="AF310">
            <v>0</v>
          </cell>
        </row>
        <row r="311">
          <cell r="B311" t="str">
            <v>IN-KN-A01M307</v>
          </cell>
          <cell r="C311" t="str">
            <v>IN-A01M307</v>
          </cell>
          <cell r="D311" t="str">
            <v>IN-KN</v>
          </cell>
          <cell r="E311" t="str">
            <v>DIV-IN-KN</v>
          </cell>
          <cell r="F311" t="str">
            <v>DIV-KN</v>
          </cell>
          <cell r="G311" t="str">
            <v>A01M307</v>
          </cell>
          <cell r="H311" t="str">
            <v>DIV</v>
          </cell>
          <cell r="I311">
            <v>2002</v>
          </cell>
          <cell r="J311" t="str">
            <v>R</v>
          </cell>
          <cell r="K311" t="str">
            <v>IN</v>
          </cell>
          <cell r="L311" t="str">
            <v>KN</v>
          </cell>
          <cell r="Y311">
            <v>0</v>
          </cell>
          <cell r="Z311">
            <v>0</v>
          </cell>
          <cell r="AA311">
            <v>0</v>
          </cell>
          <cell r="AB311">
            <v>0</v>
          </cell>
          <cell r="AC311">
            <v>0</v>
          </cell>
          <cell r="AD311">
            <v>0</v>
          </cell>
          <cell r="AE311">
            <v>0</v>
          </cell>
          <cell r="AF311">
            <v>0</v>
          </cell>
        </row>
        <row r="312">
          <cell r="B312" t="str">
            <v>AD-KE-A01M308</v>
          </cell>
          <cell r="C312" t="str">
            <v>AD-A01M308</v>
          </cell>
          <cell r="D312" t="str">
            <v>AD-KE</v>
          </cell>
          <cell r="E312" t="str">
            <v>DIV-AD-KE</v>
          </cell>
          <cell r="F312" t="str">
            <v>DIV-KE</v>
          </cell>
          <cell r="G312" t="str">
            <v>A01M308</v>
          </cell>
          <cell r="H312" t="str">
            <v>DIV</v>
          </cell>
          <cell r="I312">
            <v>2001</v>
          </cell>
          <cell r="J312" t="str">
            <v>R</v>
          </cell>
          <cell r="K312" t="str">
            <v>AD</v>
          </cell>
          <cell r="L312" t="str">
            <v>KE</v>
          </cell>
          <cell r="Y312">
            <v>0</v>
          </cell>
          <cell r="Z312">
            <v>0</v>
          </cell>
          <cell r="AA312">
            <v>0</v>
          </cell>
          <cell r="AB312">
            <v>0</v>
          </cell>
          <cell r="AC312">
            <v>0</v>
          </cell>
          <cell r="AD312">
            <v>0</v>
          </cell>
          <cell r="AE312">
            <v>0</v>
          </cell>
          <cell r="AF312">
            <v>0</v>
          </cell>
        </row>
        <row r="313">
          <cell r="B313" t="str">
            <v>AD-KN-A01M308</v>
          </cell>
          <cell r="C313" t="str">
            <v>AD-A01M308</v>
          </cell>
          <cell r="D313" t="str">
            <v>AD-KN</v>
          </cell>
          <cell r="E313" t="str">
            <v>DIV-AD-KN</v>
          </cell>
          <cell r="F313" t="str">
            <v>DIV-KN</v>
          </cell>
          <cell r="G313" t="str">
            <v>A01M308</v>
          </cell>
          <cell r="H313" t="str">
            <v>DIV</v>
          </cell>
          <cell r="I313">
            <v>2001</v>
          </cell>
          <cell r="J313" t="str">
            <v>R</v>
          </cell>
          <cell r="K313" t="str">
            <v>AD</v>
          </cell>
          <cell r="L313" t="str">
            <v>KN</v>
          </cell>
          <cell r="Y313">
            <v>0</v>
          </cell>
          <cell r="Z313">
            <v>0</v>
          </cell>
          <cell r="AA313">
            <v>0</v>
          </cell>
          <cell r="AB313">
            <v>0</v>
          </cell>
          <cell r="AC313">
            <v>0</v>
          </cell>
          <cell r="AD313">
            <v>0</v>
          </cell>
          <cell r="AE313">
            <v>0</v>
          </cell>
          <cell r="AF313">
            <v>0</v>
          </cell>
        </row>
        <row r="314">
          <cell r="B314" t="str">
            <v>CO-KE-A01M308</v>
          </cell>
          <cell r="C314" t="str">
            <v>CO-A01M308</v>
          </cell>
          <cell r="D314" t="str">
            <v>CO-KE</v>
          </cell>
          <cell r="E314" t="str">
            <v>DIV-CO-KE</v>
          </cell>
          <cell r="F314" t="str">
            <v>DIV-KE</v>
          </cell>
          <cell r="G314" t="str">
            <v>A01M308</v>
          </cell>
          <cell r="H314" t="str">
            <v>DIV</v>
          </cell>
          <cell r="I314">
            <v>2001</v>
          </cell>
          <cell r="J314" t="str">
            <v>R</v>
          </cell>
          <cell r="K314" t="str">
            <v>CO</v>
          </cell>
          <cell r="L314" t="str">
            <v>KE</v>
          </cell>
          <cell r="Y314">
            <v>0</v>
          </cell>
          <cell r="Z314">
            <v>0</v>
          </cell>
          <cell r="AA314">
            <v>0</v>
          </cell>
          <cell r="AB314">
            <v>0</v>
          </cell>
          <cell r="AC314">
            <v>0</v>
          </cell>
          <cell r="AD314">
            <v>0</v>
          </cell>
          <cell r="AE314">
            <v>0</v>
          </cell>
          <cell r="AF314">
            <v>0</v>
          </cell>
        </row>
        <row r="315">
          <cell r="B315" t="str">
            <v>CO-KN-A01M308</v>
          </cell>
          <cell r="C315" t="str">
            <v>CO-A01M308</v>
          </cell>
          <cell r="D315" t="str">
            <v>CO-KN</v>
          </cell>
          <cell r="E315" t="str">
            <v>DIV-CO-KN</v>
          </cell>
          <cell r="F315" t="str">
            <v>DIV-KN</v>
          </cell>
          <cell r="G315" t="str">
            <v>A01M308</v>
          </cell>
          <cell r="H315" t="str">
            <v>DIV</v>
          </cell>
          <cell r="I315">
            <v>2001</v>
          </cell>
          <cell r="J315" t="str">
            <v>R</v>
          </cell>
          <cell r="K315" t="str">
            <v>CO</v>
          </cell>
          <cell r="L315" t="str">
            <v>KN</v>
          </cell>
          <cell r="Y315">
            <v>0</v>
          </cell>
          <cell r="Z315">
            <v>0</v>
          </cell>
          <cell r="AA315">
            <v>0</v>
          </cell>
          <cell r="AB315">
            <v>0</v>
          </cell>
          <cell r="AC315">
            <v>0</v>
          </cell>
          <cell r="AD315">
            <v>0</v>
          </cell>
          <cell r="AE315">
            <v>0</v>
          </cell>
          <cell r="AF315">
            <v>0</v>
          </cell>
        </row>
        <row r="316">
          <cell r="B316" t="str">
            <v>IN-KE-A01M308</v>
          </cell>
          <cell r="C316" t="str">
            <v>IN-A01M308</v>
          </cell>
          <cell r="D316" t="str">
            <v>IN-KE</v>
          </cell>
          <cell r="E316" t="str">
            <v>DIV-IN-KE</v>
          </cell>
          <cell r="F316" t="str">
            <v>DIV-KE</v>
          </cell>
          <cell r="G316" t="str">
            <v>A01M308</v>
          </cell>
          <cell r="H316" t="str">
            <v>DIV</v>
          </cell>
          <cell r="I316">
            <v>2001</v>
          </cell>
          <cell r="J316" t="str">
            <v>R</v>
          </cell>
          <cell r="K316" t="str">
            <v>IN</v>
          </cell>
          <cell r="L316" t="str">
            <v>KE</v>
          </cell>
          <cell r="Y316">
            <v>0</v>
          </cell>
          <cell r="Z316">
            <v>0</v>
          </cell>
          <cell r="AA316">
            <v>0</v>
          </cell>
          <cell r="AB316">
            <v>0</v>
          </cell>
          <cell r="AC316">
            <v>0</v>
          </cell>
          <cell r="AD316">
            <v>0</v>
          </cell>
          <cell r="AE316">
            <v>0</v>
          </cell>
          <cell r="AF316">
            <v>0</v>
          </cell>
        </row>
        <row r="317">
          <cell r="B317" t="str">
            <v>IN-KN-A01M308</v>
          </cell>
          <cell r="C317" t="str">
            <v>IN-A01M308</v>
          </cell>
          <cell r="D317" t="str">
            <v>IN-KN</v>
          </cell>
          <cell r="E317" t="str">
            <v>DIV-IN-KN</v>
          </cell>
          <cell r="F317" t="str">
            <v>DIV-KN</v>
          </cell>
          <cell r="G317" t="str">
            <v>A01M308</v>
          </cell>
          <cell r="H317" t="str">
            <v>DIV</v>
          </cell>
          <cell r="I317">
            <v>2001</v>
          </cell>
          <cell r="J317" t="str">
            <v>R</v>
          </cell>
          <cell r="K317" t="str">
            <v>IN</v>
          </cell>
          <cell r="L317" t="str">
            <v>KN</v>
          </cell>
          <cell r="Y317">
            <v>0</v>
          </cell>
          <cell r="Z317">
            <v>0</v>
          </cell>
          <cell r="AA317">
            <v>0</v>
          </cell>
          <cell r="AB317">
            <v>0</v>
          </cell>
          <cell r="AC317">
            <v>0</v>
          </cell>
          <cell r="AD317">
            <v>0</v>
          </cell>
          <cell r="AE317">
            <v>0</v>
          </cell>
          <cell r="AF317">
            <v>0</v>
          </cell>
        </row>
        <row r="318">
          <cell r="B318" t="str">
            <v>AD-KE-A01M310</v>
          </cell>
          <cell r="C318" t="str">
            <v>AD-A01M310</v>
          </cell>
          <cell r="D318" t="str">
            <v>AD-KE</v>
          </cell>
          <cell r="E318" t="str">
            <v>DIV-AD-KE</v>
          </cell>
          <cell r="F318" t="str">
            <v>DIV-KE</v>
          </cell>
          <cell r="G318" t="str">
            <v>A01M310</v>
          </cell>
          <cell r="H318" t="str">
            <v>DIV</v>
          </cell>
          <cell r="I318">
            <v>2001</v>
          </cell>
          <cell r="J318" t="str">
            <v>R</v>
          </cell>
          <cell r="K318" t="str">
            <v>AD</v>
          </cell>
          <cell r="L318" t="str">
            <v>KE</v>
          </cell>
          <cell r="Y318">
            <v>0</v>
          </cell>
          <cell r="Z318">
            <v>0</v>
          </cell>
          <cell r="AA318">
            <v>0</v>
          </cell>
          <cell r="AB318">
            <v>0</v>
          </cell>
          <cell r="AC318">
            <v>0</v>
          </cell>
          <cell r="AD318">
            <v>0</v>
          </cell>
          <cell r="AE318">
            <v>0</v>
          </cell>
          <cell r="AF318">
            <v>0</v>
          </cell>
        </row>
        <row r="319">
          <cell r="B319" t="str">
            <v>AD-KN-A01M310</v>
          </cell>
          <cell r="C319" t="str">
            <v>AD-A01M310</v>
          </cell>
          <cell r="D319" t="str">
            <v>AD-KN</v>
          </cell>
          <cell r="E319" t="str">
            <v>DIV-AD-KN</v>
          </cell>
          <cell r="F319" t="str">
            <v>DIV-KN</v>
          </cell>
          <cell r="G319" t="str">
            <v>A01M310</v>
          </cell>
          <cell r="H319" t="str">
            <v>DIV</v>
          </cell>
          <cell r="I319">
            <v>2001</v>
          </cell>
          <cell r="J319" t="str">
            <v>R</v>
          </cell>
          <cell r="K319" t="str">
            <v>AD</v>
          </cell>
          <cell r="L319" t="str">
            <v>KN</v>
          </cell>
          <cell r="Y319">
            <v>0</v>
          </cell>
          <cell r="Z319">
            <v>0</v>
          </cell>
          <cell r="AA319">
            <v>0</v>
          </cell>
          <cell r="AB319">
            <v>0</v>
          </cell>
          <cell r="AC319">
            <v>0</v>
          </cell>
          <cell r="AD319">
            <v>0</v>
          </cell>
          <cell r="AE319">
            <v>0</v>
          </cell>
          <cell r="AF319">
            <v>0</v>
          </cell>
        </row>
        <row r="320">
          <cell r="B320" t="str">
            <v>CO-KE-A01M310</v>
          </cell>
          <cell r="C320" t="str">
            <v>CO-A01M310</v>
          </cell>
          <cell r="D320" t="str">
            <v>CO-KE</v>
          </cell>
          <cell r="E320" t="str">
            <v>DIV-CO-KE</v>
          </cell>
          <cell r="F320" t="str">
            <v>DIV-KE</v>
          </cell>
          <cell r="G320" t="str">
            <v>A01M310</v>
          </cell>
          <cell r="H320" t="str">
            <v>DIV</v>
          </cell>
          <cell r="I320">
            <v>2001</v>
          </cell>
          <cell r="J320" t="str">
            <v>R</v>
          </cell>
          <cell r="K320" t="str">
            <v>CO</v>
          </cell>
          <cell r="L320" t="str">
            <v>KE</v>
          </cell>
          <cell r="Y320">
            <v>0</v>
          </cell>
          <cell r="Z320">
            <v>0</v>
          </cell>
          <cell r="AA320">
            <v>0</v>
          </cell>
          <cell r="AB320">
            <v>0</v>
          </cell>
          <cell r="AC320">
            <v>0</v>
          </cell>
          <cell r="AD320">
            <v>0</v>
          </cell>
          <cell r="AE320">
            <v>0</v>
          </cell>
          <cell r="AF320">
            <v>0</v>
          </cell>
        </row>
        <row r="321">
          <cell r="B321" t="str">
            <v>CO-KN-A01M310</v>
          </cell>
          <cell r="C321" t="str">
            <v>CO-A01M310</v>
          </cell>
          <cell r="D321" t="str">
            <v>CO-KN</v>
          </cell>
          <cell r="E321" t="str">
            <v>DIV-CO-KN</v>
          </cell>
          <cell r="F321" t="str">
            <v>DIV-KN</v>
          </cell>
          <cell r="G321" t="str">
            <v>A01M310</v>
          </cell>
          <cell r="H321" t="str">
            <v>DIV</v>
          </cell>
          <cell r="I321">
            <v>2001</v>
          </cell>
          <cell r="J321" t="str">
            <v>R</v>
          </cell>
          <cell r="K321" t="str">
            <v>CO</v>
          </cell>
          <cell r="L321" t="str">
            <v>KN</v>
          </cell>
          <cell r="Q321">
            <v>24.2</v>
          </cell>
          <cell r="Y321">
            <v>0</v>
          </cell>
          <cell r="Z321">
            <v>24.2</v>
          </cell>
          <cell r="AA321">
            <v>0</v>
          </cell>
          <cell r="AB321">
            <v>24.2</v>
          </cell>
          <cell r="AC321">
            <v>24.2</v>
          </cell>
          <cell r="AD321">
            <v>24.2</v>
          </cell>
          <cell r="AE321">
            <v>0</v>
          </cell>
          <cell r="AF321">
            <v>-2.3121255790599999</v>
          </cell>
        </row>
        <row r="322">
          <cell r="B322" t="str">
            <v>IN-KE-A01M310</v>
          </cell>
          <cell r="C322" t="str">
            <v>IN-A01M310</v>
          </cell>
          <cell r="D322" t="str">
            <v>IN-KE</v>
          </cell>
          <cell r="E322" t="str">
            <v>DIV-IN-KE</v>
          </cell>
          <cell r="F322" t="str">
            <v>DIV-KE</v>
          </cell>
          <cell r="G322" t="str">
            <v>A01M310</v>
          </cell>
          <cell r="H322" t="str">
            <v>DIV</v>
          </cell>
          <cell r="I322">
            <v>2001</v>
          </cell>
          <cell r="J322" t="str">
            <v>R</v>
          </cell>
          <cell r="K322" t="str">
            <v>IN</v>
          </cell>
          <cell r="L322" t="str">
            <v>KE</v>
          </cell>
          <cell r="Y322">
            <v>0</v>
          </cell>
          <cell r="Z322">
            <v>0</v>
          </cell>
          <cell r="AA322">
            <v>0</v>
          </cell>
          <cell r="AB322">
            <v>0</v>
          </cell>
          <cell r="AC322">
            <v>0</v>
          </cell>
          <cell r="AD322">
            <v>0</v>
          </cell>
          <cell r="AE322">
            <v>0</v>
          </cell>
          <cell r="AF322">
            <v>0</v>
          </cell>
        </row>
        <row r="323">
          <cell r="B323" t="str">
            <v>IN-KN-A01M310</v>
          </cell>
          <cell r="C323" t="str">
            <v>IN-A01M310</v>
          </cell>
          <cell r="D323" t="str">
            <v>IN-KN</v>
          </cell>
          <cell r="E323" t="str">
            <v>DIV-IN-KN</v>
          </cell>
          <cell r="F323" t="str">
            <v>DIV-KN</v>
          </cell>
          <cell r="G323" t="str">
            <v>A01M310</v>
          </cell>
          <cell r="H323" t="str">
            <v>DIV</v>
          </cell>
          <cell r="I323">
            <v>2001</v>
          </cell>
          <cell r="J323" t="str">
            <v>R</v>
          </cell>
          <cell r="K323" t="str">
            <v>IN</v>
          </cell>
          <cell r="L323" t="str">
            <v>KN</v>
          </cell>
          <cell r="Q323">
            <v>2.6</v>
          </cell>
          <cell r="Y323">
            <v>0</v>
          </cell>
          <cell r="Z323">
            <v>2.6</v>
          </cell>
          <cell r="AA323">
            <v>0</v>
          </cell>
          <cell r="AB323">
            <v>2.6</v>
          </cell>
          <cell r="AC323">
            <v>2.6</v>
          </cell>
          <cell r="AD323">
            <v>2.6</v>
          </cell>
          <cell r="AE323">
            <v>0</v>
          </cell>
          <cell r="AF323">
            <v>-0.24841018617999999</v>
          </cell>
        </row>
        <row r="324">
          <cell r="B324" t="str">
            <v>AD-KE-A01M312</v>
          </cell>
          <cell r="C324" t="str">
            <v>AD-A01M312</v>
          </cell>
          <cell r="D324" t="str">
            <v>AD-KE</v>
          </cell>
          <cell r="E324" t="str">
            <v>DIV-AD-KE</v>
          </cell>
          <cell r="F324" t="str">
            <v>DIV-KE</v>
          </cell>
          <cell r="G324" t="str">
            <v>A01M312</v>
          </cell>
          <cell r="H324" t="str">
            <v>DIV</v>
          </cell>
          <cell r="I324">
            <v>2001</v>
          </cell>
          <cell r="J324" t="str">
            <v>R</v>
          </cell>
          <cell r="K324" t="str">
            <v>AD</v>
          </cell>
          <cell r="L324" t="str">
            <v>KE</v>
          </cell>
          <cell r="Y324">
            <v>0</v>
          </cell>
          <cell r="Z324">
            <v>0</v>
          </cell>
          <cell r="AA324">
            <v>0</v>
          </cell>
          <cell r="AB324">
            <v>0</v>
          </cell>
          <cell r="AC324">
            <v>0</v>
          </cell>
          <cell r="AD324">
            <v>0</v>
          </cell>
          <cell r="AE324">
            <v>0</v>
          </cell>
          <cell r="AF324">
            <v>0</v>
          </cell>
        </row>
        <row r="325">
          <cell r="B325" t="str">
            <v>AD-KN-A01M312</v>
          </cell>
          <cell r="C325" t="str">
            <v>AD-A01M312</v>
          </cell>
          <cell r="D325" t="str">
            <v>AD-KN</v>
          </cell>
          <cell r="E325" t="str">
            <v>DIV-AD-KN</v>
          </cell>
          <cell r="F325" t="str">
            <v>DIV-KN</v>
          </cell>
          <cell r="G325" t="str">
            <v>A01M312</v>
          </cell>
          <cell r="H325" t="str">
            <v>DIV</v>
          </cell>
          <cell r="I325">
            <v>2001</v>
          </cell>
          <cell r="J325" t="str">
            <v>R</v>
          </cell>
          <cell r="K325" t="str">
            <v>AD</v>
          </cell>
          <cell r="L325" t="str">
            <v>KN</v>
          </cell>
          <cell r="Y325">
            <v>0</v>
          </cell>
          <cell r="Z325">
            <v>0</v>
          </cell>
          <cell r="AA325">
            <v>0</v>
          </cell>
          <cell r="AB325">
            <v>0</v>
          </cell>
          <cell r="AC325">
            <v>0</v>
          </cell>
          <cell r="AD325">
            <v>0</v>
          </cell>
          <cell r="AE325">
            <v>0</v>
          </cell>
          <cell r="AF325">
            <v>0</v>
          </cell>
        </row>
        <row r="326">
          <cell r="B326" t="str">
            <v>CO-KE-A01M312</v>
          </cell>
          <cell r="C326" t="str">
            <v>CO-A01M312</v>
          </cell>
          <cell r="D326" t="str">
            <v>CO-KE</v>
          </cell>
          <cell r="E326" t="str">
            <v>DIV-CO-KE</v>
          </cell>
          <cell r="F326" t="str">
            <v>DIV-KE</v>
          </cell>
          <cell r="G326" t="str">
            <v>A01M312</v>
          </cell>
          <cell r="H326" t="str">
            <v>DIV</v>
          </cell>
          <cell r="I326">
            <v>2001</v>
          </cell>
          <cell r="J326" t="str">
            <v>R</v>
          </cell>
          <cell r="K326" t="str">
            <v>CO</v>
          </cell>
          <cell r="L326" t="str">
            <v>KE</v>
          </cell>
          <cell r="Y326">
            <v>0</v>
          </cell>
          <cell r="Z326">
            <v>0</v>
          </cell>
          <cell r="AA326">
            <v>0</v>
          </cell>
          <cell r="AB326">
            <v>0</v>
          </cell>
          <cell r="AC326">
            <v>0</v>
          </cell>
          <cell r="AD326">
            <v>0</v>
          </cell>
          <cell r="AE326">
            <v>0</v>
          </cell>
          <cell r="AF326">
            <v>0</v>
          </cell>
        </row>
        <row r="327">
          <cell r="B327" t="str">
            <v>CO-KN-A01M312</v>
          </cell>
          <cell r="C327" t="str">
            <v>CO-A01M312</v>
          </cell>
          <cell r="D327" t="str">
            <v>CO-KN</v>
          </cell>
          <cell r="E327" t="str">
            <v>DIV-CO-KN</v>
          </cell>
          <cell r="F327" t="str">
            <v>DIV-KN</v>
          </cell>
          <cell r="G327" t="str">
            <v>A01M312</v>
          </cell>
          <cell r="H327" t="str">
            <v>DIV</v>
          </cell>
          <cell r="I327">
            <v>2001</v>
          </cell>
          <cell r="J327" t="str">
            <v>R</v>
          </cell>
          <cell r="K327" t="str">
            <v>CO</v>
          </cell>
          <cell r="L327" t="str">
            <v>KN</v>
          </cell>
          <cell r="Y327">
            <v>0</v>
          </cell>
          <cell r="Z327">
            <v>0</v>
          </cell>
          <cell r="AA327">
            <v>0</v>
          </cell>
          <cell r="AB327">
            <v>0</v>
          </cell>
          <cell r="AC327">
            <v>0</v>
          </cell>
          <cell r="AD327">
            <v>0</v>
          </cell>
          <cell r="AE327">
            <v>0</v>
          </cell>
          <cell r="AF327">
            <v>0</v>
          </cell>
        </row>
        <row r="328">
          <cell r="B328" t="str">
            <v>IN-KE-A01M312</v>
          </cell>
          <cell r="C328" t="str">
            <v>IN-A01M312</v>
          </cell>
          <cell r="D328" t="str">
            <v>IN-KE</v>
          </cell>
          <cell r="E328" t="str">
            <v>DIV-IN-KE</v>
          </cell>
          <cell r="F328" t="str">
            <v>DIV-KE</v>
          </cell>
          <cell r="G328" t="str">
            <v>A01M312</v>
          </cell>
          <cell r="H328" t="str">
            <v>DIV</v>
          </cell>
          <cell r="I328">
            <v>2001</v>
          </cell>
          <cell r="J328" t="str">
            <v>R</v>
          </cell>
          <cell r="K328" t="str">
            <v>IN</v>
          </cell>
          <cell r="L328" t="str">
            <v>KE</v>
          </cell>
          <cell r="Y328">
            <v>0</v>
          </cell>
          <cell r="Z328">
            <v>0</v>
          </cell>
          <cell r="AA328">
            <v>0</v>
          </cell>
          <cell r="AB328">
            <v>0</v>
          </cell>
          <cell r="AC328">
            <v>0</v>
          </cell>
          <cell r="AD328">
            <v>0</v>
          </cell>
          <cell r="AE328">
            <v>0</v>
          </cell>
          <cell r="AF328">
            <v>0</v>
          </cell>
        </row>
        <row r="329">
          <cell r="B329" t="str">
            <v>IN-KN-A01M312</v>
          </cell>
          <cell r="C329" t="str">
            <v>IN-A01M312</v>
          </cell>
          <cell r="D329" t="str">
            <v>IN-KN</v>
          </cell>
          <cell r="E329" t="str">
            <v>DIV-IN-KN</v>
          </cell>
          <cell r="F329" t="str">
            <v>DIV-KN</v>
          </cell>
          <cell r="G329" t="str">
            <v>A01M312</v>
          </cell>
          <cell r="H329" t="str">
            <v>DIV</v>
          </cell>
          <cell r="I329">
            <v>2001</v>
          </cell>
          <cell r="J329" t="str">
            <v>R</v>
          </cell>
          <cell r="K329" t="str">
            <v>IN</v>
          </cell>
          <cell r="L329" t="str">
            <v>KN</v>
          </cell>
          <cell r="Y329">
            <v>0</v>
          </cell>
          <cell r="Z329">
            <v>0</v>
          </cell>
          <cell r="AA329">
            <v>0</v>
          </cell>
          <cell r="AB329">
            <v>0</v>
          </cell>
          <cell r="AC329">
            <v>0</v>
          </cell>
          <cell r="AD329">
            <v>0</v>
          </cell>
          <cell r="AE329">
            <v>0</v>
          </cell>
          <cell r="AF329">
            <v>0</v>
          </cell>
        </row>
        <row r="330">
          <cell r="B330" t="str">
            <v>AD-KE-A01M317</v>
          </cell>
          <cell r="C330" t="str">
            <v>AD-A01M317</v>
          </cell>
          <cell r="D330" t="str">
            <v>AD-KE</v>
          </cell>
          <cell r="E330" t="str">
            <v>DIV-AD-KE</v>
          </cell>
          <cell r="F330" t="str">
            <v>DIV-KE</v>
          </cell>
          <cell r="G330" t="str">
            <v>A01M317</v>
          </cell>
          <cell r="H330" t="str">
            <v>DIV</v>
          </cell>
          <cell r="I330">
            <v>2001</v>
          </cell>
          <cell r="J330" t="str">
            <v>R</v>
          </cell>
          <cell r="K330" t="str">
            <v>AD</v>
          </cell>
          <cell r="L330" t="str">
            <v>KE</v>
          </cell>
          <cell r="Y330">
            <v>0</v>
          </cell>
          <cell r="Z330">
            <v>0</v>
          </cell>
          <cell r="AA330">
            <v>0</v>
          </cell>
          <cell r="AB330">
            <v>0</v>
          </cell>
          <cell r="AC330">
            <v>0</v>
          </cell>
          <cell r="AD330">
            <v>0</v>
          </cell>
          <cell r="AE330">
            <v>0</v>
          </cell>
          <cell r="AF330">
            <v>0</v>
          </cell>
        </row>
        <row r="331">
          <cell r="B331" t="str">
            <v>AD-KN-A01M317</v>
          </cell>
          <cell r="C331" t="str">
            <v>AD-A01M317</v>
          </cell>
          <cell r="D331" t="str">
            <v>AD-KN</v>
          </cell>
          <cell r="E331" t="str">
            <v>DIV-AD-KN</v>
          </cell>
          <cell r="F331" t="str">
            <v>DIV-KN</v>
          </cell>
          <cell r="G331" t="str">
            <v>A01M317</v>
          </cell>
          <cell r="H331" t="str">
            <v>DIV</v>
          </cell>
          <cell r="I331">
            <v>2001</v>
          </cell>
          <cell r="J331" t="str">
            <v>R</v>
          </cell>
          <cell r="K331" t="str">
            <v>AD</v>
          </cell>
          <cell r="L331" t="str">
            <v>KN</v>
          </cell>
          <cell r="Y331">
            <v>0</v>
          </cell>
          <cell r="Z331">
            <v>0</v>
          </cell>
          <cell r="AA331">
            <v>0</v>
          </cell>
          <cell r="AB331">
            <v>0</v>
          </cell>
          <cell r="AC331">
            <v>0</v>
          </cell>
          <cell r="AD331">
            <v>0</v>
          </cell>
          <cell r="AE331">
            <v>0</v>
          </cell>
          <cell r="AF331">
            <v>0</v>
          </cell>
        </row>
        <row r="332">
          <cell r="B332" t="str">
            <v>CO-KE-A01M317</v>
          </cell>
          <cell r="C332" t="str">
            <v>CO-A01M317</v>
          </cell>
          <cell r="D332" t="str">
            <v>CO-KE</v>
          </cell>
          <cell r="E332" t="str">
            <v>DIV-CO-KE</v>
          </cell>
          <cell r="F332" t="str">
            <v>DIV-KE</v>
          </cell>
          <cell r="G332" t="str">
            <v>A01M317</v>
          </cell>
          <cell r="H332" t="str">
            <v>DIV</v>
          </cell>
          <cell r="I332">
            <v>2001</v>
          </cell>
          <cell r="J332" t="str">
            <v>R</v>
          </cell>
          <cell r="K332" t="str">
            <v>CO</v>
          </cell>
          <cell r="L332" t="str">
            <v>KE</v>
          </cell>
          <cell r="Y332">
            <v>0</v>
          </cell>
          <cell r="Z332">
            <v>0</v>
          </cell>
          <cell r="AA332">
            <v>0</v>
          </cell>
          <cell r="AB332">
            <v>0</v>
          </cell>
          <cell r="AC332">
            <v>0</v>
          </cell>
          <cell r="AD332">
            <v>0</v>
          </cell>
          <cell r="AE332">
            <v>0</v>
          </cell>
          <cell r="AF332">
            <v>0</v>
          </cell>
        </row>
        <row r="333">
          <cell r="B333" t="str">
            <v>CO-KN-A01M317</v>
          </cell>
          <cell r="C333" t="str">
            <v>CO-A01M317</v>
          </cell>
          <cell r="D333" t="str">
            <v>CO-KN</v>
          </cell>
          <cell r="E333" t="str">
            <v>DIV-CO-KN</v>
          </cell>
          <cell r="F333" t="str">
            <v>DIV-KN</v>
          </cell>
          <cell r="G333" t="str">
            <v>A01M317</v>
          </cell>
          <cell r="H333" t="str">
            <v>DIV</v>
          </cell>
          <cell r="I333">
            <v>2001</v>
          </cell>
          <cell r="J333" t="str">
            <v>R</v>
          </cell>
          <cell r="K333" t="str">
            <v>CO</v>
          </cell>
          <cell r="L333" t="str">
            <v>KN</v>
          </cell>
          <cell r="Y333">
            <v>0</v>
          </cell>
          <cell r="Z333">
            <v>0</v>
          </cell>
          <cell r="AA333">
            <v>0</v>
          </cell>
          <cell r="AB333">
            <v>0</v>
          </cell>
          <cell r="AC333">
            <v>0</v>
          </cell>
          <cell r="AD333">
            <v>0</v>
          </cell>
          <cell r="AE333">
            <v>0</v>
          </cell>
          <cell r="AF333">
            <v>0</v>
          </cell>
        </row>
        <row r="334">
          <cell r="B334" t="str">
            <v>IN-KE-A01M317</v>
          </cell>
          <cell r="C334" t="str">
            <v>IN-A01M317</v>
          </cell>
          <cell r="D334" t="str">
            <v>IN-KE</v>
          </cell>
          <cell r="E334" t="str">
            <v>DIV-IN-KE</v>
          </cell>
          <cell r="F334" t="str">
            <v>DIV-KE</v>
          </cell>
          <cell r="G334" t="str">
            <v>A01M317</v>
          </cell>
          <cell r="H334" t="str">
            <v>DIV</v>
          </cell>
          <cell r="I334">
            <v>2001</v>
          </cell>
          <cell r="J334" t="str">
            <v>R</v>
          </cell>
          <cell r="K334" t="str">
            <v>IN</v>
          </cell>
          <cell r="L334" t="str">
            <v>KE</v>
          </cell>
          <cell r="Y334">
            <v>0</v>
          </cell>
          <cell r="Z334">
            <v>0</v>
          </cell>
          <cell r="AA334">
            <v>0</v>
          </cell>
          <cell r="AB334">
            <v>0</v>
          </cell>
          <cell r="AC334">
            <v>0</v>
          </cell>
          <cell r="AD334">
            <v>0</v>
          </cell>
          <cell r="AE334">
            <v>0</v>
          </cell>
          <cell r="AF334">
            <v>0</v>
          </cell>
        </row>
        <row r="335">
          <cell r="B335" t="str">
            <v>IN-KN-A01M317</v>
          </cell>
          <cell r="C335" t="str">
            <v>IN-A01M317</v>
          </cell>
          <cell r="D335" t="str">
            <v>IN-KN</v>
          </cell>
          <cell r="E335" t="str">
            <v>DIV-IN-KN</v>
          </cell>
          <cell r="F335" t="str">
            <v>DIV-KN</v>
          </cell>
          <cell r="G335" t="str">
            <v>A01M317</v>
          </cell>
          <cell r="H335" t="str">
            <v>DIV</v>
          </cell>
          <cell r="I335">
            <v>2001</v>
          </cell>
          <cell r="J335" t="str">
            <v>R</v>
          </cell>
          <cell r="K335" t="str">
            <v>IN</v>
          </cell>
          <cell r="L335" t="str">
            <v>KN</v>
          </cell>
          <cell r="Y335">
            <v>0</v>
          </cell>
          <cell r="Z335">
            <v>0</v>
          </cell>
          <cell r="AA335">
            <v>0</v>
          </cell>
          <cell r="AB335">
            <v>0</v>
          </cell>
          <cell r="AC335">
            <v>0</v>
          </cell>
          <cell r="AD335">
            <v>0</v>
          </cell>
          <cell r="AE335">
            <v>0</v>
          </cell>
          <cell r="AF335">
            <v>0</v>
          </cell>
        </row>
        <row r="336">
          <cell r="B336" t="str">
            <v>AD-KE-A01M321</v>
          </cell>
          <cell r="C336" t="str">
            <v>AD-A01M321</v>
          </cell>
          <cell r="D336" t="str">
            <v>AD-KE</v>
          </cell>
          <cell r="E336" t="str">
            <v>DIV-AD-KE</v>
          </cell>
          <cell r="F336" t="str">
            <v>DIV-KE</v>
          </cell>
          <cell r="G336" t="str">
            <v>A01M321</v>
          </cell>
          <cell r="H336" t="str">
            <v>DIV</v>
          </cell>
          <cell r="I336">
            <v>2001</v>
          </cell>
          <cell r="J336" t="str">
            <v>R</v>
          </cell>
          <cell r="K336" t="str">
            <v>AD</v>
          </cell>
          <cell r="L336" t="str">
            <v>KE</v>
          </cell>
          <cell r="Y336">
            <v>0</v>
          </cell>
          <cell r="Z336">
            <v>0</v>
          </cell>
          <cell r="AA336">
            <v>0</v>
          </cell>
          <cell r="AB336">
            <v>0</v>
          </cell>
          <cell r="AC336">
            <v>0</v>
          </cell>
          <cell r="AD336">
            <v>0</v>
          </cell>
          <cell r="AE336">
            <v>0</v>
          </cell>
          <cell r="AF336">
            <v>0</v>
          </cell>
        </row>
        <row r="337">
          <cell r="B337" t="str">
            <v>AD-KN-A01M321</v>
          </cell>
          <cell r="C337" t="str">
            <v>AD-A01M321</v>
          </cell>
          <cell r="D337" t="str">
            <v>AD-KN</v>
          </cell>
          <cell r="E337" t="str">
            <v>DIV-AD-KN</v>
          </cell>
          <cell r="F337" t="str">
            <v>DIV-KN</v>
          </cell>
          <cell r="G337" t="str">
            <v>A01M321</v>
          </cell>
          <cell r="H337" t="str">
            <v>DIV</v>
          </cell>
          <cell r="I337">
            <v>2001</v>
          </cell>
          <cell r="J337" t="str">
            <v>R</v>
          </cell>
          <cell r="K337" t="str">
            <v>AD</v>
          </cell>
          <cell r="L337" t="str">
            <v>KN</v>
          </cell>
          <cell r="Y337">
            <v>0</v>
          </cell>
          <cell r="Z337">
            <v>0</v>
          </cell>
          <cell r="AA337">
            <v>0</v>
          </cell>
          <cell r="AB337">
            <v>0</v>
          </cell>
          <cell r="AC337">
            <v>0</v>
          </cell>
          <cell r="AD337">
            <v>0</v>
          </cell>
          <cell r="AE337">
            <v>0</v>
          </cell>
          <cell r="AF337">
            <v>0</v>
          </cell>
        </row>
        <row r="338">
          <cell r="B338" t="str">
            <v>CO-KE-A01M321</v>
          </cell>
          <cell r="C338" t="str">
            <v>CO-A01M321</v>
          </cell>
          <cell r="D338" t="str">
            <v>CO-KE</v>
          </cell>
          <cell r="E338" t="str">
            <v>DIV-CO-KE</v>
          </cell>
          <cell r="F338" t="str">
            <v>DIV-KE</v>
          </cell>
          <cell r="G338" t="str">
            <v>A01M321</v>
          </cell>
          <cell r="H338" t="str">
            <v>DIV</v>
          </cell>
          <cell r="I338">
            <v>2001</v>
          </cell>
          <cell r="J338" t="str">
            <v>R</v>
          </cell>
          <cell r="K338" t="str">
            <v>CO</v>
          </cell>
          <cell r="L338" t="str">
            <v>KE</v>
          </cell>
          <cell r="Y338">
            <v>0</v>
          </cell>
          <cell r="Z338">
            <v>0</v>
          </cell>
          <cell r="AA338">
            <v>0</v>
          </cell>
          <cell r="AB338">
            <v>0</v>
          </cell>
          <cell r="AC338">
            <v>0</v>
          </cell>
          <cell r="AD338">
            <v>0</v>
          </cell>
          <cell r="AE338">
            <v>0</v>
          </cell>
          <cell r="AF338">
            <v>0</v>
          </cell>
        </row>
        <row r="339">
          <cell r="B339" t="str">
            <v>CO-KN-A01M321</v>
          </cell>
          <cell r="C339" t="str">
            <v>CO-A01M321</v>
          </cell>
          <cell r="D339" t="str">
            <v>CO-KN</v>
          </cell>
          <cell r="E339" t="str">
            <v>DIV-CO-KN</v>
          </cell>
          <cell r="F339" t="str">
            <v>DIV-KN</v>
          </cell>
          <cell r="G339" t="str">
            <v>A01M321</v>
          </cell>
          <cell r="H339" t="str">
            <v>DIV</v>
          </cell>
          <cell r="I339">
            <v>2001</v>
          </cell>
          <cell r="J339" t="str">
            <v>R</v>
          </cell>
          <cell r="K339" t="str">
            <v>CO</v>
          </cell>
          <cell r="L339" t="str">
            <v>KN</v>
          </cell>
          <cell r="Y339">
            <v>0</v>
          </cell>
          <cell r="Z339">
            <v>0</v>
          </cell>
          <cell r="AA339">
            <v>0</v>
          </cell>
          <cell r="AB339">
            <v>0</v>
          </cell>
          <cell r="AC339">
            <v>0</v>
          </cell>
          <cell r="AD339">
            <v>0</v>
          </cell>
          <cell r="AE339">
            <v>0</v>
          </cell>
          <cell r="AF339">
            <v>0</v>
          </cell>
        </row>
        <row r="340">
          <cell r="B340" t="str">
            <v>IN-KE-A01M321</v>
          </cell>
          <cell r="C340" t="str">
            <v>IN-A01M321</v>
          </cell>
          <cell r="D340" t="str">
            <v>IN-KE</v>
          </cell>
          <cell r="E340" t="str">
            <v>DIV-IN-KE</v>
          </cell>
          <cell r="F340" t="str">
            <v>DIV-KE</v>
          </cell>
          <cell r="G340" t="str">
            <v>A01M321</v>
          </cell>
          <cell r="H340" t="str">
            <v>DIV</v>
          </cell>
          <cell r="I340">
            <v>2001</v>
          </cell>
          <cell r="J340" t="str">
            <v>R</v>
          </cell>
          <cell r="K340" t="str">
            <v>IN</v>
          </cell>
          <cell r="L340" t="str">
            <v>KE</v>
          </cell>
          <cell r="Y340">
            <v>0</v>
          </cell>
          <cell r="Z340">
            <v>0</v>
          </cell>
          <cell r="AA340">
            <v>0</v>
          </cell>
          <cell r="AB340">
            <v>0</v>
          </cell>
          <cell r="AC340">
            <v>0</v>
          </cell>
          <cell r="AD340">
            <v>0</v>
          </cell>
          <cell r="AE340">
            <v>0</v>
          </cell>
          <cell r="AF340">
            <v>0</v>
          </cell>
        </row>
        <row r="341">
          <cell r="B341" t="str">
            <v>IN-KN-A01M321</v>
          </cell>
          <cell r="C341" t="str">
            <v>IN-A01M321</v>
          </cell>
          <cell r="D341" t="str">
            <v>IN-KN</v>
          </cell>
          <cell r="E341" t="str">
            <v>DIV-IN-KN</v>
          </cell>
          <cell r="F341" t="str">
            <v>DIV-KN</v>
          </cell>
          <cell r="G341" t="str">
            <v>A01M321</v>
          </cell>
          <cell r="H341" t="str">
            <v>DIV</v>
          </cell>
          <cell r="I341">
            <v>2001</v>
          </cell>
          <cell r="J341" t="str">
            <v>R</v>
          </cell>
          <cell r="K341" t="str">
            <v>IN</v>
          </cell>
          <cell r="L341" t="str">
            <v>KN</v>
          </cell>
          <cell r="Q341">
            <v>1</v>
          </cell>
          <cell r="Y341">
            <v>0</v>
          </cell>
          <cell r="Z341">
            <v>1</v>
          </cell>
          <cell r="AA341">
            <v>0</v>
          </cell>
          <cell r="AB341">
            <v>1</v>
          </cell>
          <cell r="AC341">
            <v>1</v>
          </cell>
          <cell r="AD341">
            <v>1</v>
          </cell>
          <cell r="AE341">
            <v>0</v>
          </cell>
          <cell r="AF341">
            <v>-9.5542379299999994E-2</v>
          </cell>
        </row>
        <row r="342">
          <cell r="B342" t="str">
            <v>AD-KE-A01M322</v>
          </cell>
          <cell r="C342" t="str">
            <v>AD-A01M322</v>
          </cell>
          <cell r="D342" t="str">
            <v>AD-KE</v>
          </cell>
          <cell r="E342" t="str">
            <v>DIV-AD-KE</v>
          </cell>
          <cell r="F342" t="str">
            <v>DIV-KE</v>
          </cell>
          <cell r="G342" t="str">
            <v>A01M322</v>
          </cell>
          <cell r="H342" t="str">
            <v>DIV</v>
          </cell>
          <cell r="I342">
            <v>2001</v>
          </cell>
          <cell r="J342" t="str">
            <v>R</v>
          </cell>
          <cell r="K342" t="str">
            <v>AD</v>
          </cell>
          <cell r="L342" t="str">
            <v>KE</v>
          </cell>
          <cell r="Y342">
            <v>0</v>
          </cell>
          <cell r="Z342">
            <v>0</v>
          </cell>
          <cell r="AA342">
            <v>0</v>
          </cell>
          <cell r="AB342">
            <v>0</v>
          </cell>
          <cell r="AC342">
            <v>0</v>
          </cell>
          <cell r="AD342">
            <v>0</v>
          </cell>
          <cell r="AE342">
            <v>0</v>
          </cell>
          <cell r="AF342">
            <v>0</v>
          </cell>
        </row>
        <row r="343">
          <cell r="B343" t="str">
            <v>AD-KN-A01M322</v>
          </cell>
          <cell r="C343" t="str">
            <v>AD-A01M322</v>
          </cell>
          <cell r="D343" t="str">
            <v>AD-KN</v>
          </cell>
          <cell r="E343" t="str">
            <v>DIV-AD-KN</v>
          </cell>
          <cell r="F343" t="str">
            <v>DIV-KN</v>
          </cell>
          <cell r="G343" t="str">
            <v>A01M322</v>
          </cell>
          <cell r="H343" t="str">
            <v>DIV</v>
          </cell>
          <cell r="I343">
            <v>2001</v>
          </cell>
          <cell r="J343" t="str">
            <v>R</v>
          </cell>
          <cell r="K343" t="str">
            <v>AD</v>
          </cell>
          <cell r="L343" t="str">
            <v>KN</v>
          </cell>
          <cell r="Y343">
            <v>0</v>
          </cell>
          <cell r="Z343">
            <v>0</v>
          </cell>
          <cell r="AA343">
            <v>0</v>
          </cell>
          <cell r="AB343">
            <v>0</v>
          </cell>
          <cell r="AC343">
            <v>0</v>
          </cell>
          <cell r="AD343">
            <v>0</v>
          </cell>
          <cell r="AE343">
            <v>0</v>
          </cell>
          <cell r="AF343">
            <v>0</v>
          </cell>
        </row>
        <row r="344">
          <cell r="B344" t="str">
            <v>CO-KE-A01M322</v>
          </cell>
          <cell r="C344" t="str">
            <v>CO-A01M322</v>
          </cell>
          <cell r="D344" t="str">
            <v>CO-KE</v>
          </cell>
          <cell r="E344" t="str">
            <v>DIV-CO-KE</v>
          </cell>
          <cell r="F344" t="str">
            <v>DIV-KE</v>
          </cell>
          <cell r="G344" t="str">
            <v>A01M322</v>
          </cell>
          <cell r="H344" t="str">
            <v>DIV</v>
          </cell>
          <cell r="I344">
            <v>2001</v>
          </cell>
          <cell r="J344" t="str">
            <v>R</v>
          </cell>
          <cell r="K344" t="str">
            <v>CO</v>
          </cell>
          <cell r="L344" t="str">
            <v>KE</v>
          </cell>
          <cell r="Y344">
            <v>0</v>
          </cell>
          <cell r="Z344">
            <v>0</v>
          </cell>
          <cell r="AA344">
            <v>0</v>
          </cell>
          <cell r="AB344">
            <v>0</v>
          </cell>
          <cell r="AC344">
            <v>0</v>
          </cell>
          <cell r="AD344">
            <v>0</v>
          </cell>
          <cell r="AE344">
            <v>0</v>
          </cell>
          <cell r="AF344">
            <v>0</v>
          </cell>
        </row>
        <row r="345">
          <cell r="B345" t="str">
            <v>CO-KN-A01M322</v>
          </cell>
          <cell r="C345" t="str">
            <v>CO-A01M322</v>
          </cell>
          <cell r="D345" t="str">
            <v>CO-KN</v>
          </cell>
          <cell r="E345" t="str">
            <v>DIV-CO-KN</v>
          </cell>
          <cell r="F345" t="str">
            <v>DIV-KN</v>
          </cell>
          <cell r="G345" t="str">
            <v>A01M322</v>
          </cell>
          <cell r="H345" t="str">
            <v>DIV</v>
          </cell>
          <cell r="I345">
            <v>2001</v>
          </cell>
          <cell r="J345" t="str">
            <v>R</v>
          </cell>
          <cell r="K345" t="str">
            <v>CO</v>
          </cell>
          <cell r="L345" t="str">
            <v>KN</v>
          </cell>
          <cell r="Y345">
            <v>0</v>
          </cell>
          <cell r="Z345">
            <v>0</v>
          </cell>
          <cell r="AA345">
            <v>0</v>
          </cell>
          <cell r="AB345">
            <v>0</v>
          </cell>
          <cell r="AC345">
            <v>0</v>
          </cell>
          <cell r="AD345">
            <v>0</v>
          </cell>
          <cell r="AE345">
            <v>0</v>
          </cell>
          <cell r="AF345">
            <v>0</v>
          </cell>
        </row>
        <row r="346">
          <cell r="B346" t="str">
            <v>IN-KE-A01M322</v>
          </cell>
          <cell r="C346" t="str">
            <v>IN-A01M322</v>
          </cell>
          <cell r="D346" t="str">
            <v>IN-KE</v>
          </cell>
          <cell r="E346" t="str">
            <v>DIV-IN-KE</v>
          </cell>
          <cell r="F346" t="str">
            <v>DIV-KE</v>
          </cell>
          <cell r="G346" t="str">
            <v>A01M322</v>
          </cell>
          <cell r="H346" t="str">
            <v>DIV</v>
          </cell>
          <cell r="I346">
            <v>2001</v>
          </cell>
          <cell r="J346" t="str">
            <v>R</v>
          </cell>
          <cell r="K346" t="str">
            <v>IN</v>
          </cell>
          <cell r="L346" t="str">
            <v>KE</v>
          </cell>
          <cell r="Y346">
            <v>0</v>
          </cell>
          <cell r="Z346">
            <v>0</v>
          </cell>
          <cell r="AA346">
            <v>0</v>
          </cell>
          <cell r="AB346">
            <v>0</v>
          </cell>
          <cell r="AC346">
            <v>0</v>
          </cell>
          <cell r="AD346">
            <v>0</v>
          </cell>
          <cell r="AE346">
            <v>0</v>
          </cell>
          <cell r="AF346">
            <v>0</v>
          </cell>
        </row>
        <row r="347">
          <cell r="B347" t="str">
            <v>IN-KN-A01M322</v>
          </cell>
          <cell r="C347" t="str">
            <v>IN-A01M322</v>
          </cell>
          <cell r="D347" t="str">
            <v>IN-KN</v>
          </cell>
          <cell r="E347" t="str">
            <v>DIV-IN-KN</v>
          </cell>
          <cell r="F347" t="str">
            <v>DIV-KN</v>
          </cell>
          <cell r="G347" t="str">
            <v>A01M322</v>
          </cell>
          <cell r="H347" t="str">
            <v>DIV</v>
          </cell>
          <cell r="I347">
            <v>2001</v>
          </cell>
          <cell r="J347" t="str">
            <v>R</v>
          </cell>
          <cell r="K347" t="str">
            <v>IN</v>
          </cell>
          <cell r="L347" t="str">
            <v>KN</v>
          </cell>
          <cell r="Y347">
            <v>0</v>
          </cell>
          <cell r="Z347">
            <v>0</v>
          </cell>
          <cell r="AA347">
            <v>0</v>
          </cell>
          <cell r="AB347">
            <v>0</v>
          </cell>
          <cell r="AC347">
            <v>0</v>
          </cell>
          <cell r="AD347">
            <v>0</v>
          </cell>
          <cell r="AE347">
            <v>0</v>
          </cell>
          <cell r="AF347">
            <v>0</v>
          </cell>
        </row>
        <row r="348">
          <cell r="B348" t="str">
            <v>AD-KE-A01M323</v>
          </cell>
          <cell r="C348" t="str">
            <v>AD-A01M323</v>
          </cell>
          <cell r="D348" t="str">
            <v>AD-KE</v>
          </cell>
          <cell r="E348" t="str">
            <v>DIV-AD-KE</v>
          </cell>
          <cell r="F348" t="str">
            <v>DIV-KE</v>
          </cell>
          <cell r="G348" t="str">
            <v>A01M323</v>
          </cell>
          <cell r="H348" t="str">
            <v>DIV</v>
          </cell>
          <cell r="I348">
            <v>2001</v>
          </cell>
          <cell r="J348" t="str">
            <v>R</v>
          </cell>
          <cell r="K348" t="str">
            <v>AD</v>
          </cell>
          <cell r="L348" t="str">
            <v>KE</v>
          </cell>
          <cell r="Y348">
            <v>0</v>
          </cell>
          <cell r="Z348">
            <v>0</v>
          </cell>
          <cell r="AA348">
            <v>0</v>
          </cell>
          <cell r="AB348">
            <v>0</v>
          </cell>
          <cell r="AC348">
            <v>0</v>
          </cell>
          <cell r="AD348">
            <v>0</v>
          </cell>
          <cell r="AE348">
            <v>0</v>
          </cell>
          <cell r="AF348">
            <v>0</v>
          </cell>
        </row>
        <row r="349">
          <cell r="B349" t="str">
            <v>AD-KN-A01M323</v>
          </cell>
          <cell r="C349" t="str">
            <v>AD-A01M323</v>
          </cell>
          <cell r="D349" t="str">
            <v>AD-KN</v>
          </cell>
          <cell r="E349" t="str">
            <v>DIV-AD-KN</v>
          </cell>
          <cell r="F349" t="str">
            <v>DIV-KN</v>
          </cell>
          <cell r="G349" t="str">
            <v>A01M323</v>
          </cell>
          <cell r="H349" t="str">
            <v>DIV</v>
          </cell>
          <cell r="I349">
            <v>2001</v>
          </cell>
          <cell r="J349" t="str">
            <v>R</v>
          </cell>
          <cell r="K349" t="str">
            <v>AD</v>
          </cell>
          <cell r="L349" t="str">
            <v>KN</v>
          </cell>
          <cell r="Y349">
            <v>0</v>
          </cell>
          <cell r="Z349">
            <v>0</v>
          </cell>
          <cell r="AA349">
            <v>0</v>
          </cell>
          <cell r="AB349">
            <v>0</v>
          </cell>
          <cell r="AC349">
            <v>0</v>
          </cell>
          <cell r="AD349">
            <v>0</v>
          </cell>
          <cell r="AE349">
            <v>0</v>
          </cell>
          <cell r="AF349">
            <v>0</v>
          </cell>
        </row>
        <row r="350">
          <cell r="B350" t="str">
            <v>CO-KE-A01M323</v>
          </cell>
          <cell r="C350" t="str">
            <v>CO-A01M323</v>
          </cell>
          <cell r="D350" t="str">
            <v>CO-KE</v>
          </cell>
          <cell r="E350" t="str">
            <v>DIV-CO-KE</v>
          </cell>
          <cell r="F350" t="str">
            <v>DIV-KE</v>
          </cell>
          <cell r="G350" t="str">
            <v>A01M323</v>
          </cell>
          <cell r="H350" t="str">
            <v>DIV</v>
          </cell>
          <cell r="I350">
            <v>2001</v>
          </cell>
          <cell r="J350" t="str">
            <v>R</v>
          </cell>
          <cell r="K350" t="str">
            <v>CO</v>
          </cell>
          <cell r="L350" t="str">
            <v>KE</v>
          </cell>
          <cell r="Y350">
            <v>0</v>
          </cell>
          <cell r="Z350">
            <v>0</v>
          </cell>
          <cell r="AA350">
            <v>0</v>
          </cell>
          <cell r="AB350">
            <v>0</v>
          </cell>
          <cell r="AC350">
            <v>0</v>
          </cell>
          <cell r="AD350">
            <v>0</v>
          </cell>
          <cell r="AE350">
            <v>0</v>
          </cell>
          <cell r="AF350">
            <v>0</v>
          </cell>
        </row>
        <row r="351">
          <cell r="B351" t="str">
            <v>CO-KN-A01M323</v>
          </cell>
          <cell r="C351" t="str">
            <v>CO-A01M323</v>
          </cell>
          <cell r="D351" t="str">
            <v>CO-KN</v>
          </cell>
          <cell r="E351" t="str">
            <v>DIV-CO-KN</v>
          </cell>
          <cell r="F351" t="str">
            <v>DIV-KN</v>
          </cell>
          <cell r="G351" t="str">
            <v>A01M323</v>
          </cell>
          <cell r="H351" t="str">
            <v>DIV</v>
          </cell>
          <cell r="I351">
            <v>2001</v>
          </cell>
          <cell r="J351" t="str">
            <v>R</v>
          </cell>
          <cell r="K351" t="str">
            <v>CO</v>
          </cell>
          <cell r="L351" t="str">
            <v>KN</v>
          </cell>
          <cell r="Y351">
            <v>0</v>
          </cell>
          <cell r="Z351">
            <v>0</v>
          </cell>
          <cell r="AA351">
            <v>0</v>
          </cell>
          <cell r="AB351">
            <v>0</v>
          </cell>
          <cell r="AC351">
            <v>0</v>
          </cell>
          <cell r="AD351">
            <v>0</v>
          </cell>
          <cell r="AE351">
            <v>0</v>
          </cell>
          <cell r="AF351">
            <v>0</v>
          </cell>
        </row>
        <row r="352">
          <cell r="B352" t="str">
            <v>IN-KE-A01M323</v>
          </cell>
          <cell r="C352" t="str">
            <v>IN-A01M323</v>
          </cell>
          <cell r="D352" t="str">
            <v>IN-KE</v>
          </cell>
          <cell r="E352" t="str">
            <v>DIV-IN-KE</v>
          </cell>
          <cell r="F352" t="str">
            <v>DIV-KE</v>
          </cell>
          <cell r="G352" t="str">
            <v>A01M323</v>
          </cell>
          <cell r="H352" t="str">
            <v>DIV</v>
          </cell>
          <cell r="I352">
            <v>2001</v>
          </cell>
          <cell r="J352" t="str">
            <v>R</v>
          </cell>
          <cell r="K352" t="str">
            <v>IN</v>
          </cell>
          <cell r="L352" t="str">
            <v>KE</v>
          </cell>
          <cell r="Y352">
            <v>0</v>
          </cell>
          <cell r="Z352">
            <v>0</v>
          </cell>
          <cell r="AA352">
            <v>0</v>
          </cell>
          <cell r="AB352">
            <v>0</v>
          </cell>
          <cell r="AC352">
            <v>0</v>
          </cell>
          <cell r="AD352">
            <v>0</v>
          </cell>
          <cell r="AE352">
            <v>0</v>
          </cell>
          <cell r="AF352">
            <v>0</v>
          </cell>
        </row>
        <row r="353">
          <cell r="B353" t="str">
            <v>IN-KN-A01M323</v>
          </cell>
          <cell r="C353" t="str">
            <v>IN-A01M323</v>
          </cell>
          <cell r="D353" t="str">
            <v>IN-KN</v>
          </cell>
          <cell r="E353" t="str">
            <v>DIV-IN-KN</v>
          </cell>
          <cell r="F353" t="str">
            <v>DIV-KN</v>
          </cell>
          <cell r="G353" t="str">
            <v>A01M323</v>
          </cell>
          <cell r="H353" t="str">
            <v>DIV</v>
          </cell>
          <cell r="I353">
            <v>2001</v>
          </cell>
          <cell r="J353" t="str">
            <v>R</v>
          </cell>
          <cell r="K353" t="str">
            <v>IN</v>
          </cell>
          <cell r="L353" t="str">
            <v>KN</v>
          </cell>
          <cell r="Y353">
            <v>0</v>
          </cell>
          <cell r="Z353">
            <v>0</v>
          </cell>
          <cell r="AA353">
            <v>0</v>
          </cell>
          <cell r="AB353">
            <v>0</v>
          </cell>
          <cell r="AC353">
            <v>0</v>
          </cell>
          <cell r="AD353">
            <v>0</v>
          </cell>
          <cell r="AE353">
            <v>0</v>
          </cell>
          <cell r="AF353">
            <v>0</v>
          </cell>
        </row>
        <row r="354">
          <cell r="B354" t="str">
            <v>AD-KE-A01MDIVI</v>
          </cell>
          <cell r="C354" t="str">
            <v>AD-A01MDIVI</v>
          </cell>
          <cell r="D354" t="str">
            <v>AD-KE</v>
          </cell>
          <cell r="E354" t="str">
            <v>DIV-AD-KE</v>
          </cell>
          <cell r="F354" t="str">
            <v>DIV-KE</v>
          </cell>
          <cell r="G354" t="str">
            <v>A01MDIVI</v>
          </cell>
          <cell r="H354" t="str">
            <v>DIV</v>
          </cell>
          <cell r="I354">
            <v>2001</v>
          </cell>
          <cell r="J354" t="str">
            <v>R</v>
          </cell>
          <cell r="K354" t="str">
            <v>AD</v>
          </cell>
          <cell r="L354" t="str">
            <v>KE</v>
          </cell>
          <cell r="Y354">
            <v>0</v>
          </cell>
          <cell r="Z354">
            <v>0</v>
          </cell>
          <cell r="AA354">
            <v>0</v>
          </cell>
          <cell r="AB354">
            <v>0</v>
          </cell>
          <cell r="AC354">
            <v>0</v>
          </cell>
          <cell r="AD354">
            <v>0</v>
          </cell>
          <cell r="AE354">
            <v>0</v>
          </cell>
          <cell r="AF354">
            <v>0</v>
          </cell>
        </row>
        <row r="355">
          <cell r="B355" t="str">
            <v>AD-KN-A01MDIVI</v>
          </cell>
          <cell r="C355" t="str">
            <v>AD-A01MDIVI</v>
          </cell>
          <cell r="D355" t="str">
            <v>AD-KN</v>
          </cell>
          <cell r="E355" t="str">
            <v>DIV-AD-KN</v>
          </cell>
          <cell r="F355" t="str">
            <v>DIV-KN</v>
          </cell>
          <cell r="G355" t="str">
            <v>A01MDIVI</v>
          </cell>
          <cell r="H355" t="str">
            <v>DIV</v>
          </cell>
          <cell r="I355">
            <v>2001</v>
          </cell>
          <cell r="J355" t="str">
            <v>R</v>
          </cell>
          <cell r="K355" t="str">
            <v>AD</v>
          </cell>
          <cell r="L355" t="str">
            <v>KN</v>
          </cell>
          <cell r="Y355">
            <v>0</v>
          </cell>
          <cell r="Z355">
            <v>0</v>
          </cell>
          <cell r="AA355">
            <v>0</v>
          </cell>
          <cell r="AB355">
            <v>0</v>
          </cell>
          <cell r="AC355">
            <v>0</v>
          </cell>
          <cell r="AD355">
            <v>0</v>
          </cell>
          <cell r="AE355">
            <v>0</v>
          </cell>
          <cell r="AF355">
            <v>0</v>
          </cell>
        </row>
        <row r="356">
          <cell r="B356" t="str">
            <v>CO-KE-A01MDIVI</v>
          </cell>
          <cell r="C356" t="str">
            <v>CO-A01MDIVI</v>
          </cell>
          <cell r="D356" t="str">
            <v>CO-KE</v>
          </cell>
          <cell r="E356" t="str">
            <v>DIV-CO-KE</v>
          </cell>
          <cell r="F356" t="str">
            <v>DIV-KE</v>
          </cell>
          <cell r="G356" t="str">
            <v>A01MDIVI</v>
          </cell>
          <cell r="H356" t="str">
            <v>DIV</v>
          </cell>
          <cell r="I356">
            <v>2001</v>
          </cell>
          <cell r="J356" t="str">
            <v>R</v>
          </cell>
          <cell r="K356" t="str">
            <v>CO</v>
          </cell>
          <cell r="L356" t="str">
            <v>KE</v>
          </cell>
          <cell r="Y356">
            <v>0</v>
          </cell>
          <cell r="Z356">
            <v>0</v>
          </cell>
          <cell r="AA356">
            <v>0</v>
          </cell>
          <cell r="AB356">
            <v>0</v>
          </cell>
          <cell r="AC356">
            <v>0</v>
          </cell>
          <cell r="AD356">
            <v>0</v>
          </cell>
          <cell r="AE356">
            <v>0</v>
          </cell>
          <cell r="AF356">
            <v>0</v>
          </cell>
        </row>
        <row r="357">
          <cell r="B357" t="str">
            <v>CO-KN-A01MDIVI</v>
          </cell>
          <cell r="C357" t="str">
            <v>CO-A01MDIVI</v>
          </cell>
          <cell r="D357" t="str">
            <v>CO-KN</v>
          </cell>
          <cell r="E357" t="str">
            <v>DIV-CO-KN</v>
          </cell>
          <cell r="F357" t="str">
            <v>DIV-KN</v>
          </cell>
          <cell r="G357" t="str">
            <v>A01MDIVI</v>
          </cell>
          <cell r="H357" t="str">
            <v>DIV</v>
          </cell>
          <cell r="I357">
            <v>2001</v>
          </cell>
          <cell r="J357" t="str">
            <v>R</v>
          </cell>
          <cell r="K357" t="str">
            <v>CO</v>
          </cell>
          <cell r="L357" t="str">
            <v>KN</v>
          </cell>
          <cell r="Y357">
            <v>0</v>
          </cell>
          <cell r="Z357">
            <v>0</v>
          </cell>
          <cell r="AA357">
            <v>0</v>
          </cell>
          <cell r="AB357">
            <v>0</v>
          </cell>
          <cell r="AC357">
            <v>0</v>
          </cell>
          <cell r="AD357">
            <v>0</v>
          </cell>
          <cell r="AE357">
            <v>0</v>
          </cell>
          <cell r="AF357">
            <v>0</v>
          </cell>
        </row>
        <row r="358">
          <cell r="B358" t="str">
            <v>IN-KE-A01MDIVI</v>
          </cell>
          <cell r="C358" t="str">
            <v>IN-A01MDIVI</v>
          </cell>
          <cell r="D358" t="str">
            <v>IN-KE</v>
          </cell>
          <cell r="E358" t="str">
            <v>DIV-IN-KE</v>
          </cell>
          <cell r="F358" t="str">
            <v>DIV-KE</v>
          </cell>
          <cell r="G358" t="str">
            <v>A01MDIVI</v>
          </cell>
          <cell r="H358" t="str">
            <v>DIV</v>
          </cell>
          <cell r="I358">
            <v>2001</v>
          </cell>
          <cell r="J358" t="str">
            <v>R</v>
          </cell>
          <cell r="K358" t="str">
            <v>IN</v>
          </cell>
          <cell r="L358" t="str">
            <v>KE</v>
          </cell>
          <cell r="Y358">
            <v>0</v>
          </cell>
          <cell r="Z358">
            <v>0</v>
          </cell>
          <cell r="AA358">
            <v>0</v>
          </cell>
          <cell r="AB358">
            <v>0</v>
          </cell>
          <cell r="AC358">
            <v>0</v>
          </cell>
          <cell r="AD358">
            <v>0</v>
          </cell>
          <cell r="AE358">
            <v>0</v>
          </cell>
          <cell r="AF358">
            <v>0</v>
          </cell>
        </row>
        <row r="359">
          <cell r="B359" t="str">
            <v>IN-KN-A01MDIVI</v>
          </cell>
          <cell r="C359" t="str">
            <v>IN-A01MDIVI</v>
          </cell>
          <cell r="D359" t="str">
            <v>IN-KN</v>
          </cell>
          <cell r="E359" t="str">
            <v>DIV-IN-KN</v>
          </cell>
          <cell r="F359" t="str">
            <v>DIV-KN</v>
          </cell>
          <cell r="G359" t="str">
            <v>A01MDIVI</v>
          </cell>
          <cell r="H359" t="str">
            <v>DIV</v>
          </cell>
          <cell r="I359">
            <v>2001</v>
          </cell>
          <cell r="J359" t="str">
            <v>R</v>
          </cell>
          <cell r="K359" t="str">
            <v>IN</v>
          </cell>
          <cell r="L359" t="str">
            <v>KN</v>
          </cell>
          <cell r="Y359">
            <v>0</v>
          </cell>
          <cell r="Z359">
            <v>0</v>
          </cell>
          <cell r="AA359">
            <v>0</v>
          </cell>
          <cell r="AB359">
            <v>0</v>
          </cell>
          <cell r="AC359">
            <v>0</v>
          </cell>
          <cell r="AD359">
            <v>0</v>
          </cell>
          <cell r="AE359">
            <v>0</v>
          </cell>
          <cell r="AF359">
            <v>0</v>
          </cell>
        </row>
        <row r="360">
          <cell r="B360" t="str">
            <v>AD-KE-A01MEXT</v>
          </cell>
          <cell r="C360" t="str">
            <v>AD-A01MEXT</v>
          </cell>
          <cell r="D360" t="str">
            <v>AD-KE</v>
          </cell>
          <cell r="E360" t="str">
            <v>EXT-AD-KE</v>
          </cell>
          <cell r="F360" t="str">
            <v>EXT-KE</v>
          </cell>
          <cell r="G360" t="str">
            <v>A01MEXT</v>
          </cell>
          <cell r="H360" t="str">
            <v>EXT</v>
          </cell>
          <cell r="I360">
            <v>2001</v>
          </cell>
          <cell r="J360" t="str">
            <v>R</v>
          </cell>
          <cell r="K360" t="str">
            <v>AD</v>
          </cell>
          <cell r="L360" t="str">
            <v>KE</v>
          </cell>
          <cell r="Y360">
            <v>0</v>
          </cell>
          <cell r="Z360">
            <v>0</v>
          </cell>
          <cell r="AA360">
            <v>0</v>
          </cell>
          <cell r="AB360">
            <v>0</v>
          </cell>
          <cell r="AC360">
            <v>0</v>
          </cell>
          <cell r="AD360">
            <v>0</v>
          </cell>
          <cell r="AE360">
            <v>0</v>
          </cell>
          <cell r="AF360">
            <v>0</v>
          </cell>
        </row>
        <row r="361">
          <cell r="B361" t="str">
            <v>AD-KN-A01MEXT</v>
          </cell>
          <cell r="C361" t="str">
            <v>AD-A01MEXT</v>
          </cell>
          <cell r="D361" t="str">
            <v>AD-KN</v>
          </cell>
          <cell r="E361" t="str">
            <v>EXT-AD-KN</v>
          </cell>
          <cell r="F361" t="str">
            <v>EXT-KN</v>
          </cell>
          <cell r="G361" t="str">
            <v>A01MEXT</v>
          </cell>
          <cell r="H361" t="str">
            <v>EXT</v>
          </cell>
          <cell r="I361">
            <v>2001</v>
          </cell>
          <cell r="J361" t="str">
            <v>R</v>
          </cell>
          <cell r="K361" t="str">
            <v>AD</v>
          </cell>
          <cell r="L361" t="str">
            <v>KN</v>
          </cell>
          <cell r="Y361">
            <v>0</v>
          </cell>
          <cell r="Z361">
            <v>0</v>
          </cell>
          <cell r="AA361">
            <v>0</v>
          </cell>
          <cell r="AB361">
            <v>0</v>
          </cell>
          <cell r="AC361">
            <v>0</v>
          </cell>
          <cell r="AD361">
            <v>0</v>
          </cell>
          <cell r="AE361">
            <v>0</v>
          </cell>
          <cell r="AF361">
            <v>0</v>
          </cell>
        </row>
        <row r="362">
          <cell r="B362" t="str">
            <v>CO-KE-A01MEXT</v>
          </cell>
          <cell r="C362" t="str">
            <v>CO-A01MEXT</v>
          </cell>
          <cell r="D362" t="str">
            <v>CO-KE</v>
          </cell>
          <cell r="E362" t="str">
            <v>EXT-CO-KE</v>
          </cell>
          <cell r="F362" t="str">
            <v>EXT-KE</v>
          </cell>
          <cell r="G362" t="str">
            <v>A01MEXT</v>
          </cell>
          <cell r="H362" t="str">
            <v>EXT</v>
          </cell>
          <cell r="I362">
            <v>2001</v>
          </cell>
          <cell r="J362" t="str">
            <v>R</v>
          </cell>
          <cell r="K362" t="str">
            <v>CO</v>
          </cell>
          <cell r="L362" t="str">
            <v>KE</v>
          </cell>
          <cell r="Y362">
            <v>0</v>
          </cell>
          <cell r="Z362">
            <v>0</v>
          </cell>
          <cell r="AA362">
            <v>0</v>
          </cell>
          <cell r="AB362">
            <v>0</v>
          </cell>
          <cell r="AC362">
            <v>0</v>
          </cell>
          <cell r="AD362">
            <v>0</v>
          </cell>
          <cell r="AE362">
            <v>0</v>
          </cell>
          <cell r="AF362">
            <v>0</v>
          </cell>
        </row>
        <row r="363">
          <cell r="B363" t="str">
            <v>CO-KN-A01MEXT</v>
          </cell>
          <cell r="C363" t="str">
            <v>CO-A01MEXT</v>
          </cell>
          <cell r="D363" t="str">
            <v>CO-KN</v>
          </cell>
          <cell r="E363" t="str">
            <v>EXT-CO-KN</v>
          </cell>
          <cell r="F363" t="str">
            <v>EXT-KN</v>
          </cell>
          <cell r="G363" t="str">
            <v>A01MEXT</v>
          </cell>
          <cell r="H363" t="str">
            <v>EXT</v>
          </cell>
          <cell r="I363">
            <v>2001</v>
          </cell>
          <cell r="J363" t="str">
            <v>R</v>
          </cell>
          <cell r="K363" t="str">
            <v>CO</v>
          </cell>
          <cell r="L363" t="str">
            <v>KN</v>
          </cell>
          <cell r="Y363">
            <v>0</v>
          </cell>
          <cell r="Z363">
            <v>0</v>
          </cell>
          <cell r="AA363">
            <v>0</v>
          </cell>
          <cell r="AB363">
            <v>0</v>
          </cell>
          <cell r="AC363">
            <v>0</v>
          </cell>
          <cell r="AD363">
            <v>0</v>
          </cell>
          <cell r="AE363">
            <v>0</v>
          </cell>
          <cell r="AF363">
            <v>0</v>
          </cell>
        </row>
        <row r="364">
          <cell r="B364" t="str">
            <v>IN-KE-A01MEXT</v>
          </cell>
          <cell r="C364" t="str">
            <v>IN-A01MEXT</v>
          </cell>
          <cell r="D364" t="str">
            <v>IN-KE</v>
          </cell>
          <cell r="E364" t="str">
            <v>EXT-IN-KE</v>
          </cell>
          <cell r="F364" t="str">
            <v>EXT-KE</v>
          </cell>
          <cell r="G364" t="str">
            <v>A01MEXT</v>
          </cell>
          <cell r="H364" t="str">
            <v>EXT</v>
          </cell>
          <cell r="I364">
            <v>2001</v>
          </cell>
          <cell r="J364" t="str">
            <v>R</v>
          </cell>
          <cell r="K364" t="str">
            <v>IN</v>
          </cell>
          <cell r="L364" t="str">
            <v>KE</v>
          </cell>
          <cell r="Y364">
            <v>0</v>
          </cell>
          <cell r="Z364">
            <v>0</v>
          </cell>
          <cell r="AA364">
            <v>0</v>
          </cell>
          <cell r="AB364">
            <v>0</v>
          </cell>
          <cell r="AC364">
            <v>0</v>
          </cell>
          <cell r="AD364">
            <v>0</v>
          </cell>
          <cell r="AE364">
            <v>0</v>
          </cell>
          <cell r="AF364">
            <v>0</v>
          </cell>
        </row>
        <row r="365">
          <cell r="B365" t="str">
            <v>IN-KN-A01MEXT</v>
          </cell>
          <cell r="C365" t="str">
            <v>IN-A01MEXT</v>
          </cell>
          <cell r="D365" t="str">
            <v>IN-KN</v>
          </cell>
          <cell r="E365" t="str">
            <v>EXT-IN-KN</v>
          </cell>
          <cell r="F365" t="str">
            <v>EXT-KN</v>
          </cell>
          <cell r="G365" t="str">
            <v>A01MEXT</v>
          </cell>
          <cell r="H365" t="str">
            <v>EXT</v>
          </cell>
          <cell r="I365">
            <v>2001</v>
          </cell>
          <cell r="J365" t="str">
            <v>R</v>
          </cell>
          <cell r="K365" t="str">
            <v>IN</v>
          </cell>
          <cell r="L365" t="str">
            <v>KN</v>
          </cell>
          <cell r="Y365">
            <v>0</v>
          </cell>
          <cell r="Z365">
            <v>0</v>
          </cell>
          <cell r="AA365">
            <v>0</v>
          </cell>
          <cell r="AB365">
            <v>0</v>
          </cell>
          <cell r="AC365">
            <v>0</v>
          </cell>
          <cell r="AD365">
            <v>0</v>
          </cell>
          <cell r="AE365">
            <v>0</v>
          </cell>
          <cell r="AF365">
            <v>0</v>
          </cell>
        </row>
        <row r="366">
          <cell r="B366" t="str">
            <v>AD-KE-A00M417</v>
          </cell>
          <cell r="C366" t="str">
            <v>AD-A00M417</v>
          </cell>
          <cell r="D366" t="str">
            <v>AD-KE</v>
          </cell>
          <cell r="E366" t="str">
            <v>PRI-AD-KE</v>
          </cell>
          <cell r="F366" t="str">
            <v>PRI-KE</v>
          </cell>
          <cell r="G366" t="str">
            <v>A00M417</v>
          </cell>
          <cell r="H366" t="str">
            <v>PRI</v>
          </cell>
          <cell r="I366">
            <v>2001</v>
          </cell>
          <cell r="J366" t="str">
            <v>R</v>
          </cell>
          <cell r="K366" t="str">
            <v>AD</v>
          </cell>
          <cell r="L366" t="str">
            <v>KE</v>
          </cell>
          <cell r="N366">
            <v>1</v>
          </cell>
          <cell r="O366">
            <v>1</v>
          </cell>
          <cell r="P366">
            <v>3</v>
          </cell>
          <cell r="Q366">
            <v>2425</v>
          </cell>
          <cell r="Y366">
            <v>0</v>
          </cell>
          <cell r="Z366">
            <v>2430</v>
          </cell>
          <cell r="AA366">
            <v>0</v>
          </cell>
          <cell r="AB366">
            <v>2430</v>
          </cell>
          <cell r="AC366">
            <v>2430</v>
          </cell>
          <cell r="AD366">
            <v>2430</v>
          </cell>
          <cell r="AE366">
            <v>0</v>
          </cell>
          <cell r="AF366">
            <v>-2.1471973364999997</v>
          </cell>
        </row>
        <row r="367">
          <cell r="B367" t="str">
            <v>AD-KN-A00M417</v>
          </cell>
          <cell r="C367" t="str">
            <v>AD-A00M417</v>
          </cell>
          <cell r="D367" t="str">
            <v>AD-KN</v>
          </cell>
          <cell r="E367" t="str">
            <v>PRI-AD-KN</v>
          </cell>
          <cell r="F367" t="str">
            <v>PRI-KN</v>
          </cell>
          <cell r="G367" t="str">
            <v>A00M417</v>
          </cell>
          <cell r="H367" t="str">
            <v>PRI</v>
          </cell>
          <cell r="I367">
            <v>2001</v>
          </cell>
          <cell r="J367" t="str">
            <v>R</v>
          </cell>
          <cell r="K367" t="str">
            <v>AD</v>
          </cell>
          <cell r="L367" t="str">
            <v>KN</v>
          </cell>
          <cell r="N367">
            <v>1</v>
          </cell>
          <cell r="O367">
            <v>5</v>
          </cell>
          <cell r="P367">
            <v>80</v>
          </cell>
          <cell r="Q367">
            <v>1103</v>
          </cell>
          <cell r="Y367">
            <v>128.38</v>
          </cell>
          <cell r="Z367">
            <v>1189</v>
          </cell>
          <cell r="AA367">
            <v>0</v>
          </cell>
          <cell r="AB367">
            <v>1317.38</v>
          </cell>
          <cell r="AC367">
            <v>1189</v>
          </cell>
          <cell r="AD367">
            <v>1317.38</v>
          </cell>
          <cell r="AE367">
            <v>0</v>
          </cell>
          <cell r="AF367">
            <v>-112.9640322305</v>
          </cell>
        </row>
        <row r="368">
          <cell r="B368" t="str">
            <v>CO-KE-A00M417</v>
          </cell>
          <cell r="C368" t="str">
            <v>CO-A00M417</v>
          </cell>
          <cell r="D368" t="str">
            <v>CO-KE</v>
          </cell>
          <cell r="E368" t="str">
            <v>PRI-CO-KE</v>
          </cell>
          <cell r="F368" t="str">
            <v>PRI-KE</v>
          </cell>
          <cell r="G368" t="str">
            <v>A00M417</v>
          </cell>
          <cell r="H368" t="str">
            <v>PRI</v>
          </cell>
          <cell r="I368">
            <v>2001</v>
          </cell>
          <cell r="J368" t="str">
            <v>R</v>
          </cell>
          <cell r="K368" t="str">
            <v>CO</v>
          </cell>
          <cell r="L368" t="str">
            <v>KE</v>
          </cell>
          <cell r="Y368">
            <v>0</v>
          </cell>
          <cell r="Z368">
            <v>0</v>
          </cell>
          <cell r="AA368">
            <v>0</v>
          </cell>
          <cell r="AB368">
            <v>0</v>
          </cell>
          <cell r="AC368">
            <v>0</v>
          </cell>
          <cell r="AD368">
            <v>0</v>
          </cell>
          <cell r="AE368">
            <v>0</v>
          </cell>
          <cell r="AF368">
            <v>0</v>
          </cell>
        </row>
        <row r="369">
          <cell r="B369" t="str">
            <v>CO-KN-A00M417</v>
          </cell>
          <cell r="C369" t="str">
            <v>CO-A00M417</v>
          </cell>
          <cell r="D369" t="str">
            <v>CO-KN</v>
          </cell>
          <cell r="E369" t="str">
            <v>PRI-CO-KN</v>
          </cell>
          <cell r="F369" t="str">
            <v>PRI-KN</v>
          </cell>
          <cell r="G369" t="str">
            <v>A00M417</v>
          </cell>
          <cell r="H369" t="str">
            <v>PRI</v>
          </cell>
          <cell r="I369">
            <v>2001</v>
          </cell>
          <cell r="J369" t="str">
            <v>R</v>
          </cell>
          <cell r="K369" t="str">
            <v>CO</v>
          </cell>
          <cell r="L369" t="str">
            <v>KN</v>
          </cell>
          <cell r="M369">
            <v>-52</v>
          </cell>
          <cell r="N369">
            <v>785</v>
          </cell>
          <cell r="O369">
            <v>938</v>
          </cell>
          <cell r="P369">
            <v>-271</v>
          </cell>
          <cell r="Q369">
            <v>1103</v>
          </cell>
          <cell r="Y369">
            <v>1360.41</v>
          </cell>
          <cell r="Z369">
            <v>2503</v>
          </cell>
          <cell r="AA369">
            <v>0</v>
          </cell>
          <cell r="AB369">
            <v>3863.41</v>
          </cell>
          <cell r="AC369">
            <v>2503</v>
          </cell>
          <cell r="AD369">
            <v>3863.41</v>
          </cell>
          <cell r="AE369">
            <v>0</v>
          </cell>
          <cell r="AF369">
            <v>-175.8704145616</v>
          </cell>
        </row>
        <row r="370">
          <cell r="B370" t="str">
            <v>IN-KE-A00M417</v>
          </cell>
          <cell r="C370" t="str">
            <v>IN-A00M417</v>
          </cell>
          <cell r="D370" t="str">
            <v>IN-KE</v>
          </cell>
          <cell r="E370" t="str">
            <v>PRI-IN-KE</v>
          </cell>
          <cell r="F370" t="str">
            <v>PRI-KE</v>
          </cell>
          <cell r="G370" t="str">
            <v>A00M417</v>
          </cell>
          <cell r="H370" t="str">
            <v>PRI</v>
          </cell>
          <cell r="I370">
            <v>2001</v>
          </cell>
          <cell r="J370" t="str">
            <v>R</v>
          </cell>
          <cell r="K370" t="str">
            <v>IN</v>
          </cell>
          <cell r="L370" t="str">
            <v>KE</v>
          </cell>
          <cell r="Y370">
            <v>0</v>
          </cell>
          <cell r="Z370">
            <v>0</v>
          </cell>
          <cell r="AA370">
            <v>0</v>
          </cell>
          <cell r="AB370">
            <v>0</v>
          </cell>
          <cell r="AC370">
            <v>0</v>
          </cell>
          <cell r="AD370">
            <v>0</v>
          </cell>
          <cell r="AE370">
            <v>0</v>
          </cell>
          <cell r="AF370">
            <v>0</v>
          </cell>
        </row>
        <row r="371">
          <cell r="B371" t="str">
            <v>IN-KN-A00M417</v>
          </cell>
          <cell r="C371" t="str">
            <v>IN-A00M417</v>
          </cell>
          <cell r="D371" t="str">
            <v>IN-KN</v>
          </cell>
          <cell r="E371" t="str">
            <v>PRI-IN-KN</v>
          </cell>
          <cell r="F371" t="str">
            <v>PRI-KN</v>
          </cell>
          <cell r="G371" t="str">
            <v>A00M417</v>
          </cell>
          <cell r="H371" t="str">
            <v>PRI</v>
          </cell>
          <cell r="I371">
            <v>2001</v>
          </cell>
          <cell r="J371" t="str">
            <v>R</v>
          </cell>
          <cell r="K371" t="str">
            <v>IN</v>
          </cell>
          <cell r="L371" t="str">
            <v>KN</v>
          </cell>
          <cell r="M371">
            <v>1</v>
          </cell>
          <cell r="N371">
            <v>231</v>
          </cell>
          <cell r="O371">
            <v>89</v>
          </cell>
          <cell r="P371">
            <v>396</v>
          </cell>
          <cell r="Q371">
            <v>151</v>
          </cell>
          <cell r="Y371">
            <v>222.85</v>
          </cell>
          <cell r="Z371">
            <v>868</v>
          </cell>
          <cell r="AA371">
            <v>0</v>
          </cell>
          <cell r="AB371">
            <v>1090.8499999999999</v>
          </cell>
          <cell r="AC371">
            <v>868</v>
          </cell>
          <cell r="AD371">
            <v>1090.8499999999999</v>
          </cell>
          <cell r="AE371">
            <v>0</v>
          </cell>
          <cell r="AF371">
            <v>-64.61990893410001</v>
          </cell>
        </row>
        <row r="372">
          <cell r="B372" t="str">
            <v>AD-KE-A01M401</v>
          </cell>
          <cell r="C372" t="str">
            <v>AD-A01M401</v>
          </cell>
          <cell r="D372" t="str">
            <v>AD-KE</v>
          </cell>
          <cell r="E372" t="str">
            <v>PRI-AD-KE</v>
          </cell>
          <cell r="F372" t="str">
            <v>PRI-KE</v>
          </cell>
          <cell r="G372" t="str">
            <v>A01M401</v>
          </cell>
          <cell r="H372" t="str">
            <v>PRI</v>
          </cell>
          <cell r="I372">
            <v>2003</v>
          </cell>
          <cell r="J372" t="str">
            <v>R</v>
          </cell>
          <cell r="K372" t="str">
            <v>AD</v>
          </cell>
          <cell r="L372" t="str">
            <v>KE</v>
          </cell>
          <cell r="Y372">
            <v>0</v>
          </cell>
          <cell r="Z372">
            <v>0</v>
          </cell>
          <cell r="AA372">
            <v>0</v>
          </cell>
          <cell r="AB372">
            <v>0</v>
          </cell>
          <cell r="AC372">
            <v>0</v>
          </cell>
          <cell r="AD372">
            <v>0</v>
          </cell>
          <cell r="AE372">
            <v>0</v>
          </cell>
          <cell r="AF372">
            <v>0</v>
          </cell>
        </row>
        <row r="373">
          <cell r="B373" t="str">
            <v>AD-KN-A01M401</v>
          </cell>
          <cell r="C373" t="str">
            <v>AD-A01M401</v>
          </cell>
          <cell r="D373" t="str">
            <v>AD-KN</v>
          </cell>
          <cell r="E373" t="str">
            <v>PRI-AD-KN</v>
          </cell>
          <cell r="F373" t="str">
            <v>PRI-KN</v>
          </cell>
          <cell r="G373" t="str">
            <v>A01M401</v>
          </cell>
          <cell r="H373" t="str">
            <v>PRI</v>
          </cell>
          <cell r="I373">
            <v>2003</v>
          </cell>
          <cell r="J373" t="str">
            <v>R</v>
          </cell>
          <cell r="K373" t="str">
            <v>AD</v>
          </cell>
          <cell r="L373" t="str">
            <v>KN</v>
          </cell>
          <cell r="Y373">
            <v>0</v>
          </cell>
          <cell r="Z373">
            <v>0</v>
          </cell>
          <cell r="AA373">
            <v>0</v>
          </cell>
          <cell r="AB373">
            <v>0</v>
          </cell>
          <cell r="AC373">
            <v>0</v>
          </cell>
          <cell r="AD373">
            <v>0</v>
          </cell>
          <cell r="AE373">
            <v>0</v>
          </cell>
          <cell r="AF373">
            <v>0</v>
          </cell>
        </row>
        <row r="374">
          <cell r="B374" t="str">
            <v>CO-KE-A01M401</v>
          </cell>
          <cell r="C374" t="str">
            <v>CO-A01M401</v>
          </cell>
          <cell r="D374" t="str">
            <v>CO-KE</v>
          </cell>
          <cell r="E374" t="str">
            <v>PRI-CO-KE</v>
          </cell>
          <cell r="F374" t="str">
            <v>PRI-KE</v>
          </cell>
          <cell r="G374" t="str">
            <v>A01M401</v>
          </cell>
          <cell r="H374" t="str">
            <v>PRI</v>
          </cell>
          <cell r="I374">
            <v>2003</v>
          </cell>
          <cell r="J374" t="str">
            <v>R</v>
          </cell>
          <cell r="K374" t="str">
            <v>CO</v>
          </cell>
          <cell r="L374" t="str">
            <v>KE</v>
          </cell>
          <cell r="Y374">
            <v>0</v>
          </cell>
          <cell r="Z374">
            <v>0</v>
          </cell>
          <cell r="AA374">
            <v>0</v>
          </cell>
          <cell r="AB374">
            <v>0</v>
          </cell>
          <cell r="AC374">
            <v>0</v>
          </cell>
          <cell r="AD374">
            <v>0</v>
          </cell>
          <cell r="AE374">
            <v>0</v>
          </cell>
          <cell r="AF374">
            <v>0</v>
          </cell>
        </row>
        <row r="375">
          <cell r="B375" t="str">
            <v>CO-KN-A01M401</v>
          </cell>
          <cell r="C375" t="str">
            <v>CO-A01M401</v>
          </cell>
          <cell r="D375" t="str">
            <v>CO-KN</v>
          </cell>
          <cell r="E375" t="str">
            <v>PRI-CO-KN</v>
          </cell>
          <cell r="F375" t="str">
            <v>PRI-KN</v>
          </cell>
          <cell r="G375" t="str">
            <v>A01M401</v>
          </cell>
          <cell r="H375" t="str">
            <v>PRI</v>
          </cell>
          <cell r="I375">
            <v>2003</v>
          </cell>
          <cell r="J375" t="str">
            <v>R</v>
          </cell>
          <cell r="K375" t="str">
            <v>CO</v>
          </cell>
          <cell r="L375" t="str">
            <v>KN</v>
          </cell>
          <cell r="Y375">
            <v>0</v>
          </cell>
          <cell r="Z375">
            <v>0</v>
          </cell>
          <cell r="AA375">
            <v>0</v>
          </cell>
          <cell r="AB375">
            <v>0</v>
          </cell>
          <cell r="AC375">
            <v>0</v>
          </cell>
          <cell r="AD375">
            <v>0</v>
          </cell>
          <cell r="AE375">
            <v>0</v>
          </cell>
          <cell r="AF375">
            <v>0</v>
          </cell>
        </row>
        <row r="376">
          <cell r="B376" t="str">
            <v>IN-KE-A01M401</v>
          </cell>
          <cell r="C376" t="str">
            <v>IN-A01M401</v>
          </cell>
          <cell r="D376" t="str">
            <v>IN-KE</v>
          </cell>
          <cell r="E376" t="str">
            <v>PRI-IN-KE</v>
          </cell>
          <cell r="F376" t="str">
            <v>PRI-KE</v>
          </cell>
          <cell r="G376" t="str">
            <v>A01M401</v>
          </cell>
          <cell r="H376" t="str">
            <v>PRI</v>
          </cell>
          <cell r="I376">
            <v>2003</v>
          </cell>
          <cell r="J376" t="str">
            <v>R</v>
          </cell>
          <cell r="K376" t="str">
            <v>IN</v>
          </cell>
          <cell r="L376" t="str">
            <v>KE</v>
          </cell>
          <cell r="Y376">
            <v>0</v>
          </cell>
          <cell r="Z376">
            <v>0</v>
          </cell>
          <cell r="AA376">
            <v>0</v>
          </cell>
          <cell r="AB376">
            <v>0</v>
          </cell>
          <cell r="AC376">
            <v>0</v>
          </cell>
          <cell r="AD376">
            <v>0</v>
          </cell>
          <cell r="AE376">
            <v>0</v>
          </cell>
          <cell r="AF376">
            <v>0</v>
          </cell>
        </row>
        <row r="377">
          <cell r="B377" t="str">
            <v>IN-KN-A01M401</v>
          </cell>
          <cell r="C377" t="str">
            <v>IN-A01M401</v>
          </cell>
          <cell r="D377" t="str">
            <v>IN-KN</v>
          </cell>
          <cell r="E377" t="str">
            <v>PRI-IN-KN</v>
          </cell>
          <cell r="F377" t="str">
            <v>PRI-KN</v>
          </cell>
          <cell r="G377" t="str">
            <v>A01M401</v>
          </cell>
          <cell r="H377" t="str">
            <v>PRI</v>
          </cell>
          <cell r="I377">
            <v>2003</v>
          </cell>
          <cell r="J377" t="str">
            <v>R</v>
          </cell>
          <cell r="K377" t="str">
            <v>IN</v>
          </cell>
          <cell r="L377" t="str">
            <v>KN</v>
          </cell>
          <cell r="Y377">
            <v>0</v>
          </cell>
          <cell r="Z377">
            <v>0</v>
          </cell>
          <cell r="AA377">
            <v>0</v>
          </cell>
          <cell r="AB377">
            <v>0</v>
          </cell>
          <cell r="AC377">
            <v>0</v>
          </cell>
          <cell r="AD377">
            <v>0</v>
          </cell>
          <cell r="AE377">
            <v>0</v>
          </cell>
          <cell r="AF377">
            <v>0</v>
          </cell>
        </row>
        <row r="378">
          <cell r="B378" t="str">
            <v>AD-KE-A01M403</v>
          </cell>
          <cell r="C378" t="str">
            <v>AD-A01M403</v>
          </cell>
          <cell r="D378" t="str">
            <v>AD-KE</v>
          </cell>
          <cell r="E378" t="str">
            <v>OTR-AD-KE</v>
          </cell>
          <cell r="F378" t="str">
            <v>OTR-KE</v>
          </cell>
          <cell r="G378" t="str">
            <v>A01M403</v>
          </cell>
          <cell r="H378" t="str">
            <v>OTR</v>
          </cell>
          <cell r="I378">
            <v>2002</v>
          </cell>
          <cell r="J378" t="str">
            <v>R</v>
          </cell>
          <cell r="K378" t="str">
            <v>AD</v>
          </cell>
          <cell r="L378" t="str">
            <v>KE</v>
          </cell>
          <cell r="Y378">
            <v>0</v>
          </cell>
          <cell r="Z378">
            <v>0</v>
          </cell>
          <cell r="AA378">
            <v>0</v>
          </cell>
          <cell r="AB378">
            <v>0</v>
          </cell>
          <cell r="AC378">
            <v>0</v>
          </cell>
          <cell r="AD378">
            <v>0</v>
          </cell>
          <cell r="AE378">
            <v>0</v>
          </cell>
          <cell r="AF378">
            <v>0</v>
          </cell>
        </row>
        <row r="379">
          <cell r="B379" t="str">
            <v>AD-KN-A01M403</v>
          </cell>
          <cell r="C379" t="str">
            <v>AD-A01M403</v>
          </cell>
          <cell r="D379" t="str">
            <v>AD-KN</v>
          </cell>
          <cell r="E379" t="str">
            <v>OTR-AD-KN</v>
          </cell>
          <cell r="F379" t="str">
            <v>OTR-KN</v>
          </cell>
          <cell r="G379" t="str">
            <v>A01M403</v>
          </cell>
          <cell r="H379" t="str">
            <v>OTR</v>
          </cell>
          <cell r="I379">
            <v>2002</v>
          </cell>
          <cell r="J379" t="str">
            <v>R</v>
          </cell>
          <cell r="K379" t="str">
            <v>AD</v>
          </cell>
          <cell r="L379" t="str">
            <v>KN</v>
          </cell>
          <cell r="Y379">
            <v>0</v>
          </cell>
          <cell r="Z379">
            <v>0</v>
          </cell>
          <cell r="AA379">
            <v>0</v>
          </cell>
          <cell r="AB379">
            <v>0</v>
          </cell>
          <cell r="AC379">
            <v>0</v>
          </cell>
          <cell r="AD379">
            <v>0</v>
          </cell>
          <cell r="AE379">
            <v>0</v>
          </cell>
          <cell r="AF379">
            <v>0</v>
          </cell>
        </row>
        <row r="380">
          <cell r="B380" t="str">
            <v>CO-KE-A01M403</v>
          </cell>
          <cell r="C380" t="str">
            <v>CO-A01M403</v>
          </cell>
          <cell r="D380" t="str">
            <v>CO-KE</v>
          </cell>
          <cell r="E380" t="str">
            <v>OTR-CO-KE</v>
          </cell>
          <cell r="F380" t="str">
            <v>OTR-KE</v>
          </cell>
          <cell r="G380" t="str">
            <v>A01M403</v>
          </cell>
          <cell r="H380" t="str">
            <v>OTR</v>
          </cell>
          <cell r="I380">
            <v>2002</v>
          </cell>
          <cell r="J380" t="str">
            <v>R</v>
          </cell>
          <cell r="K380" t="str">
            <v>CO</v>
          </cell>
          <cell r="L380" t="str">
            <v>KE</v>
          </cell>
          <cell r="Y380">
            <v>0</v>
          </cell>
          <cell r="Z380">
            <v>0</v>
          </cell>
          <cell r="AA380">
            <v>0</v>
          </cell>
          <cell r="AB380">
            <v>0</v>
          </cell>
          <cell r="AC380">
            <v>0</v>
          </cell>
          <cell r="AD380">
            <v>0</v>
          </cell>
          <cell r="AE380">
            <v>0</v>
          </cell>
          <cell r="AF380">
            <v>0</v>
          </cell>
        </row>
        <row r="381">
          <cell r="B381" t="str">
            <v>CO-KN-A01M403</v>
          </cell>
          <cell r="C381" t="str">
            <v>CO-A01M403</v>
          </cell>
          <cell r="D381" t="str">
            <v>CO-KN</v>
          </cell>
          <cell r="E381" t="str">
            <v>OTR-CO-KN</v>
          </cell>
          <cell r="F381" t="str">
            <v>OTR-KN</v>
          </cell>
          <cell r="G381" t="str">
            <v>A01M403</v>
          </cell>
          <cell r="H381" t="str">
            <v>OTR</v>
          </cell>
          <cell r="I381">
            <v>2002</v>
          </cell>
          <cell r="J381" t="str">
            <v>R</v>
          </cell>
          <cell r="K381" t="str">
            <v>CO</v>
          </cell>
          <cell r="L381" t="str">
            <v>KN</v>
          </cell>
          <cell r="Y381">
            <v>0</v>
          </cell>
          <cell r="Z381">
            <v>0</v>
          </cell>
          <cell r="AA381">
            <v>0</v>
          </cell>
          <cell r="AB381">
            <v>0</v>
          </cell>
          <cell r="AC381">
            <v>0</v>
          </cell>
          <cell r="AD381">
            <v>0</v>
          </cell>
          <cell r="AE381">
            <v>0</v>
          </cell>
          <cell r="AF381">
            <v>0</v>
          </cell>
        </row>
        <row r="382">
          <cell r="B382" t="str">
            <v>IN-KE-A01M403</v>
          </cell>
          <cell r="C382" t="str">
            <v>IN-A01M403</v>
          </cell>
          <cell r="D382" t="str">
            <v>IN-KE</v>
          </cell>
          <cell r="E382" t="str">
            <v>OTR-IN-KE</v>
          </cell>
          <cell r="F382" t="str">
            <v>OTR-KE</v>
          </cell>
          <cell r="G382" t="str">
            <v>A01M403</v>
          </cell>
          <cell r="H382" t="str">
            <v>OTR</v>
          </cell>
          <cell r="I382">
            <v>2002</v>
          </cell>
          <cell r="J382" t="str">
            <v>R</v>
          </cell>
          <cell r="K382" t="str">
            <v>IN</v>
          </cell>
          <cell r="L382" t="str">
            <v>KE</v>
          </cell>
          <cell r="Y382">
            <v>0</v>
          </cell>
          <cell r="Z382">
            <v>0</v>
          </cell>
          <cell r="AA382">
            <v>0</v>
          </cell>
          <cell r="AB382">
            <v>0</v>
          </cell>
          <cell r="AC382">
            <v>0</v>
          </cell>
          <cell r="AD382">
            <v>0</v>
          </cell>
          <cell r="AE382">
            <v>0</v>
          </cell>
          <cell r="AF382">
            <v>0</v>
          </cell>
        </row>
        <row r="383">
          <cell r="B383" t="str">
            <v>IN-KN-A01M403</v>
          </cell>
          <cell r="C383" t="str">
            <v>IN-A01M403</v>
          </cell>
          <cell r="D383" t="str">
            <v>IN-KN</v>
          </cell>
          <cell r="E383" t="str">
            <v>OTR-IN-KN</v>
          </cell>
          <cell r="F383" t="str">
            <v>OTR-KN</v>
          </cell>
          <cell r="G383" t="str">
            <v>A01M403</v>
          </cell>
          <cell r="H383" t="str">
            <v>OTR</v>
          </cell>
          <cell r="I383">
            <v>2002</v>
          </cell>
          <cell r="J383" t="str">
            <v>R</v>
          </cell>
          <cell r="K383" t="str">
            <v>IN</v>
          </cell>
          <cell r="L383" t="str">
            <v>KN</v>
          </cell>
          <cell r="Q383">
            <v>6.9</v>
          </cell>
          <cell r="Y383">
            <v>0</v>
          </cell>
          <cell r="Z383">
            <v>6.9</v>
          </cell>
          <cell r="AA383">
            <v>0</v>
          </cell>
          <cell r="AB383">
            <v>6.9</v>
          </cell>
          <cell r="AC383">
            <v>6.9</v>
          </cell>
          <cell r="AD383">
            <v>6.9</v>
          </cell>
          <cell r="AE383">
            <v>0</v>
          </cell>
          <cell r="AF383">
            <v>-0.65924241716999998</v>
          </cell>
        </row>
        <row r="384">
          <cell r="B384" t="str">
            <v>AD-KE-A01M407</v>
          </cell>
          <cell r="C384" t="str">
            <v>AD-A01M407</v>
          </cell>
          <cell r="D384" t="str">
            <v>AD-KE</v>
          </cell>
          <cell r="E384" t="str">
            <v>DIV-AD-KE</v>
          </cell>
          <cell r="F384" t="str">
            <v>DIV-KE</v>
          </cell>
          <cell r="G384" t="str">
            <v>A01M407</v>
          </cell>
          <cell r="H384" t="str">
            <v>DIV</v>
          </cell>
          <cell r="I384">
            <v>2001</v>
          </cell>
          <cell r="J384" t="str">
            <v>R</v>
          </cell>
          <cell r="K384" t="str">
            <v>AD</v>
          </cell>
          <cell r="L384" t="str">
            <v>KE</v>
          </cell>
          <cell r="Y384">
            <v>0</v>
          </cell>
          <cell r="Z384">
            <v>0</v>
          </cell>
          <cell r="AA384">
            <v>0</v>
          </cell>
          <cell r="AB384">
            <v>0</v>
          </cell>
          <cell r="AC384">
            <v>0</v>
          </cell>
          <cell r="AD384">
            <v>0</v>
          </cell>
          <cell r="AE384">
            <v>0</v>
          </cell>
          <cell r="AF384">
            <v>0</v>
          </cell>
        </row>
        <row r="385">
          <cell r="B385" t="str">
            <v>AD-KN-A01M407</v>
          </cell>
          <cell r="C385" t="str">
            <v>AD-A01M407</v>
          </cell>
          <cell r="D385" t="str">
            <v>AD-KN</v>
          </cell>
          <cell r="E385" t="str">
            <v>DIV-AD-KN</v>
          </cell>
          <cell r="F385" t="str">
            <v>DIV-KN</v>
          </cell>
          <cell r="G385" t="str">
            <v>A01M407</v>
          </cell>
          <cell r="H385" t="str">
            <v>DIV</v>
          </cell>
          <cell r="I385">
            <v>2001</v>
          </cell>
          <cell r="J385" t="str">
            <v>R</v>
          </cell>
          <cell r="K385" t="str">
            <v>AD</v>
          </cell>
          <cell r="L385" t="str">
            <v>KN</v>
          </cell>
          <cell r="Q385">
            <v>1</v>
          </cell>
          <cell r="Y385">
            <v>0</v>
          </cell>
          <cell r="Z385">
            <v>1</v>
          </cell>
          <cell r="AA385">
            <v>0</v>
          </cell>
          <cell r="AB385">
            <v>1</v>
          </cell>
          <cell r="AC385">
            <v>1</v>
          </cell>
          <cell r="AD385">
            <v>1</v>
          </cell>
          <cell r="AE385">
            <v>0</v>
          </cell>
          <cell r="AF385">
            <v>-9.5542379299999994E-2</v>
          </cell>
        </row>
        <row r="386">
          <cell r="B386" t="str">
            <v>CO-KE-A01M407</v>
          </cell>
          <cell r="C386" t="str">
            <v>CO-A01M407</v>
          </cell>
          <cell r="D386" t="str">
            <v>CO-KE</v>
          </cell>
          <cell r="E386" t="str">
            <v>DIV-CO-KE</v>
          </cell>
          <cell r="F386" t="str">
            <v>DIV-KE</v>
          </cell>
          <cell r="G386" t="str">
            <v>A01M407</v>
          </cell>
          <cell r="H386" t="str">
            <v>DIV</v>
          </cell>
          <cell r="I386">
            <v>2001</v>
          </cell>
          <cell r="J386" t="str">
            <v>R</v>
          </cell>
          <cell r="K386" t="str">
            <v>CO</v>
          </cell>
          <cell r="L386" t="str">
            <v>KE</v>
          </cell>
          <cell r="Y386">
            <v>0</v>
          </cell>
          <cell r="Z386">
            <v>0</v>
          </cell>
          <cell r="AA386">
            <v>0</v>
          </cell>
          <cell r="AB386">
            <v>0</v>
          </cell>
          <cell r="AC386">
            <v>0</v>
          </cell>
          <cell r="AD386">
            <v>0</v>
          </cell>
          <cell r="AE386">
            <v>0</v>
          </cell>
          <cell r="AF386">
            <v>0</v>
          </cell>
        </row>
        <row r="387">
          <cell r="B387" t="str">
            <v>CO-KN-A01M407</v>
          </cell>
          <cell r="C387" t="str">
            <v>CO-A01M407</v>
          </cell>
          <cell r="D387" t="str">
            <v>CO-KN</v>
          </cell>
          <cell r="E387" t="str">
            <v>DIV-CO-KN</v>
          </cell>
          <cell r="F387" t="str">
            <v>DIV-KN</v>
          </cell>
          <cell r="G387" t="str">
            <v>A01M407</v>
          </cell>
          <cell r="H387" t="str">
            <v>DIV</v>
          </cell>
          <cell r="I387">
            <v>2001</v>
          </cell>
          <cell r="J387" t="str">
            <v>R</v>
          </cell>
          <cell r="K387" t="str">
            <v>CO</v>
          </cell>
          <cell r="L387" t="str">
            <v>KN</v>
          </cell>
          <cell r="Y387">
            <v>0</v>
          </cell>
          <cell r="Z387">
            <v>0</v>
          </cell>
          <cell r="AA387">
            <v>0</v>
          </cell>
          <cell r="AB387">
            <v>0</v>
          </cell>
          <cell r="AC387">
            <v>0</v>
          </cell>
          <cell r="AD387">
            <v>0</v>
          </cell>
          <cell r="AE387">
            <v>0</v>
          </cell>
          <cell r="AF387">
            <v>0</v>
          </cell>
        </row>
        <row r="388">
          <cell r="B388" t="str">
            <v>IN-KE-A01M407</v>
          </cell>
          <cell r="C388" t="str">
            <v>IN-A01M407</v>
          </cell>
          <cell r="D388" t="str">
            <v>IN-KE</v>
          </cell>
          <cell r="E388" t="str">
            <v>DIV-IN-KE</v>
          </cell>
          <cell r="F388" t="str">
            <v>DIV-KE</v>
          </cell>
          <cell r="G388" t="str">
            <v>A01M407</v>
          </cell>
          <cell r="H388" t="str">
            <v>DIV</v>
          </cell>
          <cell r="I388">
            <v>2001</v>
          </cell>
          <cell r="J388" t="str">
            <v>R</v>
          </cell>
          <cell r="K388" t="str">
            <v>IN</v>
          </cell>
          <cell r="L388" t="str">
            <v>KE</v>
          </cell>
          <cell r="Y388">
            <v>0</v>
          </cell>
          <cell r="Z388">
            <v>0</v>
          </cell>
          <cell r="AA388">
            <v>0</v>
          </cell>
          <cell r="AB388">
            <v>0</v>
          </cell>
          <cell r="AC388">
            <v>0</v>
          </cell>
          <cell r="AD388">
            <v>0</v>
          </cell>
          <cell r="AE388">
            <v>0</v>
          </cell>
          <cell r="AF388">
            <v>0</v>
          </cell>
        </row>
        <row r="389">
          <cell r="B389" t="str">
            <v>IN-KN-A01M407</v>
          </cell>
          <cell r="C389" t="str">
            <v>IN-A01M407</v>
          </cell>
          <cell r="D389" t="str">
            <v>IN-KN</v>
          </cell>
          <cell r="E389" t="str">
            <v>DIV-IN-KN</v>
          </cell>
          <cell r="F389" t="str">
            <v>DIV-KN</v>
          </cell>
          <cell r="G389" t="str">
            <v>A01M407</v>
          </cell>
          <cell r="H389" t="str">
            <v>DIV</v>
          </cell>
          <cell r="I389">
            <v>2001</v>
          </cell>
          <cell r="J389" t="str">
            <v>R</v>
          </cell>
          <cell r="K389" t="str">
            <v>IN</v>
          </cell>
          <cell r="L389" t="str">
            <v>KN</v>
          </cell>
          <cell r="Q389">
            <v>5</v>
          </cell>
          <cell r="Y389">
            <v>0</v>
          </cell>
          <cell r="Z389">
            <v>5</v>
          </cell>
          <cell r="AA389">
            <v>0</v>
          </cell>
          <cell r="AB389">
            <v>5</v>
          </cell>
          <cell r="AC389">
            <v>5</v>
          </cell>
          <cell r="AD389">
            <v>5</v>
          </cell>
          <cell r="AE389">
            <v>0</v>
          </cell>
          <cell r="AF389">
            <v>-0.47771189649999996</v>
          </cell>
        </row>
        <row r="390">
          <cell r="B390" t="str">
            <v>AD-KE-A01M412</v>
          </cell>
          <cell r="C390" t="str">
            <v>AD-A01M412</v>
          </cell>
          <cell r="D390" t="str">
            <v>AD-KE</v>
          </cell>
          <cell r="E390" t="str">
            <v>OTR-AD-KE</v>
          </cell>
          <cell r="F390" t="str">
            <v>OTR-KE</v>
          </cell>
          <cell r="G390" t="str">
            <v>A01M412</v>
          </cell>
          <cell r="H390" t="str">
            <v>OTR</v>
          </cell>
          <cell r="I390">
            <v>2002</v>
          </cell>
          <cell r="J390" t="str">
            <v>R</v>
          </cell>
          <cell r="K390" t="str">
            <v>AD</v>
          </cell>
          <cell r="L390" t="str">
            <v>KE</v>
          </cell>
          <cell r="Y390">
            <v>0</v>
          </cell>
          <cell r="Z390">
            <v>0</v>
          </cell>
          <cell r="AA390">
            <v>0</v>
          </cell>
          <cell r="AB390">
            <v>0</v>
          </cell>
          <cell r="AC390">
            <v>0</v>
          </cell>
          <cell r="AD390">
            <v>0</v>
          </cell>
          <cell r="AE390">
            <v>0</v>
          </cell>
          <cell r="AF390">
            <v>0</v>
          </cell>
        </row>
        <row r="391">
          <cell r="B391" t="str">
            <v>AD-KN-A01M412</v>
          </cell>
          <cell r="C391" t="str">
            <v>AD-A01M412</v>
          </cell>
          <cell r="D391" t="str">
            <v>AD-KN</v>
          </cell>
          <cell r="E391" t="str">
            <v>OTR-AD-KN</v>
          </cell>
          <cell r="F391" t="str">
            <v>OTR-KN</v>
          </cell>
          <cell r="G391" t="str">
            <v>A01M412</v>
          </cell>
          <cell r="H391" t="str">
            <v>OTR</v>
          </cell>
          <cell r="I391">
            <v>2002</v>
          </cell>
          <cell r="J391" t="str">
            <v>R</v>
          </cell>
          <cell r="K391" t="str">
            <v>AD</v>
          </cell>
          <cell r="L391" t="str">
            <v>KN</v>
          </cell>
          <cell r="Y391">
            <v>0</v>
          </cell>
          <cell r="Z391">
            <v>0</v>
          </cell>
          <cell r="AA391">
            <v>0</v>
          </cell>
          <cell r="AB391">
            <v>0</v>
          </cell>
          <cell r="AC391">
            <v>0</v>
          </cell>
          <cell r="AD391">
            <v>0</v>
          </cell>
          <cell r="AE391">
            <v>0</v>
          </cell>
          <cell r="AF391">
            <v>0</v>
          </cell>
        </row>
        <row r="392">
          <cell r="B392" t="str">
            <v>CO-KE-A01M412</v>
          </cell>
          <cell r="C392" t="str">
            <v>CO-A01M412</v>
          </cell>
          <cell r="D392" t="str">
            <v>CO-KE</v>
          </cell>
          <cell r="E392" t="str">
            <v>OTR-CO-KE</v>
          </cell>
          <cell r="F392" t="str">
            <v>OTR-KE</v>
          </cell>
          <cell r="G392" t="str">
            <v>A01M412</v>
          </cell>
          <cell r="H392" t="str">
            <v>OTR</v>
          </cell>
          <cell r="I392">
            <v>2002</v>
          </cell>
          <cell r="J392" t="str">
            <v>R</v>
          </cell>
          <cell r="K392" t="str">
            <v>CO</v>
          </cell>
          <cell r="L392" t="str">
            <v>KE</v>
          </cell>
          <cell r="Y392">
            <v>0</v>
          </cell>
          <cell r="Z392">
            <v>0</v>
          </cell>
          <cell r="AA392">
            <v>0</v>
          </cell>
          <cell r="AB392">
            <v>0</v>
          </cell>
          <cell r="AC392">
            <v>0</v>
          </cell>
          <cell r="AD392">
            <v>0</v>
          </cell>
          <cell r="AE392">
            <v>0</v>
          </cell>
          <cell r="AF392">
            <v>0</v>
          </cell>
        </row>
        <row r="393">
          <cell r="B393" t="str">
            <v>CO-KN-A01M412</v>
          </cell>
          <cell r="C393" t="str">
            <v>CO-A01M412</v>
          </cell>
          <cell r="D393" t="str">
            <v>CO-KN</v>
          </cell>
          <cell r="E393" t="str">
            <v>OTR-CO-KN</v>
          </cell>
          <cell r="F393" t="str">
            <v>OTR-KN</v>
          </cell>
          <cell r="G393" t="str">
            <v>A01M412</v>
          </cell>
          <cell r="H393" t="str">
            <v>OTR</v>
          </cell>
          <cell r="I393">
            <v>2002</v>
          </cell>
          <cell r="J393" t="str">
            <v>R</v>
          </cell>
          <cell r="K393" t="str">
            <v>CO</v>
          </cell>
          <cell r="L393" t="str">
            <v>KN</v>
          </cell>
          <cell r="Y393">
            <v>0</v>
          </cell>
          <cell r="Z393">
            <v>0</v>
          </cell>
          <cell r="AA393">
            <v>0</v>
          </cell>
          <cell r="AB393">
            <v>0</v>
          </cell>
          <cell r="AC393">
            <v>0</v>
          </cell>
          <cell r="AD393">
            <v>0</v>
          </cell>
          <cell r="AE393">
            <v>0</v>
          </cell>
          <cell r="AF393">
            <v>0</v>
          </cell>
        </row>
        <row r="394">
          <cell r="B394" t="str">
            <v>IN-KE-A01M412</v>
          </cell>
          <cell r="C394" t="str">
            <v>IN-A01M412</v>
          </cell>
          <cell r="D394" t="str">
            <v>IN-KE</v>
          </cell>
          <cell r="E394" t="str">
            <v>OTR-IN-KE</v>
          </cell>
          <cell r="F394" t="str">
            <v>OTR-KE</v>
          </cell>
          <cell r="G394" t="str">
            <v>A01M412</v>
          </cell>
          <cell r="H394" t="str">
            <v>OTR</v>
          </cell>
          <cell r="I394">
            <v>2002</v>
          </cell>
          <cell r="J394" t="str">
            <v>R</v>
          </cell>
          <cell r="K394" t="str">
            <v>IN</v>
          </cell>
          <cell r="L394" t="str">
            <v>KE</v>
          </cell>
          <cell r="Y394">
            <v>0</v>
          </cell>
          <cell r="Z394">
            <v>0</v>
          </cell>
          <cell r="AA394">
            <v>0</v>
          </cell>
          <cell r="AB394">
            <v>0</v>
          </cell>
          <cell r="AC394">
            <v>0</v>
          </cell>
          <cell r="AD394">
            <v>0</v>
          </cell>
          <cell r="AE394">
            <v>0</v>
          </cell>
          <cell r="AF394">
            <v>0</v>
          </cell>
        </row>
        <row r="395">
          <cell r="B395" t="str">
            <v>IN-KN-A01M412</v>
          </cell>
          <cell r="C395" t="str">
            <v>IN-A01M412</v>
          </cell>
          <cell r="D395" t="str">
            <v>IN-KN</v>
          </cell>
          <cell r="E395" t="str">
            <v>OTR-IN-KN</v>
          </cell>
          <cell r="F395" t="str">
            <v>OTR-KN</v>
          </cell>
          <cell r="G395" t="str">
            <v>A01M412</v>
          </cell>
          <cell r="H395" t="str">
            <v>OTR</v>
          </cell>
          <cell r="I395">
            <v>2002</v>
          </cell>
          <cell r="J395" t="str">
            <v>R</v>
          </cell>
          <cell r="K395" t="str">
            <v>IN</v>
          </cell>
          <cell r="L395" t="str">
            <v>KN</v>
          </cell>
          <cell r="Q395">
            <v>7</v>
          </cell>
          <cell r="Y395">
            <v>0</v>
          </cell>
          <cell r="Z395">
            <v>7</v>
          </cell>
          <cell r="AA395">
            <v>0</v>
          </cell>
          <cell r="AB395">
            <v>7</v>
          </cell>
          <cell r="AC395">
            <v>7</v>
          </cell>
          <cell r="AD395">
            <v>7</v>
          </cell>
          <cell r="AE395">
            <v>0</v>
          </cell>
          <cell r="AF395">
            <v>-0.66879665509999997</v>
          </cell>
        </row>
        <row r="396">
          <cell r="B396" t="str">
            <v>AD-KE-A01M415</v>
          </cell>
          <cell r="C396" t="str">
            <v>AD-A01M415</v>
          </cell>
          <cell r="D396" t="str">
            <v>AD-KE</v>
          </cell>
          <cell r="E396" t="str">
            <v>PRI-AD-KE</v>
          </cell>
          <cell r="F396" t="str">
            <v>PRI-KE</v>
          </cell>
          <cell r="G396" t="str">
            <v>A01M415</v>
          </cell>
          <cell r="H396" t="str">
            <v>PRI</v>
          </cell>
          <cell r="I396">
            <v>2001</v>
          </cell>
          <cell r="J396" t="str">
            <v>R</v>
          </cell>
          <cell r="K396" t="str">
            <v>AD</v>
          </cell>
          <cell r="L396" t="str">
            <v>KE</v>
          </cell>
          <cell r="Y396">
            <v>0</v>
          </cell>
          <cell r="Z396">
            <v>0</v>
          </cell>
          <cell r="AA396">
            <v>0</v>
          </cell>
          <cell r="AB396">
            <v>0</v>
          </cell>
          <cell r="AC396">
            <v>0</v>
          </cell>
          <cell r="AD396">
            <v>0</v>
          </cell>
          <cell r="AE396">
            <v>0</v>
          </cell>
          <cell r="AF396">
            <v>0</v>
          </cell>
        </row>
        <row r="397">
          <cell r="B397" t="str">
            <v>AD-KN-A01M415</v>
          </cell>
          <cell r="C397" t="str">
            <v>AD-A01M415</v>
          </cell>
          <cell r="D397" t="str">
            <v>AD-KN</v>
          </cell>
          <cell r="E397" t="str">
            <v>PRI-AD-KN</v>
          </cell>
          <cell r="F397" t="str">
            <v>PRI-KN</v>
          </cell>
          <cell r="G397" t="str">
            <v>A01M415</v>
          </cell>
          <cell r="H397" t="str">
            <v>PRI</v>
          </cell>
          <cell r="I397">
            <v>2001</v>
          </cell>
          <cell r="J397" t="str">
            <v>R</v>
          </cell>
          <cell r="K397" t="str">
            <v>AD</v>
          </cell>
          <cell r="L397" t="str">
            <v>KN</v>
          </cell>
          <cell r="Y397">
            <v>0</v>
          </cell>
          <cell r="Z397">
            <v>0</v>
          </cell>
          <cell r="AA397">
            <v>0</v>
          </cell>
          <cell r="AB397">
            <v>0</v>
          </cell>
          <cell r="AC397">
            <v>0</v>
          </cell>
          <cell r="AD397">
            <v>0</v>
          </cell>
          <cell r="AE397">
            <v>0</v>
          </cell>
          <cell r="AF397">
            <v>0</v>
          </cell>
        </row>
        <row r="398">
          <cell r="B398" t="str">
            <v>CO-KE-A01M415</v>
          </cell>
          <cell r="C398" t="str">
            <v>CO-A01M415</v>
          </cell>
          <cell r="D398" t="str">
            <v>CO-KE</v>
          </cell>
          <cell r="E398" t="str">
            <v>PRI-CO-KE</v>
          </cell>
          <cell r="F398" t="str">
            <v>PRI-KE</v>
          </cell>
          <cell r="G398" t="str">
            <v>A01M415</v>
          </cell>
          <cell r="H398" t="str">
            <v>PRI</v>
          </cell>
          <cell r="I398">
            <v>2001</v>
          </cell>
          <cell r="J398" t="str">
            <v>R</v>
          </cell>
          <cell r="K398" t="str">
            <v>CO</v>
          </cell>
          <cell r="L398" t="str">
            <v>KE</v>
          </cell>
          <cell r="Y398">
            <v>0</v>
          </cell>
          <cell r="Z398">
            <v>0</v>
          </cell>
          <cell r="AA398">
            <v>0</v>
          </cell>
          <cell r="AB398">
            <v>0</v>
          </cell>
          <cell r="AC398">
            <v>0</v>
          </cell>
          <cell r="AD398">
            <v>0</v>
          </cell>
          <cell r="AE398">
            <v>0</v>
          </cell>
          <cell r="AF398">
            <v>0</v>
          </cell>
        </row>
        <row r="399">
          <cell r="B399" t="str">
            <v>CO-KN-A01M415</v>
          </cell>
          <cell r="C399" t="str">
            <v>CO-A01M415</v>
          </cell>
          <cell r="D399" t="str">
            <v>CO-KN</v>
          </cell>
          <cell r="E399" t="str">
            <v>PRI-CO-KN</v>
          </cell>
          <cell r="F399" t="str">
            <v>PRI-KN</v>
          </cell>
          <cell r="G399" t="str">
            <v>A01M415</v>
          </cell>
          <cell r="H399" t="str">
            <v>PRI</v>
          </cell>
          <cell r="I399">
            <v>2001</v>
          </cell>
          <cell r="J399" t="str">
            <v>R</v>
          </cell>
          <cell r="K399" t="str">
            <v>CO</v>
          </cell>
          <cell r="L399" t="str">
            <v>KN</v>
          </cell>
          <cell r="Y399">
            <v>0</v>
          </cell>
          <cell r="Z399">
            <v>0</v>
          </cell>
          <cell r="AA399">
            <v>0</v>
          </cell>
          <cell r="AB399">
            <v>0</v>
          </cell>
          <cell r="AC399">
            <v>0</v>
          </cell>
          <cell r="AD399">
            <v>0</v>
          </cell>
          <cell r="AE399">
            <v>0</v>
          </cell>
          <cell r="AF399">
            <v>0</v>
          </cell>
        </row>
        <row r="400">
          <cell r="B400" t="str">
            <v>IN-KE-A01M415</v>
          </cell>
          <cell r="C400" t="str">
            <v>IN-A01M415</v>
          </cell>
          <cell r="D400" t="str">
            <v>IN-KE</v>
          </cell>
          <cell r="E400" t="str">
            <v>PRI-IN-KE</v>
          </cell>
          <cell r="F400" t="str">
            <v>PRI-KE</v>
          </cell>
          <cell r="G400" t="str">
            <v>A01M415</v>
          </cell>
          <cell r="H400" t="str">
            <v>PRI</v>
          </cell>
          <cell r="I400">
            <v>2001</v>
          </cell>
          <cell r="J400" t="str">
            <v>R</v>
          </cell>
          <cell r="K400" t="str">
            <v>IN</v>
          </cell>
          <cell r="L400" t="str">
            <v>KE</v>
          </cell>
          <cell r="Y400">
            <v>0</v>
          </cell>
          <cell r="Z400">
            <v>0</v>
          </cell>
          <cell r="AA400">
            <v>0</v>
          </cell>
          <cell r="AB400">
            <v>0</v>
          </cell>
          <cell r="AC400">
            <v>0</v>
          </cell>
          <cell r="AD400">
            <v>0</v>
          </cell>
          <cell r="AE400">
            <v>0</v>
          </cell>
          <cell r="AF400">
            <v>0</v>
          </cell>
        </row>
        <row r="401">
          <cell r="B401" t="str">
            <v>IN-KN-A01M415</v>
          </cell>
          <cell r="C401" t="str">
            <v>IN-A01M415</v>
          </cell>
          <cell r="D401" t="str">
            <v>IN-KN</v>
          </cell>
          <cell r="E401" t="str">
            <v>PRI-IN-KN</v>
          </cell>
          <cell r="F401" t="str">
            <v>PRI-KN</v>
          </cell>
          <cell r="G401" t="str">
            <v>A01M415</v>
          </cell>
          <cell r="H401" t="str">
            <v>PRI</v>
          </cell>
          <cell r="I401">
            <v>2001</v>
          </cell>
          <cell r="J401" t="str">
            <v>R</v>
          </cell>
          <cell r="K401" t="str">
            <v>IN</v>
          </cell>
          <cell r="L401" t="str">
            <v>KN</v>
          </cell>
          <cell r="Y401">
            <v>0</v>
          </cell>
          <cell r="Z401">
            <v>0</v>
          </cell>
          <cell r="AA401">
            <v>0</v>
          </cell>
          <cell r="AB401">
            <v>0</v>
          </cell>
          <cell r="AC401">
            <v>0</v>
          </cell>
          <cell r="AD401">
            <v>0</v>
          </cell>
          <cell r="AE401">
            <v>0</v>
          </cell>
          <cell r="AF401">
            <v>0</v>
          </cell>
        </row>
        <row r="402">
          <cell r="B402" t="str">
            <v>AD-KE-A01M416</v>
          </cell>
          <cell r="C402" t="str">
            <v>AD-A01M416</v>
          </cell>
          <cell r="D402" t="str">
            <v>AD-KE</v>
          </cell>
          <cell r="E402" t="str">
            <v>PRI-AD-KE</v>
          </cell>
          <cell r="F402" t="str">
            <v>PRI-KE</v>
          </cell>
          <cell r="G402" t="str">
            <v>A01M416</v>
          </cell>
          <cell r="H402" t="str">
            <v>PRI</v>
          </cell>
          <cell r="I402">
            <v>2001</v>
          </cell>
          <cell r="J402" t="str">
            <v>R</v>
          </cell>
          <cell r="K402" t="str">
            <v>AD</v>
          </cell>
          <cell r="L402" t="str">
            <v>KE</v>
          </cell>
          <cell r="Y402">
            <v>0</v>
          </cell>
          <cell r="Z402">
            <v>0</v>
          </cell>
          <cell r="AA402">
            <v>0</v>
          </cell>
          <cell r="AB402">
            <v>0</v>
          </cell>
          <cell r="AC402">
            <v>0</v>
          </cell>
          <cell r="AD402">
            <v>0</v>
          </cell>
          <cell r="AE402">
            <v>0</v>
          </cell>
          <cell r="AF402">
            <v>0</v>
          </cell>
        </row>
        <row r="403">
          <cell r="B403" t="str">
            <v>AD-KN-A01M416</v>
          </cell>
          <cell r="C403" t="str">
            <v>AD-A01M416</v>
          </cell>
          <cell r="D403" t="str">
            <v>AD-KN</v>
          </cell>
          <cell r="E403" t="str">
            <v>PRI-AD-KN</v>
          </cell>
          <cell r="F403" t="str">
            <v>PRI-KN</v>
          </cell>
          <cell r="G403" t="str">
            <v>A01M416</v>
          </cell>
          <cell r="H403" t="str">
            <v>PRI</v>
          </cell>
          <cell r="I403">
            <v>2001</v>
          </cell>
          <cell r="J403" t="str">
            <v>R</v>
          </cell>
          <cell r="K403" t="str">
            <v>AD</v>
          </cell>
          <cell r="L403" t="str">
            <v>KN</v>
          </cell>
          <cell r="O403">
            <v>213</v>
          </cell>
          <cell r="P403">
            <v>5</v>
          </cell>
          <cell r="Q403">
            <v>4</v>
          </cell>
          <cell r="Y403">
            <v>0</v>
          </cell>
          <cell r="Z403">
            <v>222</v>
          </cell>
          <cell r="AA403">
            <v>0</v>
          </cell>
          <cell r="AB403">
            <v>222</v>
          </cell>
          <cell r="AC403">
            <v>222</v>
          </cell>
          <cell r="AD403">
            <v>222</v>
          </cell>
          <cell r="AE403">
            <v>0</v>
          </cell>
          <cell r="AF403">
            <v>-16.726100113499999</v>
          </cell>
        </row>
        <row r="404">
          <cell r="B404" t="str">
            <v>CO-KE-A01M416</v>
          </cell>
          <cell r="C404" t="str">
            <v>CO-A01M416</v>
          </cell>
          <cell r="D404" t="str">
            <v>CO-KE</v>
          </cell>
          <cell r="E404" t="str">
            <v>PRI-CO-KE</v>
          </cell>
          <cell r="F404" t="str">
            <v>PRI-KE</v>
          </cell>
          <cell r="G404" t="str">
            <v>A01M416</v>
          </cell>
          <cell r="H404" t="str">
            <v>PRI</v>
          </cell>
          <cell r="I404">
            <v>2001</v>
          </cell>
          <cell r="J404" t="str">
            <v>R</v>
          </cell>
          <cell r="K404" t="str">
            <v>CO</v>
          </cell>
          <cell r="L404" t="str">
            <v>KE</v>
          </cell>
          <cell r="Y404">
            <v>0</v>
          </cell>
          <cell r="Z404">
            <v>0</v>
          </cell>
          <cell r="AA404">
            <v>0</v>
          </cell>
          <cell r="AB404">
            <v>0</v>
          </cell>
          <cell r="AC404">
            <v>0</v>
          </cell>
          <cell r="AD404">
            <v>0</v>
          </cell>
          <cell r="AE404">
            <v>0</v>
          </cell>
          <cell r="AF404">
            <v>0</v>
          </cell>
        </row>
        <row r="405">
          <cell r="B405" t="str">
            <v>CO-KN-A01M416</v>
          </cell>
          <cell r="C405" t="str">
            <v>CO-A01M416</v>
          </cell>
          <cell r="D405" t="str">
            <v>CO-KN</v>
          </cell>
          <cell r="E405" t="str">
            <v>PRI-CO-KN</v>
          </cell>
          <cell r="F405" t="str">
            <v>PRI-KN</v>
          </cell>
          <cell r="G405" t="str">
            <v>A01M416</v>
          </cell>
          <cell r="H405" t="str">
            <v>PRI</v>
          </cell>
          <cell r="I405">
            <v>2001</v>
          </cell>
          <cell r="J405" t="str">
            <v>R</v>
          </cell>
          <cell r="K405" t="str">
            <v>CO</v>
          </cell>
          <cell r="L405" t="str">
            <v>KN</v>
          </cell>
          <cell r="O405">
            <v>6</v>
          </cell>
          <cell r="P405">
            <v>103</v>
          </cell>
          <cell r="Q405">
            <v>123</v>
          </cell>
          <cell r="Y405">
            <v>0</v>
          </cell>
          <cell r="Z405">
            <v>232</v>
          </cell>
          <cell r="AA405">
            <v>0</v>
          </cell>
          <cell r="AB405">
            <v>232</v>
          </cell>
          <cell r="AC405">
            <v>232</v>
          </cell>
          <cell r="AD405">
            <v>232</v>
          </cell>
          <cell r="AE405">
            <v>0</v>
          </cell>
          <cell r="AF405">
            <v>-21.434746496000002</v>
          </cell>
        </row>
        <row r="406">
          <cell r="B406" t="str">
            <v>IN-KE-A01M416</v>
          </cell>
          <cell r="C406" t="str">
            <v>IN-A01M416</v>
          </cell>
          <cell r="D406" t="str">
            <v>IN-KE</v>
          </cell>
          <cell r="E406" t="str">
            <v>PRI-IN-KE</v>
          </cell>
          <cell r="F406" t="str">
            <v>PRI-KE</v>
          </cell>
          <cell r="G406" t="str">
            <v>A01M416</v>
          </cell>
          <cell r="H406" t="str">
            <v>PRI</v>
          </cell>
          <cell r="I406">
            <v>2001</v>
          </cell>
          <cell r="J406" t="str">
            <v>R</v>
          </cell>
          <cell r="K406" t="str">
            <v>IN</v>
          </cell>
          <cell r="L406" t="str">
            <v>KE</v>
          </cell>
          <cell r="Y406">
            <v>0</v>
          </cell>
          <cell r="Z406">
            <v>0</v>
          </cell>
          <cell r="AA406">
            <v>0</v>
          </cell>
          <cell r="AB406">
            <v>0</v>
          </cell>
          <cell r="AC406">
            <v>0</v>
          </cell>
          <cell r="AD406">
            <v>0</v>
          </cell>
          <cell r="AE406">
            <v>0</v>
          </cell>
          <cell r="AF406">
            <v>0</v>
          </cell>
        </row>
        <row r="407">
          <cell r="B407" t="str">
            <v>IN-KN-A01M416</v>
          </cell>
          <cell r="C407" t="str">
            <v>IN-A01M416</v>
          </cell>
          <cell r="D407" t="str">
            <v>IN-KN</v>
          </cell>
          <cell r="E407" t="str">
            <v>PRI-IN-KN</v>
          </cell>
          <cell r="F407" t="str">
            <v>PRI-KN</v>
          </cell>
          <cell r="G407" t="str">
            <v>A01M416</v>
          </cell>
          <cell r="H407" t="str">
            <v>PRI</v>
          </cell>
          <cell r="I407">
            <v>2001</v>
          </cell>
          <cell r="J407" t="str">
            <v>R</v>
          </cell>
          <cell r="K407" t="str">
            <v>IN</v>
          </cell>
          <cell r="L407" t="str">
            <v>KN</v>
          </cell>
          <cell r="O407">
            <v>57</v>
          </cell>
          <cell r="P407">
            <v>6</v>
          </cell>
          <cell r="Q407">
            <v>9</v>
          </cell>
          <cell r="Y407">
            <v>0</v>
          </cell>
          <cell r="Z407">
            <v>72</v>
          </cell>
          <cell r="AA407">
            <v>0</v>
          </cell>
          <cell r="AB407">
            <v>72</v>
          </cell>
          <cell r="AC407">
            <v>72</v>
          </cell>
          <cell r="AD407">
            <v>72</v>
          </cell>
          <cell r="AE407">
            <v>0</v>
          </cell>
          <cell r="AF407">
            <v>-5.6516148398999997</v>
          </cell>
        </row>
        <row r="408">
          <cell r="B408" t="str">
            <v>AD-KE-A99M101</v>
          </cell>
          <cell r="C408" t="str">
            <v>AD-A99M101</v>
          </cell>
          <cell r="D408" t="str">
            <v>AD-KE</v>
          </cell>
          <cell r="E408" t="str">
            <v>DIV-AD-KE</v>
          </cell>
          <cell r="F408" t="str">
            <v>DIV-KE</v>
          </cell>
          <cell r="G408" t="str">
            <v>A99M101</v>
          </cell>
          <cell r="H408" t="str">
            <v>DIV</v>
          </cell>
          <cell r="I408">
            <v>1999</v>
          </cell>
          <cell r="J408" t="str">
            <v>R</v>
          </cell>
          <cell r="K408" t="str">
            <v>AD</v>
          </cell>
          <cell r="L408" t="str">
            <v>KE</v>
          </cell>
          <cell r="Y408">
            <v>0</v>
          </cell>
          <cell r="Z408">
            <v>0</v>
          </cell>
          <cell r="AA408">
            <v>0</v>
          </cell>
          <cell r="AB408">
            <v>0</v>
          </cell>
          <cell r="AC408">
            <v>0</v>
          </cell>
          <cell r="AD408">
            <v>0</v>
          </cell>
          <cell r="AE408">
            <v>0</v>
          </cell>
          <cell r="AF408">
            <v>0</v>
          </cell>
        </row>
        <row r="409">
          <cell r="B409" t="str">
            <v>AD-KN-A99M101</v>
          </cell>
          <cell r="C409" t="str">
            <v>AD-A99M101</v>
          </cell>
          <cell r="D409" t="str">
            <v>AD-KN</v>
          </cell>
          <cell r="E409" t="str">
            <v>DIV-AD-KN</v>
          </cell>
          <cell r="F409" t="str">
            <v>DIV-KN</v>
          </cell>
          <cell r="G409" t="str">
            <v>A99M101</v>
          </cell>
          <cell r="H409" t="str">
            <v>DIV</v>
          </cell>
          <cell r="I409">
            <v>1999</v>
          </cell>
          <cell r="J409" t="str">
            <v>R</v>
          </cell>
          <cell r="K409" t="str">
            <v>AD</v>
          </cell>
          <cell r="L409" t="str">
            <v>KN</v>
          </cell>
          <cell r="Y409">
            <v>0</v>
          </cell>
          <cell r="Z409">
            <v>0</v>
          </cell>
          <cell r="AA409">
            <v>0</v>
          </cell>
          <cell r="AB409">
            <v>0</v>
          </cell>
          <cell r="AC409">
            <v>0</v>
          </cell>
          <cell r="AD409">
            <v>0</v>
          </cell>
          <cell r="AE409">
            <v>0</v>
          </cell>
          <cell r="AF409">
            <v>0</v>
          </cell>
        </row>
        <row r="410">
          <cell r="B410" t="str">
            <v>CO-KE-A99M101</v>
          </cell>
          <cell r="C410" t="str">
            <v>CO-A99M101</v>
          </cell>
          <cell r="D410" t="str">
            <v>CO-KE</v>
          </cell>
          <cell r="E410" t="str">
            <v>DIV-CO-KE</v>
          </cell>
          <cell r="F410" t="str">
            <v>DIV-KE</v>
          </cell>
          <cell r="G410" t="str">
            <v>A99M101</v>
          </cell>
          <cell r="H410" t="str">
            <v>DIV</v>
          </cell>
          <cell r="I410">
            <v>1999</v>
          </cell>
          <cell r="J410" t="str">
            <v>R</v>
          </cell>
          <cell r="K410" t="str">
            <v>CO</v>
          </cell>
          <cell r="L410" t="str">
            <v>KE</v>
          </cell>
          <cell r="Y410">
            <v>0</v>
          </cell>
          <cell r="Z410">
            <v>0</v>
          </cell>
          <cell r="AA410">
            <v>0</v>
          </cell>
          <cell r="AB410">
            <v>0</v>
          </cell>
          <cell r="AC410">
            <v>0</v>
          </cell>
          <cell r="AD410">
            <v>0</v>
          </cell>
          <cell r="AE410">
            <v>0</v>
          </cell>
          <cell r="AF410">
            <v>0</v>
          </cell>
        </row>
        <row r="411">
          <cell r="B411" t="str">
            <v>CO-KN-A99M101</v>
          </cell>
          <cell r="C411" t="str">
            <v>CO-A99M101</v>
          </cell>
          <cell r="D411" t="str">
            <v>CO-KN</v>
          </cell>
          <cell r="E411" t="str">
            <v>DIV-CO-KN</v>
          </cell>
          <cell r="F411" t="str">
            <v>DIV-KN</v>
          </cell>
          <cell r="G411" t="str">
            <v>A99M101</v>
          </cell>
          <cell r="H411" t="str">
            <v>DIV</v>
          </cell>
          <cell r="I411">
            <v>1999</v>
          </cell>
          <cell r="J411" t="str">
            <v>R</v>
          </cell>
          <cell r="K411" t="str">
            <v>CO</v>
          </cell>
          <cell r="L411" t="str">
            <v>KN</v>
          </cell>
          <cell r="Y411">
            <v>0</v>
          </cell>
          <cell r="Z411">
            <v>0</v>
          </cell>
          <cell r="AA411">
            <v>0</v>
          </cell>
          <cell r="AB411">
            <v>0</v>
          </cell>
          <cell r="AC411">
            <v>0</v>
          </cell>
          <cell r="AD411">
            <v>0</v>
          </cell>
          <cell r="AE411">
            <v>0</v>
          </cell>
          <cell r="AF411">
            <v>0</v>
          </cell>
        </row>
        <row r="412">
          <cell r="B412" t="str">
            <v>IN-KE-A99M101</v>
          </cell>
          <cell r="C412" t="str">
            <v>IN-A99M101</v>
          </cell>
          <cell r="D412" t="str">
            <v>IN-KE</v>
          </cell>
          <cell r="E412" t="str">
            <v>DIV-IN-KE</v>
          </cell>
          <cell r="F412" t="str">
            <v>DIV-KE</v>
          </cell>
          <cell r="G412" t="str">
            <v>A99M101</v>
          </cell>
          <cell r="H412" t="str">
            <v>DIV</v>
          </cell>
          <cell r="I412">
            <v>1999</v>
          </cell>
          <cell r="J412" t="str">
            <v>R</v>
          </cell>
          <cell r="K412" t="str">
            <v>IN</v>
          </cell>
          <cell r="L412" t="str">
            <v>KE</v>
          </cell>
          <cell r="Y412">
            <v>0</v>
          </cell>
          <cell r="Z412">
            <v>0</v>
          </cell>
          <cell r="AA412">
            <v>0</v>
          </cell>
          <cell r="AB412">
            <v>0</v>
          </cell>
          <cell r="AC412">
            <v>0</v>
          </cell>
          <cell r="AD412">
            <v>0</v>
          </cell>
          <cell r="AE412">
            <v>0</v>
          </cell>
          <cell r="AF412">
            <v>0</v>
          </cell>
        </row>
        <row r="413">
          <cell r="B413" t="str">
            <v>IN-KN-A99M101</v>
          </cell>
          <cell r="C413" t="str">
            <v>IN-A99M101</v>
          </cell>
          <cell r="D413" t="str">
            <v>IN-KN</v>
          </cell>
          <cell r="E413" t="str">
            <v>DIV-IN-KN</v>
          </cell>
          <cell r="F413" t="str">
            <v>DIV-KN</v>
          </cell>
          <cell r="G413" t="str">
            <v>A99M101</v>
          </cell>
          <cell r="H413" t="str">
            <v>DIV</v>
          </cell>
          <cell r="I413">
            <v>1999</v>
          </cell>
          <cell r="J413" t="str">
            <v>R</v>
          </cell>
          <cell r="K413" t="str">
            <v>IN</v>
          </cell>
          <cell r="L413" t="str">
            <v>KN</v>
          </cell>
          <cell r="Y413">
            <v>0</v>
          </cell>
          <cell r="Z413">
            <v>0</v>
          </cell>
          <cell r="AA413">
            <v>0</v>
          </cell>
          <cell r="AB413">
            <v>0</v>
          </cell>
          <cell r="AC413">
            <v>0</v>
          </cell>
          <cell r="AD413">
            <v>0</v>
          </cell>
          <cell r="AE413">
            <v>0</v>
          </cell>
          <cell r="AF413">
            <v>0</v>
          </cell>
        </row>
        <row r="414">
          <cell r="B414" t="str">
            <v>AD-KE-A99M102</v>
          </cell>
          <cell r="C414" t="str">
            <v>AD-A99M102</v>
          </cell>
          <cell r="D414" t="str">
            <v>AD-KE</v>
          </cell>
          <cell r="E414" t="str">
            <v>DIV-AD-KE</v>
          </cell>
          <cell r="F414" t="str">
            <v>DIV-KE</v>
          </cell>
          <cell r="G414" t="str">
            <v>A99M102</v>
          </cell>
          <cell r="H414" t="str">
            <v>DIV</v>
          </cell>
          <cell r="I414">
            <v>1999</v>
          </cell>
          <cell r="J414" t="str">
            <v>R</v>
          </cell>
          <cell r="K414" t="str">
            <v>AD</v>
          </cell>
          <cell r="L414" t="str">
            <v>KE</v>
          </cell>
          <cell r="Y414">
            <v>0</v>
          </cell>
          <cell r="Z414">
            <v>0</v>
          </cell>
          <cell r="AA414">
            <v>0</v>
          </cell>
          <cell r="AB414">
            <v>0</v>
          </cell>
          <cell r="AC414">
            <v>0</v>
          </cell>
          <cell r="AD414">
            <v>0</v>
          </cell>
          <cell r="AE414">
            <v>0</v>
          </cell>
          <cell r="AF414">
            <v>0</v>
          </cell>
        </row>
        <row r="415">
          <cell r="B415" t="str">
            <v>AD-KN-A99M102</v>
          </cell>
          <cell r="C415" t="str">
            <v>AD-A99M102</v>
          </cell>
          <cell r="D415" t="str">
            <v>AD-KN</v>
          </cell>
          <cell r="E415" t="str">
            <v>DIV-AD-KN</v>
          </cell>
          <cell r="F415" t="str">
            <v>DIV-KN</v>
          </cell>
          <cell r="G415" t="str">
            <v>A99M102</v>
          </cell>
          <cell r="H415" t="str">
            <v>DIV</v>
          </cell>
          <cell r="I415">
            <v>1999</v>
          </cell>
          <cell r="J415" t="str">
            <v>R</v>
          </cell>
          <cell r="K415" t="str">
            <v>AD</v>
          </cell>
          <cell r="L415" t="str">
            <v>KN</v>
          </cell>
          <cell r="Y415">
            <v>0</v>
          </cell>
          <cell r="Z415">
            <v>0</v>
          </cell>
          <cell r="AA415">
            <v>0</v>
          </cell>
          <cell r="AB415">
            <v>0</v>
          </cell>
          <cell r="AC415">
            <v>0</v>
          </cell>
          <cell r="AD415">
            <v>0</v>
          </cell>
          <cell r="AE415">
            <v>0</v>
          </cell>
          <cell r="AF415">
            <v>0</v>
          </cell>
        </row>
        <row r="416">
          <cell r="B416" t="str">
            <v>CO-KE-A99M102</v>
          </cell>
          <cell r="C416" t="str">
            <v>CO-A99M102</v>
          </cell>
          <cell r="D416" t="str">
            <v>CO-KE</v>
          </cell>
          <cell r="E416" t="str">
            <v>DIV-CO-KE</v>
          </cell>
          <cell r="F416" t="str">
            <v>DIV-KE</v>
          </cell>
          <cell r="G416" t="str">
            <v>A99M102</v>
          </cell>
          <cell r="H416" t="str">
            <v>DIV</v>
          </cell>
          <cell r="I416">
            <v>1999</v>
          </cell>
          <cell r="J416" t="str">
            <v>R</v>
          </cell>
          <cell r="K416" t="str">
            <v>CO</v>
          </cell>
          <cell r="L416" t="str">
            <v>KE</v>
          </cell>
          <cell r="Y416">
            <v>0</v>
          </cell>
          <cell r="Z416">
            <v>0</v>
          </cell>
          <cell r="AA416">
            <v>0</v>
          </cell>
          <cell r="AB416">
            <v>0</v>
          </cell>
          <cell r="AC416">
            <v>0</v>
          </cell>
          <cell r="AD416">
            <v>0</v>
          </cell>
          <cell r="AE416">
            <v>0</v>
          </cell>
          <cell r="AF416">
            <v>0</v>
          </cell>
        </row>
        <row r="417">
          <cell r="B417" t="str">
            <v>CO-KN-A99M102</v>
          </cell>
          <cell r="C417" t="str">
            <v>CO-A99M102</v>
          </cell>
          <cell r="D417" t="str">
            <v>CO-KN</v>
          </cell>
          <cell r="E417" t="str">
            <v>DIV-CO-KN</v>
          </cell>
          <cell r="F417" t="str">
            <v>DIV-KN</v>
          </cell>
          <cell r="G417" t="str">
            <v>A99M102</v>
          </cell>
          <cell r="H417" t="str">
            <v>DIV</v>
          </cell>
          <cell r="I417">
            <v>1999</v>
          </cell>
          <cell r="J417" t="str">
            <v>R</v>
          </cell>
          <cell r="K417" t="str">
            <v>CO</v>
          </cell>
          <cell r="L417" t="str">
            <v>KN</v>
          </cell>
          <cell r="Y417">
            <v>0</v>
          </cell>
          <cell r="Z417">
            <v>0</v>
          </cell>
          <cell r="AA417">
            <v>0</v>
          </cell>
          <cell r="AB417">
            <v>0</v>
          </cell>
          <cell r="AC417">
            <v>0</v>
          </cell>
          <cell r="AD417">
            <v>0</v>
          </cell>
          <cell r="AE417">
            <v>0</v>
          </cell>
          <cell r="AF417">
            <v>0</v>
          </cell>
        </row>
        <row r="418">
          <cell r="B418" t="str">
            <v>IN-KE-A99M102</v>
          </cell>
          <cell r="C418" t="str">
            <v>IN-A99M102</v>
          </cell>
          <cell r="D418" t="str">
            <v>IN-KE</v>
          </cell>
          <cell r="E418" t="str">
            <v>DIV-IN-KE</v>
          </cell>
          <cell r="F418" t="str">
            <v>DIV-KE</v>
          </cell>
          <cell r="G418" t="str">
            <v>A99M102</v>
          </cell>
          <cell r="H418" t="str">
            <v>DIV</v>
          </cell>
          <cell r="I418">
            <v>1999</v>
          </cell>
          <cell r="J418" t="str">
            <v>R</v>
          </cell>
          <cell r="K418" t="str">
            <v>IN</v>
          </cell>
          <cell r="L418" t="str">
            <v>KE</v>
          </cell>
          <cell r="Y418">
            <v>0</v>
          </cell>
          <cell r="Z418">
            <v>0</v>
          </cell>
          <cell r="AA418">
            <v>0</v>
          </cell>
          <cell r="AB418">
            <v>0</v>
          </cell>
          <cell r="AC418">
            <v>0</v>
          </cell>
          <cell r="AD418">
            <v>0</v>
          </cell>
          <cell r="AE418">
            <v>0</v>
          </cell>
          <cell r="AF418">
            <v>0</v>
          </cell>
        </row>
        <row r="419">
          <cell r="B419" t="str">
            <v>IN-KN-A99M102</v>
          </cell>
          <cell r="C419" t="str">
            <v>IN-A99M102</v>
          </cell>
          <cell r="D419" t="str">
            <v>IN-KN</v>
          </cell>
          <cell r="E419" t="str">
            <v>DIV-IN-KN</v>
          </cell>
          <cell r="F419" t="str">
            <v>DIV-KN</v>
          </cell>
          <cell r="G419" t="str">
            <v>A99M102</v>
          </cell>
          <cell r="H419" t="str">
            <v>DIV</v>
          </cell>
          <cell r="I419">
            <v>1999</v>
          </cell>
          <cell r="J419" t="str">
            <v>R</v>
          </cell>
          <cell r="K419" t="str">
            <v>IN</v>
          </cell>
          <cell r="L419" t="str">
            <v>KN</v>
          </cell>
          <cell r="Y419">
            <v>0</v>
          </cell>
          <cell r="Z419">
            <v>0</v>
          </cell>
          <cell r="AA419">
            <v>0</v>
          </cell>
          <cell r="AB419">
            <v>0</v>
          </cell>
          <cell r="AC419">
            <v>0</v>
          </cell>
          <cell r="AD419">
            <v>0</v>
          </cell>
          <cell r="AE419">
            <v>0</v>
          </cell>
          <cell r="AF419">
            <v>0</v>
          </cell>
        </row>
        <row r="420">
          <cell r="B420" t="str">
            <v>AD-KE-A99M103</v>
          </cell>
          <cell r="C420" t="str">
            <v>AD-A99M103</v>
          </cell>
          <cell r="D420" t="str">
            <v>AD-KE</v>
          </cell>
          <cell r="E420" t="str">
            <v>DIV-AD-KE</v>
          </cell>
          <cell r="F420" t="str">
            <v>DIV-KE</v>
          </cell>
          <cell r="G420" t="str">
            <v>A99M103</v>
          </cell>
          <cell r="H420" t="str">
            <v>DIV</v>
          </cell>
          <cell r="I420">
            <v>2000</v>
          </cell>
          <cell r="J420" t="str">
            <v>R</v>
          </cell>
          <cell r="K420" t="str">
            <v>AD</v>
          </cell>
          <cell r="L420" t="str">
            <v>KE</v>
          </cell>
          <cell r="Y420">
            <v>0</v>
          </cell>
          <cell r="Z420">
            <v>0</v>
          </cell>
          <cell r="AA420">
            <v>0</v>
          </cell>
          <cell r="AB420">
            <v>0</v>
          </cell>
          <cell r="AC420">
            <v>0</v>
          </cell>
          <cell r="AD420">
            <v>0</v>
          </cell>
          <cell r="AE420">
            <v>0</v>
          </cell>
          <cell r="AF420">
            <v>0</v>
          </cell>
        </row>
        <row r="421">
          <cell r="B421" t="str">
            <v>AD-KN-A99M103</v>
          </cell>
          <cell r="C421" t="str">
            <v>AD-A99M103</v>
          </cell>
          <cell r="D421" t="str">
            <v>AD-KN</v>
          </cell>
          <cell r="E421" t="str">
            <v>DIV-AD-KN</v>
          </cell>
          <cell r="F421" t="str">
            <v>DIV-KN</v>
          </cell>
          <cell r="G421" t="str">
            <v>A99M103</v>
          </cell>
          <cell r="H421" t="str">
            <v>DIV</v>
          </cell>
          <cell r="I421">
            <v>2000</v>
          </cell>
          <cell r="J421" t="str">
            <v>R</v>
          </cell>
          <cell r="K421" t="str">
            <v>AD</v>
          </cell>
          <cell r="L421" t="str">
            <v>KN</v>
          </cell>
          <cell r="Y421">
            <v>0</v>
          </cell>
          <cell r="Z421">
            <v>0</v>
          </cell>
          <cell r="AA421">
            <v>0</v>
          </cell>
          <cell r="AB421">
            <v>0</v>
          </cell>
          <cell r="AC421">
            <v>0</v>
          </cell>
          <cell r="AD421">
            <v>0</v>
          </cell>
          <cell r="AE421">
            <v>0</v>
          </cell>
          <cell r="AF421">
            <v>0</v>
          </cell>
        </row>
        <row r="422">
          <cell r="B422" t="str">
            <v>CO-KE-A99M103</v>
          </cell>
          <cell r="C422" t="str">
            <v>CO-A99M103</v>
          </cell>
          <cell r="D422" t="str">
            <v>CO-KE</v>
          </cell>
          <cell r="E422" t="str">
            <v>DIV-CO-KE</v>
          </cell>
          <cell r="F422" t="str">
            <v>DIV-KE</v>
          </cell>
          <cell r="G422" t="str">
            <v>A99M103</v>
          </cell>
          <cell r="H422" t="str">
            <v>DIV</v>
          </cell>
          <cell r="I422">
            <v>2000</v>
          </cell>
          <cell r="J422" t="str">
            <v>R</v>
          </cell>
          <cell r="K422" t="str">
            <v>CO</v>
          </cell>
          <cell r="L422" t="str">
            <v>KE</v>
          </cell>
          <cell r="Y422">
            <v>0</v>
          </cell>
          <cell r="Z422">
            <v>0</v>
          </cell>
          <cell r="AA422">
            <v>0</v>
          </cell>
          <cell r="AB422">
            <v>0</v>
          </cell>
          <cell r="AC422">
            <v>0</v>
          </cell>
          <cell r="AD422">
            <v>0</v>
          </cell>
          <cell r="AE422">
            <v>0</v>
          </cell>
          <cell r="AF422">
            <v>0</v>
          </cell>
        </row>
        <row r="423">
          <cell r="B423" t="str">
            <v>CO-KN-A99M103</v>
          </cell>
          <cell r="C423" t="str">
            <v>CO-A99M103</v>
          </cell>
          <cell r="D423" t="str">
            <v>CO-KN</v>
          </cell>
          <cell r="E423" t="str">
            <v>DIV-CO-KN</v>
          </cell>
          <cell r="F423" t="str">
            <v>DIV-KN</v>
          </cell>
          <cell r="G423" t="str">
            <v>A99M103</v>
          </cell>
          <cell r="H423" t="str">
            <v>DIV</v>
          </cell>
          <cell r="I423">
            <v>2000</v>
          </cell>
          <cell r="J423" t="str">
            <v>R</v>
          </cell>
          <cell r="K423" t="str">
            <v>CO</v>
          </cell>
          <cell r="L423" t="str">
            <v>KN</v>
          </cell>
          <cell r="Y423">
            <v>0</v>
          </cell>
          <cell r="Z423">
            <v>0</v>
          </cell>
          <cell r="AA423">
            <v>0</v>
          </cell>
          <cell r="AB423">
            <v>0</v>
          </cell>
          <cell r="AC423">
            <v>0</v>
          </cell>
          <cell r="AD423">
            <v>0</v>
          </cell>
          <cell r="AE423">
            <v>0</v>
          </cell>
          <cell r="AF423">
            <v>0</v>
          </cell>
        </row>
        <row r="424">
          <cell r="B424" t="str">
            <v>IN-KE-A99M103</v>
          </cell>
          <cell r="C424" t="str">
            <v>IN-A99M103</v>
          </cell>
          <cell r="D424" t="str">
            <v>IN-KE</v>
          </cell>
          <cell r="E424" t="str">
            <v>DIV-IN-KE</v>
          </cell>
          <cell r="F424" t="str">
            <v>DIV-KE</v>
          </cell>
          <cell r="G424" t="str">
            <v>A99M103</v>
          </cell>
          <cell r="H424" t="str">
            <v>DIV</v>
          </cell>
          <cell r="I424">
            <v>2000</v>
          </cell>
          <cell r="J424" t="str">
            <v>R</v>
          </cell>
          <cell r="K424" t="str">
            <v>IN</v>
          </cell>
          <cell r="L424" t="str">
            <v>KE</v>
          </cell>
          <cell r="Y424">
            <v>0</v>
          </cell>
          <cell r="Z424">
            <v>0</v>
          </cell>
          <cell r="AA424">
            <v>0</v>
          </cell>
          <cell r="AB424">
            <v>0</v>
          </cell>
          <cell r="AC424">
            <v>0</v>
          </cell>
          <cell r="AD424">
            <v>0</v>
          </cell>
          <cell r="AE424">
            <v>0</v>
          </cell>
          <cell r="AF424">
            <v>0</v>
          </cell>
        </row>
        <row r="425">
          <cell r="B425" t="str">
            <v>IN-KN-A99M103</v>
          </cell>
          <cell r="C425" t="str">
            <v>IN-A99M103</v>
          </cell>
          <cell r="D425" t="str">
            <v>IN-KN</v>
          </cell>
          <cell r="E425" t="str">
            <v>DIV-IN-KN</v>
          </cell>
          <cell r="F425" t="str">
            <v>DIV-KN</v>
          </cell>
          <cell r="G425" t="str">
            <v>A99M103</v>
          </cell>
          <cell r="H425" t="str">
            <v>DIV</v>
          </cell>
          <cell r="I425">
            <v>2000</v>
          </cell>
          <cell r="J425" t="str">
            <v>R</v>
          </cell>
          <cell r="K425" t="str">
            <v>IN</v>
          </cell>
          <cell r="L425" t="str">
            <v>KN</v>
          </cell>
          <cell r="Y425">
            <v>0</v>
          </cell>
          <cell r="Z425">
            <v>0</v>
          </cell>
          <cell r="AA425">
            <v>0</v>
          </cell>
          <cell r="AB425">
            <v>0</v>
          </cell>
          <cell r="AC425">
            <v>0</v>
          </cell>
          <cell r="AD425">
            <v>0</v>
          </cell>
          <cell r="AE425">
            <v>0</v>
          </cell>
          <cell r="AF425">
            <v>0</v>
          </cell>
        </row>
        <row r="426">
          <cell r="B426" t="str">
            <v>AD-KE-A99M301</v>
          </cell>
          <cell r="C426" t="str">
            <v>AD-A99M301</v>
          </cell>
          <cell r="D426" t="str">
            <v>AD-KE</v>
          </cell>
          <cell r="E426" t="str">
            <v>DIV-AD-KE</v>
          </cell>
          <cell r="F426" t="str">
            <v>DIV-KE</v>
          </cell>
          <cell r="G426" t="str">
            <v>A99M301</v>
          </cell>
          <cell r="H426" t="str">
            <v>DIV</v>
          </cell>
          <cell r="I426">
            <v>1999</v>
          </cell>
          <cell r="J426" t="str">
            <v>R</v>
          </cell>
          <cell r="K426" t="str">
            <v>AD</v>
          </cell>
          <cell r="L426" t="str">
            <v>KE</v>
          </cell>
          <cell r="Y426">
            <v>0</v>
          </cell>
          <cell r="Z426">
            <v>0</v>
          </cell>
          <cell r="AA426">
            <v>0</v>
          </cell>
          <cell r="AB426">
            <v>0</v>
          </cell>
          <cell r="AC426">
            <v>0</v>
          </cell>
          <cell r="AD426">
            <v>0</v>
          </cell>
          <cell r="AE426">
            <v>0</v>
          </cell>
          <cell r="AF426">
            <v>0</v>
          </cell>
        </row>
        <row r="427">
          <cell r="B427" t="str">
            <v>AD-KN-A99M301</v>
          </cell>
          <cell r="C427" t="str">
            <v>AD-A99M301</v>
          </cell>
          <cell r="D427" t="str">
            <v>AD-KN</v>
          </cell>
          <cell r="E427" t="str">
            <v>DIV-AD-KN</v>
          </cell>
          <cell r="F427" t="str">
            <v>DIV-KN</v>
          </cell>
          <cell r="G427" t="str">
            <v>A99M301</v>
          </cell>
          <cell r="H427" t="str">
            <v>DIV</v>
          </cell>
          <cell r="I427">
            <v>1999</v>
          </cell>
          <cell r="J427" t="str">
            <v>R</v>
          </cell>
          <cell r="K427" t="str">
            <v>AD</v>
          </cell>
          <cell r="L427" t="str">
            <v>KN</v>
          </cell>
          <cell r="Y427">
            <v>0</v>
          </cell>
          <cell r="Z427">
            <v>0</v>
          </cell>
          <cell r="AA427">
            <v>0</v>
          </cell>
          <cell r="AB427">
            <v>0</v>
          </cell>
          <cell r="AC427">
            <v>0</v>
          </cell>
          <cell r="AD427">
            <v>0</v>
          </cell>
          <cell r="AE427">
            <v>0</v>
          </cell>
          <cell r="AF427">
            <v>0</v>
          </cell>
        </row>
        <row r="428">
          <cell r="B428" t="str">
            <v>CO-KE-A99M301</v>
          </cell>
          <cell r="C428" t="str">
            <v>CO-A99M301</v>
          </cell>
          <cell r="D428" t="str">
            <v>CO-KE</v>
          </cell>
          <cell r="E428" t="str">
            <v>DIV-CO-KE</v>
          </cell>
          <cell r="F428" t="str">
            <v>DIV-KE</v>
          </cell>
          <cell r="G428" t="str">
            <v>A99M301</v>
          </cell>
          <cell r="H428" t="str">
            <v>DIV</v>
          </cell>
          <cell r="I428">
            <v>1999</v>
          </cell>
          <cell r="J428" t="str">
            <v>R</v>
          </cell>
          <cell r="K428" t="str">
            <v>CO</v>
          </cell>
          <cell r="L428" t="str">
            <v>KE</v>
          </cell>
          <cell r="Y428">
            <v>0</v>
          </cell>
          <cell r="Z428">
            <v>0</v>
          </cell>
          <cell r="AA428">
            <v>0</v>
          </cell>
          <cell r="AB428">
            <v>0</v>
          </cell>
          <cell r="AC428">
            <v>0</v>
          </cell>
          <cell r="AD428">
            <v>0</v>
          </cell>
          <cell r="AE428">
            <v>0</v>
          </cell>
          <cell r="AF428">
            <v>0</v>
          </cell>
        </row>
        <row r="429">
          <cell r="B429" t="str">
            <v>CO-KN-A99M301</v>
          </cell>
          <cell r="C429" t="str">
            <v>CO-A99M301</v>
          </cell>
          <cell r="D429" t="str">
            <v>CO-KN</v>
          </cell>
          <cell r="E429" t="str">
            <v>DIV-CO-KN</v>
          </cell>
          <cell r="F429" t="str">
            <v>DIV-KN</v>
          </cell>
          <cell r="G429" t="str">
            <v>A99M301</v>
          </cell>
          <cell r="H429" t="str">
            <v>DIV</v>
          </cell>
          <cell r="I429">
            <v>1999</v>
          </cell>
          <cell r="J429" t="str">
            <v>R</v>
          </cell>
          <cell r="K429" t="str">
            <v>CO</v>
          </cell>
          <cell r="L429" t="str">
            <v>KN</v>
          </cell>
          <cell r="Y429">
            <v>0</v>
          </cell>
          <cell r="Z429">
            <v>0</v>
          </cell>
          <cell r="AA429">
            <v>0</v>
          </cell>
          <cell r="AB429">
            <v>0</v>
          </cell>
          <cell r="AC429">
            <v>0</v>
          </cell>
          <cell r="AD429">
            <v>0</v>
          </cell>
          <cell r="AE429">
            <v>0</v>
          </cell>
          <cell r="AF429">
            <v>0</v>
          </cell>
        </row>
        <row r="430">
          <cell r="B430" t="str">
            <v>IN-KE-A99M301</v>
          </cell>
          <cell r="C430" t="str">
            <v>IN-A99M301</v>
          </cell>
          <cell r="D430" t="str">
            <v>IN-KE</v>
          </cell>
          <cell r="E430" t="str">
            <v>DIV-IN-KE</v>
          </cell>
          <cell r="F430" t="str">
            <v>DIV-KE</v>
          </cell>
          <cell r="G430" t="str">
            <v>A99M301</v>
          </cell>
          <cell r="H430" t="str">
            <v>DIV</v>
          </cell>
          <cell r="I430">
            <v>1999</v>
          </cell>
          <cell r="J430" t="str">
            <v>R</v>
          </cell>
          <cell r="K430" t="str">
            <v>IN</v>
          </cell>
          <cell r="L430" t="str">
            <v>KE</v>
          </cell>
          <cell r="Y430">
            <v>0</v>
          </cell>
          <cell r="Z430">
            <v>0</v>
          </cell>
          <cell r="AA430">
            <v>0</v>
          </cell>
          <cell r="AB430">
            <v>0</v>
          </cell>
          <cell r="AC430">
            <v>0</v>
          </cell>
          <cell r="AD430">
            <v>0</v>
          </cell>
          <cell r="AE430">
            <v>0</v>
          </cell>
          <cell r="AF430">
            <v>0</v>
          </cell>
        </row>
        <row r="431">
          <cell r="B431" t="str">
            <v>IN-KN-A99M301</v>
          </cell>
          <cell r="C431" t="str">
            <v>IN-A99M301</v>
          </cell>
          <cell r="D431" t="str">
            <v>IN-KN</v>
          </cell>
          <cell r="E431" t="str">
            <v>DIV-IN-KN</v>
          </cell>
          <cell r="F431" t="str">
            <v>DIV-KN</v>
          </cell>
          <cell r="G431" t="str">
            <v>A99M301</v>
          </cell>
          <cell r="H431" t="str">
            <v>DIV</v>
          </cell>
          <cell r="I431">
            <v>1999</v>
          </cell>
          <cell r="J431" t="str">
            <v>R</v>
          </cell>
          <cell r="K431" t="str">
            <v>IN</v>
          </cell>
          <cell r="L431" t="str">
            <v>KN</v>
          </cell>
          <cell r="Y431">
            <v>0</v>
          </cell>
          <cell r="Z431">
            <v>0</v>
          </cell>
          <cell r="AA431">
            <v>0</v>
          </cell>
          <cell r="AB431">
            <v>0</v>
          </cell>
          <cell r="AC431">
            <v>0</v>
          </cell>
          <cell r="AD431">
            <v>0</v>
          </cell>
          <cell r="AE431">
            <v>0</v>
          </cell>
          <cell r="AF431">
            <v>0</v>
          </cell>
        </row>
        <row r="432">
          <cell r="B432" t="str">
            <v>AD-KE-A99M302</v>
          </cell>
          <cell r="C432" t="str">
            <v>AD-A99M302</v>
          </cell>
          <cell r="D432" t="str">
            <v>AD-KE</v>
          </cell>
          <cell r="E432" t="str">
            <v>DIV-AD-KE</v>
          </cell>
          <cell r="F432" t="str">
            <v>DIV-KE</v>
          </cell>
          <cell r="G432" t="str">
            <v>A99M302</v>
          </cell>
          <cell r="H432" t="str">
            <v>DIV</v>
          </cell>
          <cell r="I432">
            <v>1999</v>
          </cell>
          <cell r="J432" t="str">
            <v>R</v>
          </cell>
          <cell r="K432" t="str">
            <v>AD</v>
          </cell>
          <cell r="L432" t="str">
            <v>KE</v>
          </cell>
          <cell r="Y432">
            <v>0</v>
          </cell>
          <cell r="Z432">
            <v>0</v>
          </cell>
          <cell r="AA432">
            <v>0</v>
          </cell>
          <cell r="AB432">
            <v>0</v>
          </cell>
          <cell r="AC432">
            <v>0</v>
          </cell>
          <cell r="AF432">
            <v>0</v>
          </cell>
        </row>
        <row r="433">
          <cell r="B433" t="str">
            <v>AD-KN-A99M302</v>
          </cell>
          <cell r="C433" t="str">
            <v>AD-A99M302</v>
          </cell>
          <cell r="D433" t="str">
            <v>AD-KN</v>
          </cell>
          <cell r="E433" t="str">
            <v>DIV-AD-KN</v>
          </cell>
          <cell r="F433" t="str">
            <v>DIV-KN</v>
          </cell>
          <cell r="G433" t="str">
            <v>A99M302</v>
          </cell>
          <cell r="H433" t="str">
            <v>DIV</v>
          </cell>
          <cell r="I433">
            <v>1999</v>
          </cell>
          <cell r="J433" t="str">
            <v>R</v>
          </cell>
          <cell r="K433" t="str">
            <v>AD</v>
          </cell>
          <cell r="L433" t="str">
            <v>KN</v>
          </cell>
          <cell r="Y433">
            <v>0</v>
          </cell>
          <cell r="Z433">
            <v>0</v>
          </cell>
          <cell r="AA433">
            <v>0</v>
          </cell>
          <cell r="AB433">
            <v>0</v>
          </cell>
          <cell r="AC433">
            <v>0</v>
          </cell>
          <cell r="AF433">
            <v>0</v>
          </cell>
        </row>
        <row r="434">
          <cell r="B434" t="str">
            <v>CO-KE-A99M302</v>
          </cell>
          <cell r="C434" t="str">
            <v>CO-A99M302</v>
          </cell>
          <cell r="D434" t="str">
            <v>CO-KE</v>
          </cell>
          <cell r="E434" t="str">
            <v>DIV-CO-KE</v>
          </cell>
          <cell r="F434" t="str">
            <v>DIV-KE</v>
          </cell>
          <cell r="G434" t="str">
            <v>A99M302</v>
          </cell>
          <cell r="H434" t="str">
            <v>DIV</v>
          </cell>
          <cell r="I434">
            <v>1999</v>
          </cell>
          <cell r="J434" t="str">
            <v>R</v>
          </cell>
          <cell r="K434" t="str">
            <v>CO</v>
          </cell>
          <cell r="L434" t="str">
            <v>KE</v>
          </cell>
          <cell r="Y434">
            <v>0</v>
          </cell>
          <cell r="Z434">
            <v>0</v>
          </cell>
          <cell r="AA434">
            <v>0</v>
          </cell>
          <cell r="AB434">
            <v>0</v>
          </cell>
          <cell r="AC434">
            <v>0</v>
          </cell>
          <cell r="AF434">
            <v>0</v>
          </cell>
        </row>
        <row r="435">
          <cell r="B435" t="str">
            <v>CO-KN-A99M302</v>
          </cell>
          <cell r="C435" t="str">
            <v>CO-A99M302</v>
          </cell>
          <cell r="D435" t="str">
            <v>CO-KN</v>
          </cell>
          <cell r="E435" t="str">
            <v>DIV-CO-KN</v>
          </cell>
          <cell r="F435" t="str">
            <v>DIV-KN</v>
          </cell>
          <cell r="G435" t="str">
            <v>A99M302</v>
          </cell>
          <cell r="H435" t="str">
            <v>DIV</v>
          </cell>
          <cell r="I435">
            <v>1999</v>
          </cell>
          <cell r="J435" t="str">
            <v>R</v>
          </cell>
          <cell r="K435" t="str">
            <v>CO</v>
          </cell>
          <cell r="L435" t="str">
            <v>KN</v>
          </cell>
          <cell r="Y435">
            <v>0</v>
          </cell>
          <cell r="Z435">
            <v>0</v>
          </cell>
          <cell r="AA435">
            <v>0</v>
          </cell>
          <cell r="AB435">
            <v>0</v>
          </cell>
          <cell r="AC435">
            <v>0</v>
          </cell>
          <cell r="AF435">
            <v>0</v>
          </cell>
        </row>
        <row r="436">
          <cell r="B436" t="str">
            <v>IN-KE-A99M302</v>
          </cell>
          <cell r="C436" t="str">
            <v>IN-A99M302</v>
          </cell>
          <cell r="D436" t="str">
            <v>IN-KE</v>
          </cell>
          <cell r="E436" t="str">
            <v>DIV-IN-KE</v>
          </cell>
          <cell r="F436" t="str">
            <v>DIV-KE</v>
          </cell>
          <cell r="G436" t="str">
            <v>A99M302</v>
          </cell>
          <cell r="H436" t="str">
            <v>DIV</v>
          </cell>
          <cell r="I436">
            <v>1999</v>
          </cell>
          <cell r="J436" t="str">
            <v>R</v>
          </cell>
          <cell r="K436" t="str">
            <v>IN</v>
          </cell>
          <cell r="L436" t="str">
            <v>KE</v>
          </cell>
          <cell r="Y436">
            <v>0</v>
          </cell>
          <cell r="Z436">
            <v>0</v>
          </cell>
          <cell r="AA436">
            <v>0</v>
          </cell>
          <cell r="AB436">
            <v>0</v>
          </cell>
          <cell r="AC436">
            <v>0</v>
          </cell>
          <cell r="AF436">
            <v>0</v>
          </cell>
        </row>
        <row r="437">
          <cell r="B437" t="str">
            <v>IN-KN-A99M302</v>
          </cell>
          <cell r="C437" t="str">
            <v>IN-A99M302</v>
          </cell>
          <cell r="D437" t="str">
            <v>IN-KN</v>
          </cell>
          <cell r="E437" t="str">
            <v>DIV-IN-KN</v>
          </cell>
          <cell r="F437" t="str">
            <v>DIV-KN</v>
          </cell>
          <cell r="G437" t="str">
            <v>A99M302</v>
          </cell>
          <cell r="H437" t="str">
            <v>DIV</v>
          </cell>
          <cell r="I437">
            <v>1999</v>
          </cell>
          <cell r="J437" t="str">
            <v>R</v>
          </cell>
          <cell r="K437" t="str">
            <v>IN</v>
          </cell>
          <cell r="L437" t="str">
            <v>KN</v>
          </cell>
          <cell r="Y437">
            <v>0</v>
          </cell>
          <cell r="Z437">
            <v>0</v>
          </cell>
          <cell r="AA437">
            <v>0</v>
          </cell>
          <cell r="AB437">
            <v>0</v>
          </cell>
          <cell r="AC437">
            <v>0</v>
          </cell>
          <cell r="AF437">
            <v>0</v>
          </cell>
        </row>
        <row r="438">
          <cell r="B438" t="str">
            <v>AD-KE-A99M304</v>
          </cell>
          <cell r="C438" t="str">
            <v>AD-A99M304</v>
          </cell>
          <cell r="D438" t="str">
            <v>AD-KE</v>
          </cell>
          <cell r="E438" t="str">
            <v>DIV-AD-KE</v>
          </cell>
          <cell r="F438" t="str">
            <v>DIV-KE</v>
          </cell>
          <cell r="G438" t="str">
            <v>A99M304</v>
          </cell>
          <cell r="H438" t="str">
            <v>DIV</v>
          </cell>
          <cell r="I438">
            <v>2000</v>
          </cell>
          <cell r="J438" t="str">
            <v>R</v>
          </cell>
          <cell r="K438" t="str">
            <v>AD</v>
          </cell>
          <cell r="L438" t="str">
            <v>KE</v>
          </cell>
          <cell r="Y438">
            <v>0</v>
          </cell>
          <cell r="Z438">
            <v>0</v>
          </cell>
          <cell r="AA438">
            <v>0</v>
          </cell>
          <cell r="AB438">
            <v>0</v>
          </cell>
          <cell r="AC438">
            <v>0</v>
          </cell>
          <cell r="AF438">
            <v>0</v>
          </cell>
        </row>
        <row r="439">
          <cell r="B439" t="str">
            <v>AD-KN-A99M304</v>
          </cell>
          <cell r="C439" t="str">
            <v>AD-A99M304</v>
          </cell>
          <cell r="D439" t="str">
            <v>AD-KN</v>
          </cell>
          <cell r="E439" t="str">
            <v>DIV-AD-KN</v>
          </cell>
          <cell r="F439" t="str">
            <v>DIV-KN</v>
          </cell>
          <cell r="G439" t="str">
            <v>A99M304</v>
          </cell>
          <cell r="H439" t="str">
            <v>DIV</v>
          </cell>
          <cell r="I439">
            <v>2000</v>
          </cell>
          <cell r="J439" t="str">
            <v>R</v>
          </cell>
          <cell r="K439" t="str">
            <v>AD</v>
          </cell>
          <cell r="L439" t="str">
            <v>KN</v>
          </cell>
          <cell r="Y439">
            <v>0</v>
          </cell>
          <cell r="Z439">
            <v>0</v>
          </cell>
          <cell r="AA439">
            <v>0</v>
          </cell>
          <cell r="AB439">
            <v>0</v>
          </cell>
          <cell r="AC439">
            <v>0</v>
          </cell>
          <cell r="AF439">
            <v>0</v>
          </cell>
        </row>
        <row r="440">
          <cell r="B440" t="str">
            <v>CO-KE-A99M304</v>
          </cell>
          <cell r="C440" t="str">
            <v>CO-A99M304</v>
          </cell>
          <cell r="D440" t="str">
            <v>CO-KE</v>
          </cell>
          <cell r="E440" t="str">
            <v>DIV-CO-KE</v>
          </cell>
          <cell r="F440" t="str">
            <v>DIV-KE</v>
          </cell>
          <cell r="G440" t="str">
            <v>A99M304</v>
          </cell>
          <cell r="H440" t="str">
            <v>DIV</v>
          </cell>
          <cell r="I440">
            <v>2000</v>
          </cell>
          <cell r="J440" t="str">
            <v>R</v>
          </cell>
          <cell r="K440" t="str">
            <v>CO</v>
          </cell>
          <cell r="L440" t="str">
            <v>KE</v>
          </cell>
          <cell r="Y440">
            <v>0</v>
          </cell>
          <cell r="Z440">
            <v>0</v>
          </cell>
          <cell r="AA440">
            <v>0</v>
          </cell>
          <cell r="AB440">
            <v>0</v>
          </cell>
          <cell r="AC440">
            <v>0</v>
          </cell>
          <cell r="AF440">
            <v>0</v>
          </cell>
        </row>
        <row r="441">
          <cell r="B441" t="str">
            <v>CO-KN-A99M304</v>
          </cell>
          <cell r="C441" t="str">
            <v>CO-A99M304</v>
          </cell>
          <cell r="D441" t="str">
            <v>CO-KN</v>
          </cell>
          <cell r="E441" t="str">
            <v>DIV-CO-KN</v>
          </cell>
          <cell r="F441" t="str">
            <v>DIV-KN</v>
          </cell>
          <cell r="G441" t="str">
            <v>A99M304</v>
          </cell>
          <cell r="H441" t="str">
            <v>DIV</v>
          </cell>
          <cell r="I441">
            <v>2000</v>
          </cell>
          <cell r="J441" t="str">
            <v>R</v>
          </cell>
          <cell r="K441" t="str">
            <v>CO</v>
          </cell>
          <cell r="L441" t="str">
            <v>KN</v>
          </cell>
          <cell r="Y441">
            <v>0</v>
          </cell>
          <cell r="Z441">
            <v>0</v>
          </cell>
          <cell r="AA441">
            <v>0</v>
          </cell>
          <cell r="AB441">
            <v>0</v>
          </cell>
          <cell r="AC441">
            <v>0</v>
          </cell>
          <cell r="AF441">
            <v>0</v>
          </cell>
        </row>
        <row r="442">
          <cell r="B442" t="str">
            <v>IN-KE-A99M304</v>
          </cell>
          <cell r="C442" t="str">
            <v>IN-A99M304</v>
          </cell>
          <cell r="D442" t="str">
            <v>IN-KE</v>
          </cell>
          <cell r="E442" t="str">
            <v>DIV-IN-KE</v>
          </cell>
          <cell r="F442" t="str">
            <v>DIV-KE</v>
          </cell>
          <cell r="G442" t="str">
            <v>A99M304</v>
          </cell>
          <cell r="H442" t="str">
            <v>DIV</v>
          </cell>
          <cell r="I442">
            <v>2000</v>
          </cell>
          <cell r="J442" t="str">
            <v>R</v>
          </cell>
          <cell r="K442" t="str">
            <v>IN</v>
          </cell>
          <cell r="L442" t="str">
            <v>KE</v>
          </cell>
          <cell r="Y442">
            <v>0</v>
          </cell>
          <cell r="Z442">
            <v>0</v>
          </cell>
          <cell r="AA442">
            <v>0</v>
          </cell>
          <cell r="AB442">
            <v>0</v>
          </cell>
          <cell r="AC442">
            <v>0</v>
          </cell>
          <cell r="AF442">
            <v>0</v>
          </cell>
        </row>
        <row r="443">
          <cell r="B443" t="str">
            <v>IN-KN-A99M304</v>
          </cell>
          <cell r="C443" t="str">
            <v>IN-A99M304</v>
          </cell>
          <cell r="D443" t="str">
            <v>IN-KN</v>
          </cell>
          <cell r="E443" t="str">
            <v>DIV-IN-KN</v>
          </cell>
          <cell r="F443" t="str">
            <v>DIV-KN</v>
          </cell>
          <cell r="G443" t="str">
            <v>A99M304</v>
          </cell>
          <cell r="H443" t="str">
            <v>DIV</v>
          </cell>
          <cell r="I443">
            <v>2000</v>
          </cell>
          <cell r="J443" t="str">
            <v>R</v>
          </cell>
          <cell r="K443" t="str">
            <v>IN</v>
          </cell>
          <cell r="L443" t="str">
            <v>KN</v>
          </cell>
          <cell r="Y443">
            <v>0</v>
          </cell>
          <cell r="Z443">
            <v>0</v>
          </cell>
          <cell r="AA443">
            <v>0</v>
          </cell>
          <cell r="AB443">
            <v>0</v>
          </cell>
          <cell r="AC443">
            <v>0</v>
          </cell>
          <cell r="AF443">
            <v>0</v>
          </cell>
        </row>
        <row r="444">
          <cell r="B444" t="str">
            <v>AD-KE-A99M305</v>
          </cell>
          <cell r="C444" t="str">
            <v>AD-A99M305</v>
          </cell>
          <cell r="D444" t="str">
            <v>AD-KE</v>
          </cell>
          <cell r="E444" t="str">
            <v>DIV-AD-KE</v>
          </cell>
          <cell r="F444" t="str">
            <v>DIV-KE</v>
          </cell>
          <cell r="G444" t="str">
            <v>A99M305</v>
          </cell>
          <cell r="H444" t="str">
            <v>DIV</v>
          </cell>
          <cell r="I444">
            <v>2000</v>
          </cell>
          <cell r="J444" t="str">
            <v>R</v>
          </cell>
          <cell r="K444" t="str">
            <v>AD</v>
          </cell>
          <cell r="L444" t="str">
            <v>KE</v>
          </cell>
          <cell r="Y444">
            <v>0</v>
          </cell>
          <cell r="Z444">
            <v>0</v>
          </cell>
          <cell r="AA444">
            <v>0</v>
          </cell>
          <cell r="AB444">
            <v>0</v>
          </cell>
          <cell r="AC444">
            <v>0</v>
          </cell>
          <cell r="AF444">
            <v>0</v>
          </cell>
        </row>
        <row r="445">
          <cell r="B445" t="str">
            <v>AD-KN-A99M305</v>
          </cell>
          <cell r="C445" t="str">
            <v>AD-A99M305</v>
          </cell>
          <cell r="D445" t="str">
            <v>AD-KN</v>
          </cell>
          <cell r="E445" t="str">
            <v>DIV-AD-KN</v>
          </cell>
          <cell r="F445" t="str">
            <v>DIV-KN</v>
          </cell>
          <cell r="G445" t="str">
            <v>A99M305</v>
          </cell>
          <cell r="H445" t="str">
            <v>DIV</v>
          </cell>
          <cell r="I445">
            <v>2000</v>
          </cell>
          <cell r="J445" t="str">
            <v>R</v>
          </cell>
          <cell r="K445" t="str">
            <v>AD</v>
          </cell>
          <cell r="L445" t="str">
            <v>KN</v>
          </cell>
          <cell r="Y445">
            <v>0</v>
          </cell>
          <cell r="Z445">
            <v>0</v>
          </cell>
          <cell r="AA445">
            <v>0</v>
          </cell>
          <cell r="AB445">
            <v>0</v>
          </cell>
          <cell r="AC445">
            <v>0</v>
          </cell>
          <cell r="AF445">
            <v>0</v>
          </cell>
        </row>
        <row r="446">
          <cell r="B446" t="str">
            <v>CO-KE-A99M305</v>
          </cell>
          <cell r="C446" t="str">
            <v>CO-A99M305</v>
          </cell>
          <cell r="D446" t="str">
            <v>CO-KE</v>
          </cell>
          <cell r="E446" t="str">
            <v>DIV-CO-KE</v>
          </cell>
          <cell r="F446" t="str">
            <v>DIV-KE</v>
          </cell>
          <cell r="G446" t="str">
            <v>A99M305</v>
          </cell>
          <cell r="H446" t="str">
            <v>DIV</v>
          </cell>
          <cell r="I446">
            <v>2000</v>
          </cell>
          <cell r="J446" t="str">
            <v>R</v>
          </cell>
          <cell r="K446" t="str">
            <v>CO</v>
          </cell>
          <cell r="L446" t="str">
            <v>KE</v>
          </cell>
          <cell r="Y446">
            <v>0</v>
          </cell>
          <cell r="Z446">
            <v>0</v>
          </cell>
          <cell r="AA446">
            <v>0</v>
          </cell>
          <cell r="AB446">
            <v>0</v>
          </cell>
          <cell r="AC446">
            <v>0</v>
          </cell>
          <cell r="AF446">
            <v>0</v>
          </cell>
        </row>
        <row r="447">
          <cell r="B447" t="str">
            <v>CO-KN-A99M305</v>
          </cell>
          <cell r="C447" t="str">
            <v>CO-A99M305</v>
          </cell>
          <cell r="D447" t="str">
            <v>CO-KN</v>
          </cell>
          <cell r="E447" t="str">
            <v>DIV-CO-KN</v>
          </cell>
          <cell r="F447" t="str">
            <v>DIV-KN</v>
          </cell>
          <cell r="G447" t="str">
            <v>A99M305</v>
          </cell>
          <cell r="H447" t="str">
            <v>DIV</v>
          </cell>
          <cell r="I447">
            <v>2000</v>
          </cell>
          <cell r="J447" t="str">
            <v>R</v>
          </cell>
          <cell r="K447" t="str">
            <v>CO</v>
          </cell>
          <cell r="L447" t="str">
            <v>KN</v>
          </cell>
          <cell r="Y447">
            <v>0</v>
          </cell>
          <cell r="Z447">
            <v>0</v>
          </cell>
          <cell r="AA447">
            <v>0</v>
          </cell>
          <cell r="AB447">
            <v>0</v>
          </cell>
          <cell r="AC447">
            <v>0</v>
          </cell>
          <cell r="AF447">
            <v>0</v>
          </cell>
        </row>
        <row r="448">
          <cell r="B448" t="str">
            <v>IN-KE-A99M305</v>
          </cell>
          <cell r="C448" t="str">
            <v>IN-A99M305</v>
          </cell>
          <cell r="D448" t="str">
            <v>IN-KE</v>
          </cell>
          <cell r="E448" t="str">
            <v>DIV-IN-KE</v>
          </cell>
          <cell r="F448" t="str">
            <v>DIV-KE</v>
          </cell>
          <cell r="G448" t="str">
            <v>A99M305</v>
          </cell>
          <cell r="H448" t="str">
            <v>DIV</v>
          </cell>
          <cell r="I448">
            <v>2000</v>
          </cell>
          <cell r="J448" t="str">
            <v>R</v>
          </cell>
          <cell r="K448" t="str">
            <v>IN</v>
          </cell>
          <cell r="L448" t="str">
            <v>KE</v>
          </cell>
          <cell r="Y448">
            <v>0</v>
          </cell>
          <cell r="Z448">
            <v>0</v>
          </cell>
          <cell r="AA448">
            <v>0</v>
          </cell>
          <cell r="AB448">
            <v>0</v>
          </cell>
          <cell r="AC448">
            <v>0</v>
          </cell>
          <cell r="AF448">
            <v>0</v>
          </cell>
        </row>
        <row r="449">
          <cell r="B449" t="str">
            <v>IN-KN-A99M305</v>
          </cell>
          <cell r="C449" t="str">
            <v>IN-A99M305</v>
          </cell>
          <cell r="D449" t="str">
            <v>IN-KN</v>
          </cell>
          <cell r="E449" t="str">
            <v>DIV-IN-KN</v>
          </cell>
          <cell r="F449" t="str">
            <v>DIV-KN</v>
          </cell>
          <cell r="G449" t="str">
            <v>A99M305</v>
          </cell>
          <cell r="H449" t="str">
            <v>DIV</v>
          </cell>
          <cell r="I449">
            <v>2000</v>
          </cell>
          <cell r="J449" t="str">
            <v>R</v>
          </cell>
          <cell r="K449" t="str">
            <v>IN</v>
          </cell>
          <cell r="L449" t="str">
            <v>KN</v>
          </cell>
          <cell r="Y449">
            <v>0</v>
          </cell>
          <cell r="Z449">
            <v>0</v>
          </cell>
          <cell r="AA449">
            <v>0</v>
          </cell>
          <cell r="AB449">
            <v>0</v>
          </cell>
          <cell r="AC449">
            <v>0</v>
          </cell>
          <cell r="AF449">
            <v>0</v>
          </cell>
        </row>
        <row r="450">
          <cell r="B450" t="str">
            <v>AD-KE-A99M306</v>
          </cell>
          <cell r="C450" t="str">
            <v>AD-A99M306</v>
          </cell>
          <cell r="D450" t="str">
            <v>AD-KE</v>
          </cell>
          <cell r="E450" t="str">
            <v>DIV-AD-KE</v>
          </cell>
          <cell r="F450" t="str">
            <v>DIV-KE</v>
          </cell>
          <cell r="G450" t="str">
            <v>A99M306</v>
          </cell>
          <cell r="H450" t="str">
            <v>DIV</v>
          </cell>
          <cell r="I450">
            <v>2000</v>
          </cell>
          <cell r="J450" t="str">
            <v>R</v>
          </cell>
          <cell r="K450" t="str">
            <v>AD</v>
          </cell>
          <cell r="L450" t="str">
            <v>KE</v>
          </cell>
          <cell r="Y450">
            <v>0</v>
          </cell>
          <cell r="Z450">
            <v>0</v>
          </cell>
          <cell r="AA450">
            <v>0</v>
          </cell>
          <cell r="AB450">
            <v>0</v>
          </cell>
          <cell r="AC450">
            <v>0</v>
          </cell>
          <cell r="AF450">
            <v>0</v>
          </cell>
        </row>
        <row r="451">
          <cell r="B451" t="str">
            <v>AD-KN-A99M306</v>
          </cell>
          <cell r="C451" t="str">
            <v>AD-A99M306</v>
          </cell>
          <cell r="D451" t="str">
            <v>AD-KN</v>
          </cell>
          <cell r="E451" t="str">
            <v>DIV-AD-KN</v>
          </cell>
          <cell r="F451" t="str">
            <v>DIV-KN</v>
          </cell>
          <cell r="G451" t="str">
            <v>A99M306</v>
          </cell>
          <cell r="H451" t="str">
            <v>DIV</v>
          </cell>
          <cell r="I451">
            <v>2000</v>
          </cell>
          <cell r="J451" t="str">
            <v>R</v>
          </cell>
          <cell r="K451" t="str">
            <v>AD</v>
          </cell>
          <cell r="L451" t="str">
            <v>KN</v>
          </cell>
          <cell r="Y451">
            <v>0</v>
          </cell>
          <cell r="Z451">
            <v>0</v>
          </cell>
          <cell r="AA451">
            <v>0</v>
          </cell>
          <cell r="AB451">
            <v>0</v>
          </cell>
          <cell r="AC451">
            <v>0</v>
          </cell>
          <cell r="AF451">
            <v>0</v>
          </cell>
        </row>
        <row r="452">
          <cell r="B452" t="str">
            <v>CO-KE-A99M306</v>
          </cell>
          <cell r="C452" t="str">
            <v>CO-A99M306</v>
          </cell>
          <cell r="D452" t="str">
            <v>CO-KE</v>
          </cell>
          <cell r="E452" t="str">
            <v>DIV-CO-KE</v>
          </cell>
          <cell r="F452" t="str">
            <v>DIV-KE</v>
          </cell>
          <cell r="G452" t="str">
            <v>A99M306</v>
          </cell>
          <cell r="H452" t="str">
            <v>DIV</v>
          </cell>
          <cell r="I452">
            <v>2000</v>
          </cell>
          <cell r="J452" t="str">
            <v>R</v>
          </cell>
          <cell r="K452" t="str">
            <v>CO</v>
          </cell>
          <cell r="L452" t="str">
            <v>KE</v>
          </cell>
          <cell r="Y452">
            <v>0</v>
          </cell>
          <cell r="Z452">
            <v>0</v>
          </cell>
          <cell r="AA452">
            <v>0</v>
          </cell>
          <cell r="AB452">
            <v>0</v>
          </cell>
          <cell r="AC452">
            <v>0</v>
          </cell>
          <cell r="AF452">
            <v>0</v>
          </cell>
        </row>
        <row r="453">
          <cell r="B453" t="str">
            <v>CO-KN-A99M306</v>
          </cell>
          <cell r="C453" t="str">
            <v>CO-A99M306</v>
          </cell>
          <cell r="D453" t="str">
            <v>CO-KN</v>
          </cell>
          <cell r="E453" t="str">
            <v>DIV-CO-KN</v>
          </cell>
          <cell r="F453" t="str">
            <v>DIV-KN</v>
          </cell>
          <cell r="G453" t="str">
            <v>A99M306</v>
          </cell>
          <cell r="H453" t="str">
            <v>DIV</v>
          </cell>
          <cell r="I453">
            <v>2000</v>
          </cell>
          <cell r="J453" t="str">
            <v>R</v>
          </cell>
          <cell r="K453" t="str">
            <v>CO</v>
          </cell>
          <cell r="L453" t="str">
            <v>KN</v>
          </cell>
          <cell r="Y453">
            <v>0</v>
          </cell>
          <cell r="Z453">
            <v>0</v>
          </cell>
          <cell r="AA453">
            <v>0</v>
          </cell>
          <cell r="AB453">
            <v>0</v>
          </cell>
          <cell r="AC453">
            <v>0</v>
          </cell>
          <cell r="AF453">
            <v>0</v>
          </cell>
        </row>
        <row r="454">
          <cell r="B454" t="str">
            <v>IN-KE-A99M306</v>
          </cell>
          <cell r="C454" t="str">
            <v>IN-A99M306</v>
          </cell>
          <cell r="D454" t="str">
            <v>IN-KE</v>
          </cell>
          <cell r="E454" t="str">
            <v>DIV-IN-KE</v>
          </cell>
          <cell r="F454" t="str">
            <v>DIV-KE</v>
          </cell>
          <cell r="G454" t="str">
            <v>A99M306</v>
          </cell>
          <cell r="H454" t="str">
            <v>DIV</v>
          </cell>
          <cell r="I454">
            <v>2000</v>
          </cell>
          <cell r="J454" t="str">
            <v>R</v>
          </cell>
          <cell r="K454" t="str">
            <v>IN</v>
          </cell>
          <cell r="L454" t="str">
            <v>KE</v>
          </cell>
          <cell r="Y454">
            <v>0</v>
          </cell>
          <cell r="Z454">
            <v>0</v>
          </cell>
          <cell r="AA454">
            <v>0</v>
          </cell>
          <cell r="AB454">
            <v>0</v>
          </cell>
          <cell r="AC454">
            <v>0</v>
          </cell>
          <cell r="AF454">
            <v>0</v>
          </cell>
        </row>
        <row r="455">
          <cell r="B455" t="str">
            <v>IN-KN-A99M306</v>
          </cell>
          <cell r="C455" t="str">
            <v>IN-A99M306</v>
          </cell>
          <cell r="D455" t="str">
            <v>IN-KN</v>
          </cell>
          <cell r="E455" t="str">
            <v>DIV-IN-KN</v>
          </cell>
          <cell r="F455" t="str">
            <v>DIV-KN</v>
          </cell>
          <cell r="G455" t="str">
            <v>A99M306</v>
          </cell>
          <cell r="H455" t="str">
            <v>DIV</v>
          </cell>
          <cell r="I455">
            <v>2000</v>
          </cell>
          <cell r="J455" t="str">
            <v>R</v>
          </cell>
          <cell r="K455" t="str">
            <v>IN</v>
          </cell>
          <cell r="L455" t="str">
            <v>KN</v>
          </cell>
          <cell r="Y455">
            <v>0</v>
          </cell>
          <cell r="Z455">
            <v>0</v>
          </cell>
          <cell r="AA455">
            <v>0</v>
          </cell>
          <cell r="AB455">
            <v>0</v>
          </cell>
          <cell r="AC455">
            <v>0</v>
          </cell>
          <cell r="AF455">
            <v>0</v>
          </cell>
        </row>
        <row r="456">
          <cell r="B456" t="str">
            <v>AD-KE-A99M307</v>
          </cell>
          <cell r="C456" t="str">
            <v>AD-A99M307</v>
          </cell>
          <cell r="D456" t="str">
            <v>AD-KE</v>
          </cell>
          <cell r="E456" t="str">
            <v>DIV-AD-KE</v>
          </cell>
          <cell r="F456" t="str">
            <v>DIV-KE</v>
          </cell>
          <cell r="G456" t="str">
            <v>A99M307</v>
          </cell>
          <cell r="H456" t="str">
            <v>DIV</v>
          </cell>
          <cell r="I456">
            <v>2000</v>
          </cell>
          <cell r="J456" t="str">
            <v>R</v>
          </cell>
          <cell r="K456" t="str">
            <v>AD</v>
          </cell>
          <cell r="L456" t="str">
            <v>KE</v>
          </cell>
          <cell r="Y456">
            <v>0</v>
          </cell>
          <cell r="Z456">
            <v>0</v>
          </cell>
          <cell r="AA456">
            <v>0</v>
          </cell>
          <cell r="AB456">
            <v>0</v>
          </cell>
          <cell r="AC456">
            <v>0</v>
          </cell>
          <cell r="AF456">
            <v>0</v>
          </cell>
        </row>
        <row r="457">
          <cell r="B457" t="str">
            <v>AD-KN-A99M307</v>
          </cell>
          <cell r="C457" t="str">
            <v>AD-A99M307</v>
          </cell>
          <cell r="D457" t="str">
            <v>AD-KN</v>
          </cell>
          <cell r="E457" t="str">
            <v>DIV-AD-KN</v>
          </cell>
          <cell r="F457" t="str">
            <v>DIV-KN</v>
          </cell>
          <cell r="G457" t="str">
            <v>A99M307</v>
          </cell>
          <cell r="H457" t="str">
            <v>DIV</v>
          </cell>
          <cell r="I457">
            <v>2000</v>
          </cell>
          <cell r="J457" t="str">
            <v>R</v>
          </cell>
          <cell r="K457" t="str">
            <v>AD</v>
          </cell>
          <cell r="L457" t="str">
            <v>KN</v>
          </cell>
          <cell r="Y457">
            <v>0</v>
          </cell>
          <cell r="Z457">
            <v>0</v>
          </cell>
          <cell r="AA457">
            <v>0</v>
          </cell>
          <cell r="AB457">
            <v>0</v>
          </cell>
          <cell r="AC457">
            <v>0</v>
          </cell>
          <cell r="AF457">
            <v>0</v>
          </cell>
        </row>
        <row r="458">
          <cell r="B458" t="str">
            <v>CO-KE-A99M307</v>
          </cell>
          <cell r="C458" t="str">
            <v>CO-A99M307</v>
          </cell>
          <cell r="D458" t="str">
            <v>CO-KE</v>
          </cell>
          <cell r="E458" t="str">
            <v>DIV-CO-KE</v>
          </cell>
          <cell r="F458" t="str">
            <v>DIV-KE</v>
          </cell>
          <cell r="G458" t="str">
            <v>A99M307</v>
          </cell>
          <cell r="H458" t="str">
            <v>DIV</v>
          </cell>
          <cell r="I458">
            <v>2000</v>
          </cell>
          <cell r="J458" t="str">
            <v>R</v>
          </cell>
          <cell r="K458" t="str">
            <v>CO</v>
          </cell>
          <cell r="L458" t="str">
            <v>KE</v>
          </cell>
          <cell r="Y458">
            <v>0</v>
          </cell>
          <cell r="Z458">
            <v>0</v>
          </cell>
          <cell r="AA458">
            <v>0</v>
          </cell>
          <cell r="AB458">
            <v>0</v>
          </cell>
          <cell r="AC458">
            <v>0</v>
          </cell>
          <cell r="AF458">
            <v>0</v>
          </cell>
        </row>
        <row r="459">
          <cell r="B459" t="str">
            <v>CO-KN-A99M307</v>
          </cell>
          <cell r="C459" t="str">
            <v>CO-A99M307</v>
          </cell>
          <cell r="D459" t="str">
            <v>CO-KN</v>
          </cell>
          <cell r="E459" t="str">
            <v>DIV-CO-KN</v>
          </cell>
          <cell r="F459" t="str">
            <v>DIV-KN</v>
          </cell>
          <cell r="G459" t="str">
            <v>A99M307</v>
          </cell>
          <cell r="H459" t="str">
            <v>DIV</v>
          </cell>
          <cell r="I459">
            <v>2000</v>
          </cell>
          <cell r="J459" t="str">
            <v>R</v>
          </cell>
          <cell r="K459" t="str">
            <v>CO</v>
          </cell>
          <cell r="L459" t="str">
            <v>KN</v>
          </cell>
          <cell r="Y459">
            <v>0</v>
          </cell>
          <cell r="Z459">
            <v>0</v>
          </cell>
          <cell r="AA459">
            <v>0</v>
          </cell>
          <cell r="AB459">
            <v>0</v>
          </cell>
          <cell r="AC459">
            <v>0</v>
          </cell>
          <cell r="AF459">
            <v>0</v>
          </cell>
        </row>
        <row r="460">
          <cell r="B460" t="str">
            <v>IN-KE-A99M307</v>
          </cell>
          <cell r="C460" t="str">
            <v>IN-A99M307</v>
          </cell>
          <cell r="D460" t="str">
            <v>IN-KE</v>
          </cell>
          <cell r="E460" t="str">
            <v>DIV-IN-KE</v>
          </cell>
          <cell r="F460" t="str">
            <v>DIV-KE</v>
          </cell>
          <cell r="G460" t="str">
            <v>A99M307</v>
          </cell>
          <cell r="H460" t="str">
            <v>DIV</v>
          </cell>
          <cell r="I460">
            <v>2000</v>
          </cell>
          <cell r="J460" t="str">
            <v>R</v>
          </cell>
          <cell r="K460" t="str">
            <v>IN</v>
          </cell>
          <cell r="L460" t="str">
            <v>KE</v>
          </cell>
          <cell r="Y460">
            <v>0</v>
          </cell>
          <cell r="Z460">
            <v>0</v>
          </cell>
          <cell r="AA460">
            <v>0</v>
          </cell>
          <cell r="AB460">
            <v>0</v>
          </cell>
          <cell r="AC460">
            <v>0</v>
          </cell>
          <cell r="AF460">
            <v>0</v>
          </cell>
        </row>
        <row r="461">
          <cell r="B461" t="str">
            <v>IN-KN-A99M307</v>
          </cell>
          <cell r="C461" t="str">
            <v>IN-A99M307</v>
          </cell>
          <cell r="D461" t="str">
            <v>IN-KN</v>
          </cell>
          <cell r="E461" t="str">
            <v>DIV-IN-KN</v>
          </cell>
          <cell r="F461" t="str">
            <v>DIV-KN</v>
          </cell>
          <cell r="G461" t="str">
            <v>A99M307</v>
          </cell>
          <cell r="H461" t="str">
            <v>DIV</v>
          </cell>
          <cell r="I461">
            <v>2000</v>
          </cell>
          <cell r="J461" t="str">
            <v>R</v>
          </cell>
          <cell r="K461" t="str">
            <v>IN</v>
          </cell>
          <cell r="L461" t="str">
            <v>KN</v>
          </cell>
          <cell r="Y461">
            <v>0</v>
          </cell>
          <cell r="Z461">
            <v>0</v>
          </cell>
          <cell r="AA461">
            <v>0</v>
          </cell>
          <cell r="AB461">
            <v>0</v>
          </cell>
          <cell r="AC461">
            <v>0</v>
          </cell>
          <cell r="AF461">
            <v>0</v>
          </cell>
        </row>
        <row r="462">
          <cell r="B462" t="str">
            <v>AD-KE-A99M309</v>
          </cell>
          <cell r="C462" t="str">
            <v>AD-A99M309</v>
          </cell>
          <cell r="D462" t="str">
            <v>AD-KE</v>
          </cell>
          <cell r="E462" t="str">
            <v>DIV-AD-KE</v>
          </cell>
          <cell r="F462" t="str">
            <v>DIV-KE</v>
          </cell>
          <cell r="G462" t="str">
            <v>A99M309</v>
          </cell>
          <cell r="H462" t="str">
            <v>DIV</v>
          </cell>
          <cell r="I462">
            <v>2000</v>
          </cell>
          <cell r="J462" t="str">
            <v>R</v>
          </cell>
          <cell r="K462" t="str">
            <v>AD</v>
          </cell>
          <cell r="L462" t="str">
            <v>KE</v>
          </cell>
          <cell r="Y462">
            <v>0</v>
          </cell>
          <cell r="Z462">
            <v>0</v>
          </cell>
          <cell r="AA462">
            <v>0</v>
          </cell>
          <cell r="AB462">
            <v>0</v>
          </cell>
          <cell r="AC462">
            <v>0</v>
          </cell>
          <cell r="AF462">
            <v>0</v>
          </cell>
        </row>
        <row r="463">
          <cell r="B463" t="str">
            <v>AD-KN-A99M309</v>
          </cell>
          <cell r="C463" t="str">
            <v>AD-A99M309</v>
          </cell>
          <cell r="D463" t="str">
            <v>AD-KN</v>
          </cell>
          <cell r="E463" t="str">
            <v>DIV-AD-KN</v>
          </cell>
          <cell r="F463" t="str">
            <v>DIV-KN</v>
          </cell>
          <cell r="G463" t="str">
            <v>A99M309</v>
          </cell>
          <cell r="H463" t="str">
            <v>DIV</v>
          </cell>
          <cell r="I463">
            <v>2000</v>
          </cell>
          <cell r="J463" t="str">
            <v>R</v>
          </cell>
          <cell r="K463" t="str">
            <v>AD</v>
          </cell>
          <cell r="L463" t="str">
            <v>KN</v>
          </cell>
          <cell r="Y463">
            <v>0</v>
          </cell>
          <cell r="Z463">
            <v>0</v>
          </cell>
          <cell r="AA463">
            <v>0</v>
          </cell>
          <cell r="AB463">
            <v>0</v>
          </cell>
          <cell r="AC463">
            <v>0</v>
          </cell>
          <cell r="AF463">
            <v>0</v>
          </cell>
        </row>
        <row r="464">
          <cell r="B464" t="str">
            <v>CO-KE-A99M309</v>
          </cell>
          <cell r="C464" t="str">
            <v>CO-A99M309</v>
          </cell>
          <cell r="D464" t="str">
            <v>CO-KE</v>
          </cell>
          <cell r="E464" t="str">
            <v>DIV-CO-KE</v>
          </cell>
          <cell r="F464" t="str">
            <v>DIV-KE</v>
          </cell>
          <cell r="G464" t="str">
            <v>A99M309</v>
          </cell>
          <cell r="H464" t="str">
            <v>DIV</v>
          </cell>
          <cell r="I464">
            <v>2000</v>
          </cell>
          <cell r="J464" t="str">
            <v>R</v>
          </cell>
          <cell r="K464" t="str">
            <v>CO</v>
          </cell>
          <cell r="L464" t="str">
            <v>KE</v>
          </cell>
          <cell r="Y464">
            <v>0</v>
          </cell>
          <cell r="Z464">
            <v>0</v>
          </cell>
          <cell r="AA464">
            <v>0</v>
          </cell>
          <cell r="AB464">
            <v>0</v>
          </cell>
          <cell r="AC464">
            <v>0</v>
          </cell>
          <cell r="AF464">
            <v>0</v>
          </cell>
        </row>
        <row r="465">
          <cell r="B465" t="str">
            <v>CO-KN-A99M309</v>
          </cell>
          <cell r="C465" t="str">
            <v>CO-A99M309</v>
          </cell>
          <cell r="D465" t="str">
            <v>CO-KN</v>
          </cell>
          <cell r="E465" t="str">
            <v>DIV-CO-KN</v>
          </cell>
          <cell r="F465" t="str">
            <v>DIV-KN</v>
          </cell>
          <cell r="G465" t="str">
            <v>A99M309</v>
          </cell>
          <cell r="H465" t="str">
            <v>DIV</v>
          </cell>
          <cell r="I465">
            <v>2000</v>
          </cell>
          <cell r="J465" t="str">
            <v>R</v>
          </cell>
          <cell r="K465" t="str">
            <v>CO</v>
          </cell>
          <cell r="L465" t="str">
            <v>KN</v>
          </cell>
          <cell r="Y465">
            <v>0</v>
          </cell>
          <cell r="Z465">
            <v>0</v>
          </cell>
          <cell r="AA465">
            <v>0</v>
          </cell>
          <cell r="AB465">
            <v>0</v>
          </cell>
          <cell r="AC465">
            <v>0</v>
          </cell>
          <cell r="AF465">
            <v>0</v>
          </cell>
        </row>
        <row r="466">
          <cell r="B466" t="str">
            <v>IN-KE-A99M309</v>
          </cell>
          <cell r="C466" t="str">
            <v>IN-A99M309</v>
          </cell>
          <cell r="D466" t="str">
            <v>IN-KE</v>
          </cell>
          <cell r="E466" t="str">
            <v>DIV-IN-KE</v>
          </cell>
          <cell r="F466" t="str">
            <v>DIV-KE</v>
          </cell>
          <cell r="G466" t="str">
            <v>A99M309</v>
          </cell>
          <cell r="H466" t="str">
            <v>DIV</v>
          </cell>
          <cell r="I466">
            <v>2000</v>
          </cell>
          <cell r="J466" t="str">
            <v>R</v>
          </cell>
          <cell r="K466" t="str">
            <v>IN</v>
          </cell>
          <cell r="L466" t="str">
            <v>KE</v>
          </cell>
          <cell r="Y466">
            <v>0</v>
          </cell>
          <cell r="Z466">
            <v>0</v>
          </cell>
          <cell r="AA466">
            <v>0</v>
          </cell>
          <cell r="AB466">
            <v>0</v>
          </cell>
          <cell r="AC466">
            <v>0</v>
          </cell>
          <cell r="AF466">
            <v>0</v>
          </cell>
        </row>
        <row r="467">
          <cell r="B467" t="str">
            <v>IN-KN-A99M309</v>
          </cell>
          <cell r="C467" t="str">
            <v>IN-A99M309</v>
          </cell>
          <cell r="D467" t="str">
            <v>IN-KN</v>
          </cell>
          <cell r="E467" t="str">
            <v>DIV-IN-KN</v>
          </cell>
          <cell r="F467" t="str">
            <v>DIV-KN</v>
          </cell>
          <cell r="G467" t="str">
            <v>A99M309</v>
          </cell>
          <cell r="H467" t="str">
            <v>DIV</v>
          </cell>
          <cell r="I467">
            <v>2000</v>
          </cell>
          <cell r="J467" t="str">
            <v>R</v>
          </cell>
          <cell r="K467" t="str">
            <v>IN</v>
          </cell>
          <cell r="L467" t="str">
            <v>KN</v>
          </cell>
          <cell r="Y467">
            <v>0</v>
          </cell>
          <cell r="Z467">
            <v>0</v>
          </cell>
          <cell r="AA467">
            <v>0</v>
          </cell>
          <cell r="AB467">
            <v>0</v>
          </cell>
          <cell r="AC467">
            <v>0</v>
          </cell>
          <cell r="AF467">
            <v>0</v>
          </cell>
        </row>
        <row r="468">
          <cell r="B468" t="str">
            <v>AD-KE-A99M310</v>
          </cell>
          <cell r="C468" t="str">
            <v>AD-A99M310</v>
          </cell>
          <cell r="D468" t="str">
            <v>AD-KE</v>
          </cell>
          <cell r="E468" t="str">
            <v>DIV-AD-KE</v>
          </cell>
          <cell r="F468" t="str">
            <v>DIV-KE</v>
          </cell>
          <cell r="G468" t="str">
            <v>A99M310</v>
          </cell>
          <cell r="H468" t="str">
            <v>DIV</v>
          </cell>
          <cell r="I468">
            <v>2000</v>
          </cell>
          <cell r="J468" t="str">
            <v>R</v>
          </cell>
          <cell r="K468" t="str">
            <v>AD</v>
          </cell>
          <cell r="L468" t="str">
            <v>KE</v>
          </cell>
          <cell r="Y468">
            <v>0</v>
          </cell>
          <cell r="Z468">
            <v>0</v>
          </cell>
          <cell r="AA468">
            <v>0</v>
          </cell>
          <cell r="AB468">
            <v>0</v>
          </cell>
          <cell r="AC468">
            <v>0</v>
          </cell>
          <cell r="AF468">
            <v>0</v>
          </cell>
        </row>
        <row r="469">
          <cell r="B469" t="str">
            <v>AD-KN-A99M310</v>
          </cell>
          <cell r="C469" t="str">
            <v>AD-A99M310</v>
          </cell>
          <cell r="D469" t="str">
            <v>AD-KN</v>
          </cell>
          <cell r="E469" t="str">
            <v>DIV-AD-KN</v>
          </cell>
          <cell r="F469" t="str">
            <v>DIV-KN</v>
          </cell>
          <cell r="G469" t="str">
            <v>A99M310</v>
          </cell>
          <cell r="H469" t="str">
            <v>DIV</v>
          </cell>
          <cell r="I469">
            <v>2000</v>
          </cell>
          <cell r="J469" t="str">
            <v>R</v>
          </cell>
          <cell r="K469" t="str">
            <v>AD</v>
          </cell>
          <cell r="L469" t="str">
            <v>KN</v>
          </cell>
          <cell r="Y469">
            <v>0</v>
          </cell>
          <cell r="Z469">
            <v>0</v>
          </cell>
          <cell r="AA469">
            <v>0</v>
          </cell>
          <cell r="AB469">
            <v>0</v>
          </cell>
          <cell r="AC469">
            <v>0</v>
          </cell>
          <cell r="AF469">
            <v>0</v>
          </cell>
        </row>
        <row r="470">
          <cell r="B470" t="str">
            <v>CO-KE-A99M310</v>
          </cell>
          <cell r="C470" t="str">
            <v>CO-A99M310</v>
          </cell>
          <cell r="D470" t="str">
            <v>CO-KE</v>
          </cell>
          <cell r="E470" t="str">
            <v>DIV-CO-KE</v>
          </cell>
          <cell r="F470" t="str">
            <v>DIV-KE</v>
          </cell>
          <cell r="G470" t="str">
            <v>A99M310</v>
          </cell>
          <cell r="H470" t="str">
            <v>DIV</v>
          </cell>
          <cell r="I470">
            <v>2000</v>
          </cell>
          <cell r="J470" t="str">
            <v>R</v>
          </cell>
          <cell r="K470" t="str">
            <v>CO</v>
          </cell>
          <cell r="L470" t="str">
            <v>KE</v>
          </cell>
          <cell r="Y470">
            <v>0</v>
          </cell>
          <cell r="Z470">
            <v>0</v>
          </cell>
          <cell r="AA470">
            <v>0</v>
          </cell>
          <cell r="AB470">
            <v>0</v>
          </cell>
          <cell r="AC470">
            <v>0</v>
          </cell>
          <cell r="AF470">
            <v>0</v>
          </cell>
        </row>
        <row r="471">
          <cell r="B471" t="str">
            <v>CO-KN-A99M310</v>
          </cell>
          <cell r="C471" t="str">
            <v>CO-A99M310</v>
          </cell>
          <cell r="D471" t="str">
            <v>CO-KN</v>
          </cell>
          <cell r="E471" t="str">
            <v>DIV-CO-KN</v>
          </cell>
          <cell r="F471" t="str">
            <v>DIV-KN</v>
          </cell>
          <cell r="G471" t="str">
            <v>A99M310</v>
          </cell>
          <cell r="H471" t="str">
            <v>DIV</v>
          </cell>
          <cell r="I471">
            <v>2000</v>
          </cell>
          <cell r="J471" t="str">
            <v>R</v>
          </cell>
          <cell r="K471" t="str">
            <v>CO</v>
          </cell>
          <cell r="L471" t="str">
            <v>KN</v>
          </cell>
          <cell r="Y471">
            <v>0</v>
          </cell>
          <cell r="Z471">
            <v>0</v>
          </cell>
          <cell r="AA471">
            <v>0</v>
          </cell>
          <cell r="AB471">
            <v>0</v>
          </cell>
          <cell r="AC471">
            <v>0</v>
          </cell>
          <cell r="AF471">
            <v>0</v>
          </cell>
        </row>
        <row r="472">
          <cell r="B472" t="str">
            <v>IN-KE-A99M310</v>
          </cell>
          <cell r="C472" t="str">
            <v>IN-A99M310</v>
          </cell>
          <cell r="D472" t="str">
            <v>IN-KE</v>
          </cell>
          <cell r="E472" t="str">
            <v>DIV-IN-KE</v>
          </cell>
          <cell r="F472" t="str">
            <v>DIV-KE</v>
          </cell>
          <cell r="G472" t="str">
            <v>A99M310</v>
          </cell>
          <cell r="H472" t="str">
            <v>DIV</v>
          </cell>
          <cell r="I472">
            <v>2000</v>
          </cell>
          <cell r="J472" t="str">
            <v>R</v>
          </cell>
          <cell r="K472" t="str">
            <v>IN</v>
          </cell>
          <cell r="L472" t="str">
            <v>KE</v>
          </cell>
          <cell r="Y472">
            <v>0</v>
          </cell>
          <cell r="Z472">
            <v>0</v>
          </cell>
          <cell r="AA472">
            <v>0</v>
          </cell>
          <cell r="AB472">
            <v>0</v>
          </cell>
          <cell r="AC472">
            <v>0</v>
          </cell>
          <cell r="AF472">
            <v>0</v>
          </cell>
        </row>
        <row r="473">
          <cell r="B473" t="str">
            <v>IN-KN-A99M310</v>
          </cell>
          <cell r="C473" t="str">
            <v>IN-A99M310</v>
          </cell>
          <cell r="D473" t="str">
            <v>IN-KN</v>
          </cell>
          <cell r="E473" t="str">
            <v>DIV-IN-KN</v>
          </cell>
          <cell r="F473" t="str">
            <v>DIV-KN</v>
          </cell>
          <cell r="G473" t="str">
            <v>A99M310</v>
          </cell>
          <cell r="H473" t="str">
            <v>DIV</v>
          </cell>
          <cell r="I473">
            <v>2000</v>
          </cell>
          <cell r="J473" t="str">
            <v>R</v>
          </cell>
          <cell r="K473" t="str">
            <v>IN</v>
          </cell>
          <cell r="L473" t="str">
            <v>KN</v>
          </cell>
          <cell r="Y473">
            <v>0</v>
          </cell>
          <cell r="Z473">
            <v>0</v>
          </cell>
          <cell r="AA473">
            <v>0</v>
          </cell>
          <cell r="AB473">
            <v>0</v>
          </cell>
          <cell r="AC473">
            <v>0</v>
          </cell>
          <cell r="AF473">
            <v>0</v>
          </cell>
        </row>
        <row r="474">
          <cell r="B474" t="str">
            <v>AD-KE-A99M312</v>
          </cell>
          <cell r="C474" t="str">
            <v>AD-A99M312</v>
          </cell>
          <cell r="D474" t="str">
            <v>AD-KE</v>
          </cell>
          <cell r="E474" t="str">
            <v>DIV-AD-KE</v>
          </cell>
          <cell r="F474" t="str">
            <v>DIV-KE</v>
          </cell>
          <cell r="G474" t="str">
            <v>A99M312</v>
          </cell>
          <cell r="H474" t="str">
            <v>DIV</v>
          </cell>
          <cell r="I474">
            <v>2000</v>
          </cell>
          <cell r="J474" t="str">
            <v>R</v>
          </cell>
          <cell r="K474" t="str">
            <v>AD</v>
          </cell>
          <cell r="L474" t="str">
            <v>KE</v>
          </cell>
          <cell r="Y474">
            <v>0</v>
          </cell>
          <cell r="Z474">
            <v>0</v>
          </cell>
          <cell r="AA474">
            <v>0</v>
          </cell>
          <cell r="AB474">
            <v>0</v>
          </cell>
          <cell r="AC474">
            <v>0</v>
          </cell>
          <cell r="AF474">
            <v>0</v>
          </cell>
        </row>
        <row r="475">
          <cell r="B475" t="str">
            <v>AD-KN-A99M312</v>
          </cell>
          <cell r="C475" t="str">
            <v>AD-A99M312</v>
          </cell>
          <cell r="D475" t="str">
            <v>AD-KN</v>
          </cell>
          <cell r="E475" t="str">
            <v>DIV-AD-KN</v>
          </cell>
          <cell r="F475" t="str">
            <v>DIV-KN</v>
          </cell>
          <cell r="G475" t="str">
            <v>A99M312</v>
          </cell>
          <cell r="H475" t="str">
            <v>DIV</v>
          </cell>
          <cell r="I475">
            <v>2000</v>
          </cell>
          <cell r="J475" t="str">
            <v>R</v>
          </cell>
          <cell r="K475" t="str">
            <v>AD</v>
          </cell>
          <cell r="L475" t="str">
            <v>KN</v>
          </cell>
          <cell r="Y475">
            <v>0</v>
          </cell>
          <cell r="Z475">
            <v>0</v>
          </cell>
          <cell r="AA475">
            <v>0</v>
          </cell>
          <cell r="AB475">
            <v>0</v>
          </cell>
          <cell r="AC475">
            <v>0</v>
          </cell>
          <cell r="AF475">
            <v>0</v>
          </cell>
        </row>
        <row r="476">
          <cell r="B476" t="str">
            <v>CO-KE-A99M312</v>
          </cell>
          <cell r="C476" t="str">
            <v>CO-A99M312</v>
          </cell>
          <cell r="D476" t="str">
            <v>CO-KE</v>
          </cell>
          <cell r="E476" t="str">
            <v>DIV-CO-KE</v>
          </cell>
          <cell r="F476" t="str">
            <v>DIV-KE</v>
          </cell>
          <cell r="G476" t="str">
            <v>A99M312</v>
          </cell>
          <cell r="H476" t="str">
            <v>DIV</v>
          </cell>
          <cell r="I476">
            <v>2000</v>
          </cell>
          <cell r="J476" t="str">
            <v>R</v>
          </cell>
          <cell r="K476" t="str">
            <v>CO</v>
          </cell>
          <cell r="L476" t="str">
            <v>KE</v>
          </cell>
          <cell r="Y476">
            <v>0</v>
          </cell>
          <cell r="Z476">
            <v>0</v>
          </cell>
          <cell r="AA476">
            <v>0</v>
          </cell>
          <cell r="AB476">
            <v>0</v>
          </cell>
          <cell r="AC476">
            <v>0</v>
          </cell>
          <cell r="AF476">
            <v>0</v>
          </cell>
        </row>
        <row r="477">
          <cell r="B477" t="str">
            <v>CO-KN-A99M312</v>
          </cell>
          <cell r="C477" t="str">
            <v>CO-A99M312</v>
          </cell>
          <cell r="D477" t="str">
            <v>CO-KN</v>
          </cell>
          <cell r="E477" t="str">
            <v>DIV-CO-KN</v>
          </cell>
          <cell r="F477" t="str">
            <v>DIV-KN</v>
          </cell>
          <cell r="G477" t="str">
            <v>A99M312</v>
          </cell>
          <cell r="H477" t="str">
            <v>DIV</v>
          </cell>
          <cell r="I477">
            <v>2000</v>
          </cell>
          <cell r="J477" t="str">
            <v>R</v>
          </cell>
          <cell r="K477" t="str">
            <v>CO</v>
          </cell>
          <cell r="L477" t="str">
            <v>KN</v>
          </cell>
          <cell r="Y477">
            <v>0</v>
          </cell>
          <cell r="Z477">
            <v>0</v>
          </cell>
          <cell r="AA477">
            <v>0</v>
          </cell>
          <cell r="AB477">
            <v>0</v>
          </cell>
          <cell r="AC477">
            <v>0</v>
          </cell>
          <cell r="AF477">
            <v>0</v>
          </cell>
        </row>
        <row r="478">
          <cell r="B478" t="str">
            <v>IN-KE-A99M312</v>
          </cell>
          <cell r="C478" t="str">
            <v>IN-A99M312</v>
          </cell>
          <cell r="D478" t="str">
            <v>IN-KE</v>
          </cell>
          <cell r="E478" t="str">
            <v>DIV-IN-KE</v>
          </cell>
          <cell r="F478" t="str">
            <v>DIV-KE</v>
          </cell>
          <cell r="G478" t="str">
            <v>A99M312</v>
          </cell>
          <cell r="H478" t="str">
            <v>DIV</v>
          </cell>
          <cell r="I478">
            <v>2000</v>
          </cell>
          <cell r="J478" t="str">
            <v>R</v>
          </cell>
          <cell r="K478" t="str">
            <v>IN</v>
          </cell>
          <cell r="L478" t="str">
            <v>KE</v>
          </cell>
          <cell r="Y478">
            <v>0</v>
          </cell>
          <cell r="Z478">
            <v>0</v>
          </cell>
          <cell r="AA478">
            <v>0</v>
          </cell>
          <cell r="AB478">
            <v>0</v>
          </cell>
          <cell r="AC478">
            <v>0</v>
          </cell>
          <cell r="AF478">
            <v>0</v>
          </cell>
        </row>
        <row r="479">
          <cell r="B479" t="str">
            <v>IN-KN-A99M312</v>
          </cell>
          <cell r="C479" t="str">
            <v>IN-A99M312</v>
          </cell>
          <cell r="D479" t="str">
            <v>IN-KN</v>
          </cell>
          <cell r="E479" t="str">
            <v>DIV-IN-KN</v>
          </cell>
          <cell r="F479" t="str">
            <v>DIV-KN</v>
          </cell>
          <cell r="G479" t="str">
            <v>A99M312</v>
          </cell>
          <cell r="H479" t="str">
            <v>DIV</v>
          </cell>
          <cell r="I479">
            <v>2000</v>
          </cell>
          <cell r="J479" t="str">
            <v>R</v>
          </cell>
          <cell r="K479" t="str">
            <v>IN</v>
          </cell>
          <cell r="L479" t="str">
            <v>KN</v>
          </cell>
          <cell r="Y479">
            <v>0</v>
          </cell>
          <cell r="Z479">
            <v>0</v>
          </cell>
          <cell r="AA479">
            <v>0</v>
          </cell>
          <cell r="AB479">
            <v>0</v>
          </cell>
          <cell r="AC479">
            <v>0</v>
          </cell>
          <cell r="AF479">
            <v>0</v>
          </cell>
        </row>
        <row r="480">
          <cell r="B480" t="str">
            <v>AD-KE-A99M314</v>
          </cell>
          <cell r="C480" t="str">
            <v>AD-A99M314</v>
          </cell>
          <cell r="D480" t="str">
            <v>AD-KE</v>
          </cell>
          <cell r="E480" t="str">
            <v>DIV-AD-KE</v>
          </cell>
          <cell r="F480" t="str">
            <v>DIV-KE</v>
          </cell>
          <cell r="G480" t="str">
            <v>A99M314</v>
          </cell>
          <cell r="H480" t="str">
            <v>DIV</v>
          </cell>
          <cell r="I480">
            <v>2000</v>
          </cell>
          <cell r="J480" t="str">
            <v>R</v>
          </cell>
          <cell r="K480" t="str">
            <v>AD</v>
          </cell>
          <cell r="L480" t="str">
            <v>KE</v>
          </cell>
          <cell r="Y480">
            <v>0</v>
          </cell>
          <cell r="Z480">
            <v>0</v>
          </cell>
          <cell r="AA480">
            <v>0</v>
          </cell>
          <cell r="AB480">
            <v>0</v>
          </cell>
          <cell r="AC480">
            <v>0</v>
          </cell>
          <cell r="AF480">
            <v>0</v>
          </cell>
        </row>
        <row r="481">
          <cell r="B481" t="str">
            <v>AD-KN-A99M314</v>
          </cell>
          <cell r="C481" t="str">
            <v>AD-A99M314</v>
          </cell>
          <cell r="D481" t="str">
            <v>AD-KN</v>
          </cell>
          <cell r="E481" t="str">
            <v>DIV-AD-KN</v>
          </cell>
          <cell r="F481" t="str">
            <v>DIV-KN</v>
          </cell>
          <cell r="G481" t="str">
            <v>A99M314</v>
          </cell>
          <cell r="H481" t="str">
            <v>DIV</v>
          </cell>
          <cell r="I481">
            <v>2000</v>
          </cell>
          <cell r="J481" t="str">
            <v>R</v>
          </cell>
          <cell r="K481" t="str">
            <v>AD</v>
          </cell>
          <cell r="L481" t="str">
            <v>KN</v>
          </cell>
          <cell r="Y481">
            <v>0</v>
          </cell>
          <cell r="Z481">
            <v>0</v>
          </cell>
          <cell r="AA481">
            <v>0</v>
          </cell>
          <cell r="AB481">
            <v>0</v>
          </cell>
          <cell r="AC481">
            <v>0</v>
          </cell>
          <cell r="AF481">
            <v>0</v>
          </cell>
        </row>
        <row r="482">
          <cell r="B482" t="str">
            <v>CO-KE-A99M314</v>
          </cell>
          <cell r="C482" t="str">
            <v>CO-A99M314</v>
          </cell>
          <cell r="D482" t="str">
            <v>CO-KE</v>
          </cell>
          <cell r="E482" t="str">
            <v>DIV-CO-KE</v>
          </cell>
          <cell r="F482" t="str">
            <v>DIV-KE</v>
          </cell>
          <cell r="G482" t="str">
            <v>A99M314</v>
          </cell>
          <cell r="H482" t="str">
            <v>DIV</v>
          </cell>
          <cell r="I482">
            <v>2000</v>
          </cell>
          <cell r="J482" t="str">
            <v>R</v>
          </cell>
          <cell r="K482" t="str">
            <v>CO</v>
          </cell>
          <cell r="L482" t="str">
            <v>KE</v>
          </cell>
          <cell r="Y482">
            <v>0</v>
          </cell>
          <cell r="Z482">
            <v>0</v>
          </cell>
          <cell r="AA482">
            <v>0</v>
          </cell>
          <cell r="AB482">
            <v>0</v>
          </cell>
          <cell r="AC482">
            <v>0</v>
          </cell>
          <cell r="AF482">
            <v>0</v>
          </cell>
        </row>
        <row r="483">
          <cell r="B483" t="str">
            <v>CO-KN-A99M314</v>
          </cell>
          <cell r="C483" t="str">
            <v>CO-A99M314</v>
          </cell>
          <cell r="D483" t="str">
            <v>CO-KN</v>
          </cell>
          <cell r="E483" t="str">
            <v>DIV-CO-KN</v>
          </cell>
          <cell r="F483" t="str">
            <v>DIV-KN</v>
          </cell>
          <cell r="G483" t="str">
            <v>A99M314</v>
          </cell>
          <cell r="H483" t="str">
            <v>DIV</v>
          </cell>
          <cell r="I483">
            <v>2000</v>
          </cell>
          <cell r="J483" t="str">
            <v>R</v>
          </cell>
          <cell r="K483" t="str">
            <v>CO</v>
          </cell>
          <cell r="L483" t="str">
            <v>KN</v>
          </cell>
          <cell r="Y483">
            <v>0</v>
          </cell>
          <cell r="Z483">
            <v>0</v>
          </cell>
          <cell r="AA483">
            <v>0</v>
          </cell>
          <cell r="AB483">
            <v>0</v>
          </cell>
          <cell r="AC483">
            <v>0</v>
          </cell>
          <cell r="AF483">
            <v>0</v>
          </cell>
        </row>
        <row r="484">
          <cell r="B484" t="str">
            <v>IN-KE-A99M314</v>
          </cell>
          <cell r="C484" t="str">
            <v>IN-A99M314</v>
          </cell>
          <cell r="D484" t="str">
            <v>IN-KE</v>
          </cell>
          <cell r="E484" t="str">
            <v>DIV-IN-KE</v>
          </cell>
          <cell r="F484" t="str">
            <v>DIV-KE</v>
          </cell>
          <cell r="G484" t="str">
            <v>A99M314</v>
          </cell>
          <cell r="H484" t="str">
            <v>DIV</v>
          </cell>
          <cell r="I484">
            <v>2000</v>
          </cell>
          <cell r="J484" t="str">
            <v>R</v>
          </cell>
          <cell r="K484" t="str">
            <v>IN</v>
          </cell>
          <cell r="L484" t="str">
            <v>KE</v>
          </cell>
          <cell r="Y484">
            <v>0</v>
          </cell>
          <cell r="Z484">
            <v>0</v>
          </cell>
          <cell r="AA484">
            <v>0</v>
          </cell>
          <cell r="AB484">
            <v>0</v>
          </cell>
          <cell r="AC484">
            <v>0</v>
          </cell>
          <cell r="AF484">
            <v>0</v>
          </cell>
        </row>
        <row r="485">
          <cell r="B485" t="str">
            <v>IN-KN-A99M314</v>
          </cell>
          <cell r="C485" t="str">
            <v>IN-A99M314</v>
          </cell>
          <cell r="D485" t="str">
            <v>IN-KN</v>
          </cell>
          <cell r="E485" t="str">
            <v>DIV-IN-KN</v>
          </cell>
          <cell r="F485" t="str">
            <v>DIV-KN</v>
          </cell>
          <cell r="G485" t="str">
            <v>A99M314</v>
          </cell>
          <cell r="H485" t="str">
            <v>DIV</v>
          </cell>
          <cell r="I485">
            <v>2000</v>
          </cell>
          <cell r="J485" t="str">
            <v>R</v>
          </cell>
          <cell r="K485" t="str">
            <v>IN</v>
          </cell>
          <cell r="L485" t="str">
            <v>KN</v>
          </cell>
          <cell r="Y485">
            <v>0</v>
          </cell>
          <cell r="Z485">
            <v>0</v>
          </cell>
          <cell r="AA485">
            <v>0</v>
          </cell>
          <cell r="AB485">
            <v>0</v>
          </cell>
          <cell r="AC485">
            <v>0</v>
          </cell>
          <cell r="AF485">
            <v>0</v>
          </cell>
        </row>
        <row r="486">
          <cell r="B486" t="str">
            <v>AD-KE-981002-1</v>
          </cell>
          <cell r="C486" t="str">
            <v>AD-981002-1</v>
          </cell>
          <cell r="D486" t="str">
            <v>AD-KE</v>
          </cell>
          <cell r="E486" t="str">
            <v>OTR-AD-KE</v>
          </cell>
          <cell r="F486" t="str">
            <v>OTR-KE</v>
          </cell>
          <cell r="G486" t="str">
            <v>981002-1</v>
          </cell>
          <cell r="H486" t="str">
            <v>OTR</v>
          </cell>
          <cell r="I486">
            <v>1999</v>
          </cell>
          <cell r="J486" t="str">
            <v>R</v>
          </cell>
          <cell r="K486" t="str">
            <v>AD</v>
          </cell>
          <cell r="L486" t="str">
            <v>KE</v>
          </cell>
          <cell r="Y486">
            <v>0</v>
          </cell>
          <cell r="Z486">
            <v>0</v>
          </cell>
          <cell r="AA486">
            <v>0</v>
          </cell>
          <cell r="AB486">
            <v>0</v>
          </cell>
          <cell r="AC486">
            <v>0</v>
          </cell>
          <cell r="AD486">
            <v>0</v>
          </cell>
          <cell r="AE486">
            <v>0</v>
          </cell>
          <cell r="AF486">
            <v>0</v>
          </cell>
        </row>
        <row r="487">
          <cell r="B487" t="str">
            <v>AD-KN-981002-1</v>
          </cell>
          <cell r="C487" t="str">
            <v>AD-981002-1</v>
          </cell>
          <cell r="D487" t="str">
            <v>AD-KN</v>
          </cell>
          <cell r="E487" t="str">
            <v>OTR-AD-KN</v>
          </cell>
          <cell r="F487" t="str">
            <v>OTR-KN</v>
          </cell>
          <cell r="G487" t="str">
            <v>981002-1</v>
          </cell>
          <cell r="H487" t="str">
            <v>OTR</v>
          </cell>
          <cell r="I487">
            <v>1999</v>
          </cell>
          <cell r="J487" t="str">
            <v>R</v>
          </cell>
          <cell r="K487" t="str">
            <v>AD</v>
          </cell>
          <cell r="L487" t="str">
            <v>KN</v>
          </cell>
          <cell r="Y487">
            <v>0</v>
          </cell>
          <cell r="Z487">
            <v>0</v>
          </cell>
          <cell r="AA487">
            <v>0</v>
          </cell>
          <cell r="AB487">
            <v>0</v>
          </cell>
          <cell r="AC487">
            <v>0</v>
          </cell>
          <cell r="AD487">
            <v>0</v>
          </cell>
          <cell r="AE487">
            <v>0</v>
          </cell>
          <cell r="AF487">
            <v>0</v>
          </cell>
        </row>
        <row r="488">
          <cell r="B488" t="str">
            <v>CO-KE-981002-1</v>
          </cell>
          <cell r="C488" t="str">
            <v>CO-981002-1</v>
          </cell>
          <cell r="D488" t="str">
            <v>CO-KE</v>
          </cell>
          <cell r="E488" t="str">
            <v>OTR-CO-KE</v>
          </cell>
          <cell r="F488" t="str">
            <v>OTR-KE</v>
          </cell>
          <cell r="G488" t="str">
            <v>981002-1</v>
          </cell>
          <cell r="H488" t="str">
            <v>OTR</v>
          </cell>
          <cell r="I488">
            <v>1999</v>
          </cell>
          <cell r="J488" t="str">
            <v>R</v>
          </cell>
          <cell r="K488" t="str">
            <v>CO</v>
          </cell>
          <cell r="L488" t="str">
            <v>KE</v>
          </cell>
          <cell r="Y488">
            <v>0</v>
          </cell>
          <cell r="Z488">
            <v>0</v>
          </cell>
          <cell r="AA488">
            <v>0</v>
          </cell>
          <cell r="AB488">
            <v>0</v>
          </cell>
          <cell r="AC488">
            <v>0</v>
          </cell>
          <cell r="AD488">
            <v>0</v>
          </cell>
          <cell r="AE488">
            <v>0</v>
          </cell>
          <cell r="AF488">
            <v>0</v>
          </cell>
        </row>
        <row r="489">
          <cell r="B489" t="str">
            <v>CO-KN-981002-1</v>
          </cell>
          <cell r="C489" t="str">
            <v>CO-981002-1</v>
          </cell>
          <cell r="D489" t="str">
            <v>CO-KN</v>
          </cell>
          <cell r="E489" t="str">
            <v>OTR-CO-KN</v>
          </cell>
          <cell r="F489" t="str">
            <v>OTR-KN</v>
          </cell>
          <cell r="G489" t="str">
            <v>981002-1</v>
          </cell>
          <cell r="H489" t="str">
            <v>OTR</v>
          </cell>
          <cell r="I489">
            <v>1999</v>
          </cell>
          <cell r="J489" t="str">
            <v>R</v>
          </cell>
          <cell r="K489" t="str">
            <v>CO</v>
          </cell>
          <cell r="L489" t="str">
            <v>KN</v>
          </cell>
          <cell r="Y489">
            <v>0</v>
          </cell>
          <cell r="Z489">
            <v>0</v>
          </cell>
          <cell r="AA489">
            <v>0</v>
          </cell>
          <cell r="AB489">
            <v>0</v>
          </cell>
          <cell r="AC489">
            <v>0</v>
          </cell>
          <cell r="AD489">
            <v>0</v>
          </cell>
          <cell r="AE489">
            <v>0</v>
          </cell>
          <cell r="AF489">
            <v>0</v>
          </cell>
        </row>
        <row r="490">
          <cell r="B490" t="str">
            <v>IN-KE-981002-1</v>
          </cell>
          <cell r="C490" t="str">
            <v>IN-981002-1</v>
          </cell>
          <cell r="D490" t="str">
            <v>IN-KE</v>
          </cell>
          <cell r="E490" t="str">
            <v>OTR-IN-KE</v>
          </cell>
          <cell r="F490" t="str">
            <v>OTR-KE</v>
          </cell>
          <cell r="G490" t="str">
            <v>981002-1</v>
          </cell>
          <cell r="H490" t="str">
            <v>OTR</v>
          </cell>
          <cell r="I490">
            <v>1999</v>
          </cell>
          <cell r="J490" t="str">
            <v>R</v>
          </cell>
          <cell r="K490" t="str">
            <v>IN</v>
          </cell>
          <cell r="L490" t="str">
            <v>KE</v>
          </cell>
          <cell r="Y490">
            <v>0</v>
          </cell>
          <cell r="Z490">
            <v>0</v>
          </cell>
          <cell r="AA490">
            <v>0</v>
          </cell>
          <cell r="AB490">
            <v>0</v>
          </cell>
          <cell r="AC490">
            <v>0</v>
          </cell>
          <cell r="AD490">
            <v>0</v>
          </cell>
          <cell r="AE490">
            <v>0</v>
          </cell>
          <cell r="AF490">
            <v>0</v>
          </cell>
        </row>
        <row r="491">
          <cell r="B491" t="str">
            <v>IN-KN-981002-1</v>
          </cell>
          <cell r="C491" t="str">
            <v>IN-981002-1</v>
          </cell>
          <cell r="D491" t="str">
            <v>IN-KN</v>
          </cell>
          <cell r="E491" t="str">
            <v>OTR-IN-KN</v>
          </cell>
          <cell r="F491" t="str">
            <v>OTR-KN</v>
          </cell>
          <cell r="G491" t="str">
            <v>981002-1</v>
          </cell>
          <cell r="H491" t="str">
            <v>OTR</v>
          </cell>
          <cell r="I491">
            <v>1999</v>
          </cell>
          <cell r="J491" t="str">
            <v>R</v>
          </cell>
          <cell r="K491" t="str">
            <v>IN</v>
          </cell>
          <cell r="L491" t="str">
            <v>KN</v>
          </cell>
          <cell r="Y491">
            <v>0</v>
          </cell>
          <cell r="Z491">
            <v>0</v>
          </cell>
          <cell r="AA491">
            <v>0</v>
          </cell>
          <cell r="AB491">
            <v>0</v>
          </cell>
          <cell r="AC491">
            <v>0</v>
          </cell>
          <cell r="AD491">
            <v>0</v>
          </cell>
          <cell r="AE491">
            <v>0</v>
          </cell>
          <cell r="AF491">
            <v>0</v>
          </cell>
        </row>
        <row r="492">
          <cell r="B492" t="str">
            <v>AD-KE-981501-1</v>
          </cell>
          <cell r="C492" t="str">
            <v>AD-981501-1</v>
          </cell>
          <cell r="D492" t="str">
            <v>AD-KE</v>
          </cell>
          <cell r="E492" t="str">
            <v>PRI-AD-KE</v>
          </cell>
          <cell r="F492" t="str">
            <v>PRI-KE</v>
          </cell>
          <cell r="G492" t="str">
            <v>981501-1</v>
          </cell>
          <cell r="H492" t="str">
            <v>PRI</v>
          </cell>
          <cell r="I492">
            <v>2000</v>
          </cell>
          <cell r="J492" t="str">
            <v>R</v>
          </cell>
          <cell r="K492" t="str">
            <v>AD</v>
          </cell>
          <cell r="L492" t="str">
            <v>KE</v>
          </cell>
          <cell r="Y492">
            <v>0</v>
          </cell>
          <cell r="Z492">
            <v>0</v>
          </cell>
          <cell r="AA492">
            <v>0</v>
          </cell>
          <cell r="AB492">
            <v>0</v>
          </cell>
          <cell r="AC492">
            <v>0</v>
          </cell>
          <cell r="AD492">
            <v>0</v>
          </cell>
          <cell r="AE492">
            <v>0</v>
          </cell>
          <cell r="AF492">
            <v>0</v>
          </cell>
        </row>
        <row r="493">
          <cell r="B493" t="str">
            <v>AD-KN-981501-1</v>
          </cell>
          <cell r="C493" t="str">
            <v>AD-981501-1</v>
          </cell>
          <cell r="D493" t="str">
            <v>AD-KN</v>
          </cell>
          <cell r="E493" t="str">
            <v>PRI-AD-KN</v>
          </cell>
          <cell r="F493" t="str">
            <v>PRI-KN</v>
          </cell>
          <cell r="G493" t="str">
            <v>981501-1</v>
          </cell>
          <cell r="H493" t="str">
            <v>PRI</v>
          </cell>
          <cell r="I493">
            <v>2000</v>
          </cell>
          <cell r="J493" t="str">
            <v>R</v>
          </cell>
          <cell r="K493" t="str">
            <v>AD</v>
          </cell>
          <cell r="L493" t="str">
            <v>KN</v>
          </cell>
          <cell r="Y493">
            <v>0</v>
          </cell>
          <cell r="Z493">
            <v>0</v>
          </cell>
          <cell r="AA493">
            <v>0</v>
          </cell>
          <cell r="AB493">
            <v>0</v>
          </cell>
          <cell r="AC493">
            <v>0</v>
          </cell>
          <cell r="AD493">
            <v>0</v>
          </cell>
          <cell r="AE493">
            <v>0</v>
          </cell>
          <cell r="AF493">
            <v>0</v>
          </cell>
        </row>
        <row r="494">
          <cell r="B494" t="str">
            <v>CO-KE-981501-1</v>
          </cell>
          <cell r="C494" t="str">
            <v>CO-981501-1</v>
          </cell>
          <cell r="D494" t="str">
            <v>CO-KE</v>
          </cell>
          <cell r="E494" t="str">
            <v>PRI-CO-KE</v>
          </cell>
          <cell r="F494" t="str">
            <v>PRI-KE</v>
          </cell>
          <cell r="G494" t="str">
            <v>981501-1</v>
          </cell>
          <cell r="H494" t="str">
            <v>PRI</v>
          </cell>
          <cell r="I494">
            <v>2000</v>
          </cell>
          <cell r="J494" t="str">
            <v>R</v>
          </cell>
          <cell r="K494" t="str">
            <v>CO</v>
          </cell>
          <cell r="L494" t="str">
            <v>KE</v>
          </cell>
          <cell r="Y494">
            <v>0</v>
          </cell>
          <cell r="Z494">
            <v>0</v>
          </cell>
          <cell r="AA494">
            <v>0</v>
          </cell>
          <cell r="AB494">
            <v>0</v>
          </cell>
          <cell r="AC494">
            <v>0</v>
          </cell>
          <cell r="AD494">
            <v>0</v>
          </cell>
          <cell r="AE494">
            <v>0</v>
          </cell>
          <cell r="AF494">
            <v>0</v>
          </cell>
        </row>
        <row r="495">
          <cell r="B495" t="str">
            <v>CO-KN-981501-1</v>
          </cell>
          <cell r="C495" t="str">
            <v>CO-981501-1</v>
          </cell>
          <cell r="D495" t="str">
            <v>CO-KN</v>
          </cell>
          <cell r="E495" t="str">
            <v>PRI-CO-KN</v>
          </cell>
          <cell r="F495" t="str">
            <v>PRI-KN</v>
          </cell>
          <cell r="G495" t="str">
            <v>981501-1</v>
          </cell>
          <cell r="H495" t="str">
            <v>PRI</v>
          </cell>
          <cell r="I495">
            <v>2000</v>
          </cell>
          <cell r="J495" t="str">
            <v>R</v>
          </cell>
          <cell r="K495" t="str">
            <v>CO</v>
          </cell>
          <cell r="L495" t="str">
            <v>KN</v>
          </cell>
          <cell r="Y495">
            <v>0</v>
          </cell>
          <cell r="Z495">
            <v>0</v>
          </cell>
          <cell r="AA495">
            <v>0</v>
          </cell>
          <cell r="AB495">
            <v>0</v>
          </cell>
          <cell r="AC495">
            <v>0</v>
          </cell>
          <cell r="AD495">
            <v>0</v>
          </cell>
          <cell r="AE495">
            <v>0</v>
          </cell>
          <cell r="AF495">
            <v>0</v>
          </cell>
        </row>
        <row r="496">
          <cell r="B496" t="str">
            <v>IN-KE-981501-1</v>
          </cell>
          <cell r="C496" t="str">
            <v>IN-981501-1</v>
          </cell>
          <cell r="D496" t="str">
            <v>IN-KE</v>
          </cell>
          <cell r="E496" t="str">
            <v>PRI-IN-KE</v>
          </cell>
          <cell r="F496" t="str">
            <v>PRI-KE</v>
          </cell>
          <cell r="G496" t="str">
            <v>981501-1</v>
          </cell>
          <cell r="H496" t="str">
            <v>PRI</v>
          </cell>
          <cell r="I496">
            <v>2000</v>
          </cell>
          <cell r="J496" t="str">
            <v>R</v>
          </cell>
          <cell r="K496" t="str">
            <v>IN</v>
          </cell>
          <cell r="L496" t="str">
            <v>KE</v>
          </cell>
          <cell r="Y496">
            <v>0</v>
          </cell>
          <cell r="Z496">
            <v>0</v>
          </cell>
          <cell r="AA496">
            <v>0</v>
          </cell>
          <cell r="AB496">
            <v>0</v>
          </cell>
          <cell r="AC496">
            <v>0</v>
          </cell>
          <cell r="AD496">
            <v>0</v>
          </cell>
          <cell r="AE496">
            <v>0</v>
          </cell>
          <cell r="AF496">
            <v>0</v>
          </cell>
        </row>
        <row r="497">
          <cell r="B497" t="str">
            <v>IN-KN-981501-1</v>
          </cell>
          <cell r="C497" t="str">
            <v>IN-981501-1</v>
          </cell>
          <cell r="D497" t="str">
            <v>IN-KN</v>
          </cell>
          <cell r="E497" t="str">
            <v>PRI-IN-KN</v>
          </cell>
          <cell r="F497" t="str">
            <v>PRI-KN</v>
          </cell>
          <cell r="G497" t="str">
            <v>981501-1</v>
          </cell>
          <cell r="H497" t="str">
            <v>PRI</v>
          </cell>
          <cell r="I497">
            <v>2000</v>
          </cell>
          <cell r="J497" t="str">
            <v>R</v>
          </cell>
          <cell r="K497" t="str">
            <v>IN</v>
          </cell>
          <cell r="L497" t="str">
            <v>KN</v>
          </cell>
          <cell r="Y497">
            <v>0</v>
          </cell>
          <cell r="Z497">
            <v>0</v>
          </cell>
          <cell r="AA497">
            <v>0</v>
          </cell>
          <cell r="AB497">
            <v>0</v>
          </cell>
          <cell r="AC497">
            <v>0</v>
          </cell>
          <cell r="AD497">
            <v>0</v>
          </cell>
          <cell r="AE497">
            <v>0</v>
          </cell>
          <cell r="AF497">
            <v>0</v>
          </cell>
        </row>
        <row r="498">
          <cell r="B498" t="str">
            <v>AD-KE-981501-2</v>
          </cell>
          <cell r="C498" t="str">
            <v>AD-981501-2</v>
          </cell>
          <cell r="D498" t="str">
            <v>AD-KE</v>
          </cell>
          <cell r="E498" t="str">
            <v>PRI-AD-KE</v>
          </cell>
          <cell r="F498" t="str">
            <v>PRI-KE</v>
          </cell>
          <cell r="G498" t="str">
            <v>981501-2</v>
          </cell>
          <cell r="H498" t="str">
            <v>PRI</v>
          </cell>
          <cell r="I498">
            <v>1999</v>
          </cell>
          <cell r="J498" t="str">
            <v>R</v>
          </cell>
          <cell r="K498" t="str">
            <v>AD</v>
          </cell>
          <cell r="L498" t="str">
            <v>KE</v>
          </cell>
          <cell r="Y498">
            <v>0</v>
          </cell>
          <cell r="Z498">
            <v>0</v>
          </cell>
          <cell r="AA498">
            <v>0</v>
          </cell>
          <cell r="AB498">
            <v>0</v>
          </cell>
          <cell r="AC498">
            <v>0</v>
          </cell>
          <cell r="AD498">
            <v>0</v>
          </cell>
          <cell r="AE498">
            <v>0</v>
          </cell>
          <cell r="AF498">
            <v>0</v>
          </cell>
        </row>
        <row r="499">
          <cell r="B499" t="str">
            <v>AD-KN-981501-2</v>
          </cell>
          <cell r="C499" t="str">
            <v>AD-981501-2</v>
          </cell>
          <cell r="D499" t="str">
            <v>AD-KN</v>
          </cell>
          <cell r="E499" t="str">
            <v>PRI-AD-KN</v>
          </cell>
          <cell r="F499" t="str">
            <v>PRI-KN</v>
          </cell>
          <cell r="G499" t="str">
            <v>981501-2</v>
          </cell>
          <cell r="H499" t="str">
            <v>PRI</v>
          </cell>
          <cell r="I499">
            <v>1999</v>
          </cell>
          <cell r="J499" t="str">
            <v>R</v>
          </cell>
          <cell r="K499" t="str">
            <v>AD</v>
          </cell>
          <cell r="L499" t="str">
            <v>KN</v>
          </cell>
          <cell r="Y499">
            <v>0</v>
          </cell>
          <cell r="Z499">
            <v>0</v>
          </cell>
          <cell r="AA499">
            <v>0</v>
          </cell>
          <cell r="AB499">
            <v>0</v>
          </cell>
          <cell r="AC499">
            <v>0</v>
          </cell>
          <cell r="AD499">
            <v>0</v>
          </cell>
          <cell r="AE499">
            <v>0</v>
          </cell>
          <cell r="AF499">
            <v>0</v>
          </cell>
        </row>
        <row r="500">
          <cell r="B500" t="str">
            <v>CO-KE-981501-2</v>
          </cell>
          <cell r="C500" t="str">
            <v>CO-981501-2</v>
          </cell>
          <cell r="D500" t="str">
            <v>CO-KE</v>
          </cell>
          <cell r="E500" t="str">
            <v>PRI-CO-KE</v>
          </cell>
          <cell r="F500" t="str">
            <v>PRI-KE</v>
          </cell>
          <cell r="G500" t="str">
            <v>981501-2</v>
          </cell>
          <cell r="H500" t="str">
            <v>PRI</v>
          </cell>
          <cell r="I500">
            <v>1999</v>
          </cell>
          <cell r="J500" t="str">
            <v>R</v>
          </cell>
          <cell r="K500" t="str">
            <v>CO</v>
          </cell>
          <cell r="L500" t="str">
            <v>KE</v>
          </cell>
          <cell r="Y500">
            <v>0</v>
          </cell>
          <cell r="Z500">
            <v>0</v>
          </cell>
          <cell r="AA500">
            <v>0</v>
          </cell>
          <cell r="AB500">
            <v>0</v>
          </cell>
          <cell r="AC500">
            <v>0</v>
          </cell>
          <cell r="AD500">
            <v>0</v>
          </cell>
          <cell r="AE500">
            <v>0</v>
          </cell>
          <cell r="AF500">
            <v>0</v>
          </cell>
        </row>
        <row r="501">
          <cell r="B501" t="str">
            <v>CO-KN-981501-2</v>
          </cell>
          <cell r="C501" t="str">
            <v>CO-981501-2</v>
          </cell>
          <cell r="D501" t="str">
            <v>CO-KN</v>
          </cell>
          <cell r="E501" t="str">
            <v>PRI-CO-KN</v>
          </cell>
          <cell r="F501" t="str">
            <v>PRI-KN</v>
          </cell>
          <cell r="G501" t="str">
            <v>981501-2</v>
          </cell>
          <cell r="H501" t="str">
            <v>PRI</v>
          </cell>
          <cell r="I501">
            <v>1999</v>
          </cell>
          <cell r="J501" t="str">
            <v>R</v>
          </cell>
          <cell r="K501" t="str">
            <v>CO</v>
          </cell>
          <cell r="L501" t="str">
            <v>KN</v>
          </cell>
          <cell r="Y501">
            <v>0</v>
          </cell>
          <cell r="Z501">
            <v>0</v>
          </cell>
          <cell r="AA501">
            <v>0</v>
          </cell>
          <cell r="AB501">
            <v>0</v>
          </cell>
          <cell r="AC501">
            <v>0</v>
          </cell>
          <cell r="AD501">
            <v>0</v>
          </cell>
          <cell r="AE501">
            <v>0</v>
          </cell>
          <cell r="AF501">
            <v>0</v>
          </cell>
        </row>
        <row r="502">
          <cell r="B502" t="str">
            <v>IN-KE-981501-2</v>
          </cell>
          <cell r="C502" t="str">
            <v>IN-981501-2</v>
          </cell>
          <cell r="D502" t="str">
            <v>IN-KE</v>
          </cell>
          <cell r="E502" t="str">
            <v>PRI-IN-KE</v>
          </cell>
          <cell r="F502" t="str">
            <v>PRI-KE</v>
          </cell>
          <cell r="G502" t="str">
            <v>981501-2</v>
          </cell>
          <cell r="H502" t="str">
            <v>PRI</v>
          </cell>
          <cell r="I502">
            <v>1999</v>
          </cell>
          <cell r="J502" t="str">
            <v>R</v>
          </cell>
          <cell r="K502" t="str">
            <v>IN</v>
          </cell>
          <cell r="L502" t="str">
            <v>KE</v>
          </cell>
          <cell r="Y502">
            <v>0</v>
          </cell>
          <cell r="Z502">
            <v>0</v>
          </cell>
          <cell r="AA502">
            <v>0</v>
          </cell>
          <cell r="AB502">
            <v>0</v>
          </cell>
          <cell r="AC502">
            <v>0</v>
          </cell>
          <cell r="AD502">
            <v>0</v>
          </cell>
          <cell r="AE502">
            <v>0</v>
          </cell>
          <cell r="AF502">
            <v>0</v>
          </cell>
        </row>
        <row r="503">
          <cell r="B503" t="str">
            <v>IN-KN-981501-2</v>
          </cell>
          <cell r="C503" t="str">
            <v>IN-981501-2</v>
          </cell>
          <cell r="D503" t="str">
            <v>IN-KN</v>
          </cell>
          <cell r="E503" t="str">
            <v>PRI-IN-KN</v>
          </cell>
          <cell r="F503" t="str">
            <v>PRI-KN</v>
          </cell>
          <cell r="G503" t="str">
            <v>981501-2</v>
          </cell>
          <cell r="H503" t="str">
            <v>PRI</v>
          </cell>
          <cell r="I503">
            <v>1999</v>
          </cell>
          <cell r="J503" t="str">
            <v>R</v>
          </cell>
          <cell r="K503" t="str">
            <v>IN</v>
          </cell>
          <cell r="L503" t="str">
            <v>KN</v>
          </cell>
          <cell r="Y503">
            <v>0</v>
          </cell>
          <cell r="Z503">
            <v>0</v>
          </cell>
          <cell r="AA503">
            <v>0</v>
          </cell>
          <cell r="AB503">
            <v>0</v>
          </cell>
          <cell r="AC503">
            <v>0</v>
          </cell>
          <cell r="AD503">
            <v>0</v>
          </cell>
          <cell r="AE503">
            <v>0</v>
          </cell>
          <cell r="AF503">
            <v>0</v>
          </cell>
        </row>
      </sheetData>
      <sheetData sheetId="234" refreshError="1">
        <row r="4">
          <cell r="B4">
            <v>930801</v>
          </cell>
          <cell r="C4" t="str">
            <v>Presa IV-B a Cota 2134 y Obras</v>
          </cell>
          <cell r="D4">
            <v>298025.61</v>
          </cell>
          <cell r="E4">
            <v>375183.77</v>
          </cell>
          <cell r="F4">
            <v>0</v>
          </cell>
          <cell r="G4">
            <v>0</v>
          </cell>
          <cell r="H4">
            <v>0</v>
          </cell>
          <cell r="I4">
            <v>0</v>
          </cell>
          <cell r="J4">
            <v>0</v>
          </cell>
          <cell r="K4">
            <v>0</v>
          </cell>
          <cell r="L4">
            <v>0</v>
          </cell>
          <cell r="M4">
            <v>0</v>
          </cell>
          <cell r="N4">
            <v>0</v>
          </cell>
          <cell r="O4">
            <v>0</v>
          </cell>
          <cell r="P4">
            <v>673209.38</v>
          </cell>
          <cell r="Q4">
            <v>0</v>
          </cell>
          <cell r="R4">
            <v>0</v>
          </cell>
          <cell r="S4">
            <v>0</v>
          </cell>
          <cell r="T4">
            <v>673209</v>
          </cell>
          <cell r="U4">
            <v>0</v>
          </cell>
          <cell r="V4">
            <v>0</v>
          </cell>
          <cell r="W4">
            <v>0</v>
          </cell>
          <cell r="X4">
            <v>0</v>
          </cell>
          <cell r="Y4">
            <v>0</v>
          </cell>
          <cell r="Z4">
            <v>42605</v>
          </cell>
          <cell r="AA4">
            <v>42605</v>
          </cell>
          <cell r="AB4">
            <v>42605</v>
          </cell>
          <cell r="AC4">
            <v>0</v>
          </cell>
          <cell r="AD4">
            <v>0</v>
          </cell>
          <cell r="AE4">
            <v>0</v>
          </cell>
          <cell r="AF4">
            <v>673209.38</v>
          </cell>
        </row>
        <row r="5">
          <cell r="B5">
            <v>940102</v>
          </cell>
          <cell r="C5" t="str">
            <v>Embalse Ovejería</v>
          </cell>
          <cell r="D5">
            <v>2458666.14</v>
          </cell>
          <cell r="E5">
            <v>4861789.6399999997</v>
          </cell>
          <cell r="F5">
            <v>0</v>
          </cell>
          <cell r="G5">
            <v>0</v>
          </cell>
          <cell r="H5">
            <v>0</v>
          </cell>
          <cell r="I5">
            <v>0</v>
          </cell>
          <cell r="J5">
            <v>0</v>
          </cell>
          <cell r="K5">
            <v>0</v>
          </cell>
          <cell r="L5">
            <v>0</v>
          </cell>
          <cell r="M5">
            <v>0</v>
          </cell>
          <cell r="N5">
            <v>0</v>
          </cell>
          <cell r="O5">
            <v>0</v>
          </cell>
          <cell r="P5">
            <v>7320455.7799999993</v>
          </cell>
          <cell r="Q5">
            <v>0</v>
          </cell>
          <cell r="R5">
            <v>0</v>
          </cell>
          <cell r="S5">
            <v>0</v>
          </cell>
          <cell r="T5">
            <v>7320456</v>
          </cell>
          <cell r="U5">
            <v>0</v>
          </cell>
          <cell r="V5">
            <v>0</v>
          </cell>
          <cell r="W5">
            <v>0</v>
          </cell>
          <cell r="X5">
            <v>0</v>
          </cell>
          <cell r="Y5">
            <v>0</v>
          </cell>
          <cell r="Z5">
            <v>219910.22</v>
          </cell>
          <cell r="AA5">
            <v>219910.22</v>
          </cell>
          <cell r="AB5">
            <v>219910.22</v>
          </cell>
          <cell r="AC5">
            <v>0</v>
          </cell>
          <cell r="AD5">
            <v>0</v>
          </cell>
          <cell r="AE5">
            <v>0</v>
          </cell>
          <cell r="AF5">
            <v>7320455.7799999993</v>
          </cell>
        </row>
        <row r="6">
          <cell r="B6">
            <v>940103</v>
          </cell>
          <cell r="C6" t="str">
            <v>Expansión Andina - 64 KTPD</v>
          </cell>
          <cell r="D6">
            <v>3330907.11</v>
          </cell>
          <cell r="E6">
            <v>924463.28</v>
          </cell>
          <cell r="F6">
            <v>0</v>
          </cell>
          <cell r="G6">
            <v>0</v>
          </cell>
          <cell r="H6">
            <v>0</v>
          </cell>
          <cell r="I6">
            <v>0</v>
          </cell>
          <cell r="J6">
            <v>0</v>
          </cell>
          <cell r="K6">
            <v>0</v>
          </cell>
          <cell r="L6">
            <v>0</v>
          </cell>
          <cell r="M6">
            <v>0</v>
          </cell>
          <cell r="N6">
            <v>0</v>
          </cell>
          <cell r="O6">
            <v>0</v>
          </cell>
          <cell r="P6">
            <v>4255370.3899999997</v>
          </cell>
          <cell r="Q6">
            <v>0</v>
          </cell>
          <cell r="R6">
            <v>0</v>
          </cell>
          <cell r="S6">
            <v>0</v>
          </cell>
          <cell r="T6">
            <v>4255370</v>
          </cell>
          <cell r="U6">
            <v>0</v>
          </cell>
          <cell r="V6">
            <v>0</v>
          </cell>
          <cell r="W6">
            <v>0</v>
          </cell>
          <cell r="X6">
            <v>0</v>
          </cell>
          <cell r="Y6">
            <v>0</v>
          </cell>
          <cell r="Z6">
            <v>370945</v>
          </cell>
          <cell r="AA6">
            <v>370945</v>
          </cell>
          <cell r="AB6">
            <v>370945</v>
          </cell>
          <cell r="AC6">
            <v>0</v>
          </cell>
          <cell r="AD6">
            <v>0</v>
          </cell>
          <cell r="AE6">
            <v>0</v>
          </cell>
          <cell r="AF6">
            <v>4255370.3899999997</v>
          </cell>
        </row>
        <row r="7">
          <cell r="B7">
            <v>950807</v>
          </cell>
          <cell r="C7" t="str">
            <v>Proceso LR</v>
          </cell>
          <cell r="D7">
            <v>10399.02</v>
          </cell>
          <cell r="E7">
            <v>104999.2</v>
          </cell>
          <cell r="F7">
            <v>0</v>
          </cell>
          <cell r="G7">
            <v>0</v>
          </cell>
          <cell r="H7">
            <v>0</v>
          </cell>
          <cell r="I7">
            <v>0</v>
          </cell>
          <cell r="J7">
            <v>0</v>
          </cell>
          <cell r="K7">
            <v>0</v>
          </cell>
          <cell r="L7">
            <v>0</v>
          </cell>
          <cell r="M7">
            <v>0</v>
          </cell>
          <cell r="N7">
            <v>0</v>
          </cell>
          <cell r="O7">
            <v>0</v>
          </cell>
          <cell r="P7">
            <v>115398.22</v>
          </cell>
          <cell r="Q7">
            <v>0</v>
          </cell>
          <cell r="R7">
            <v>0</v>
          </cell>
          <cell r="S7">
            <v>0</v>
          </cell>
          <cell r="T7">
            <v>115398</v>
          </cell>
          <cell r="U7">
            <v>0</v>
          </cell>
          <cell r="V7">
            <v>0</v>
          </cell>
          <cell r="W7">
            <v>0</v>
          </cell>
          <cell r="X7">
            <v>0</v>
          </cell>
          <cell r="Y7">
            <v>0</v>
          </cell>
          <cell r="Z7">
            <v>7733</v>
          </cell>
          <cell r="AA7">
            <v>7733</v>
          </cell>
          <cell r="AB7">
            <v>7733</v>
          </cell>
          <cell r="AC7">
            <v>0</v>
          </cell>
          <cell r="AD7">
            <v>0</v>
          </cell>
          <cell r="AE7">
            <v>0</v>
          </cell>
          <cell r="AF7">
            <v>115398.22</v>
          </cell>
        </row>
        <row r="8">
          <cell r="B8">
            <v>961001</v>
          </cell>
          <cell r="C8" t="str">
            <v>Desarrollo Mina Período 1996 -</v>
          </cell>
          <cell r="D8">
            <v>22797.71</v>
          </cell>
          <cell r="E8">
            <v>430471.29</v>
          </cell>
          <cell r="F8">
            <v>0</v>
          </cell>
          <cell r="G8">
            <v>0</v>
          </cell>
          <cell r="H8">
            <v>0</v>
          </cell>
          <cell r="I8">
            <v>0</v>
          </cell>
          <cell r="J8">
            <v>0</v>
          </cell>
          <cell r="K8">
            <v>0</v>
          </cell>
          <cell r="L8">
            <v>0</v>
          </cell>
          <cell r="M8">
            <v>0</v>
          </cell>
          <cell r="N8">
            <v>0</v>
          </cell>
          <cell r="O8">
            <v>0</v>
          </cell>
          <cell r="P8">
            <v>453269</v>
          </cell>
          <cell r="Q8">
            <v>0</v>
          </cell>
          <cell r="R8">
            <v>0</v>
          </cell>
          <cell r="S8">
            <v>0</v>
          </cell>
          <cell r="T8">
            <v>453269</v>
          </cell>
          <cell r="U8">
            <v>0</v>
          </cell>
          <cell r="V8">
            <v>0</v>
          </cell>
          <cell r="W8">
            <v>0</v>
          </cell>
          <cell r="X8">
            <v>0</v>
          </cell>
          <cell r="Y8">
            <v>0</v>
          </cell>
          <cell r="Z8">
            <v>40064</v>
          </cell>
          <cell r="AA8">
            <v>40064</v>
          </cell>
          <cell r="AB8">
            <v>40064</v>
          </cell>
          <cell r="AC8">
            <v>0</v>
          </cell>
          <cell r="AD8">
            <v>0</v>
          </cell>
          <cell r="AE8">
            <v>0</v>
          </cell>
          <cell r="AF8">
            <v>453269</v>
          </cell>
        </row>
        <row r="9">
          <cell r="B9">
            <v>970805</v>
          </cell>
          <cell r="C9" t="str">
            <v>Protección Contra Incendio Sal</v>
          </cell>
          <cell r="D9">
            <v>20463.02</v>
          </cell>
          <cell r="E9">
            <v>22992.92</v>
          </cell>
          <cell r="F9">
            <v>0</v>
          </cell>
          <cell r="G9">
            <v>0</v>
          </cell>
          <cell r="H9">
            <v>0</v>
          </cell>
          <cell r="I9">
            <v>0</v>
          </cell>
          <cell r="J9">
            <v>0</v>
          </cell>
          <cell r="K9">
            <v>0</v>
          </cell>
          <cell r="L9">
            <v>0</v>
          </cell>
          <cell r="M9">
            <v>0</v>
          </cell>
          <cell r="N9">
            <v>0</v>
          </cell>
          <cell r="O9">
            <v>0</v>
          </cell>
          <cell r="P9">
            <v>43455.94</v>
          </cell>
          <cell r="Q9">
            <v>0</v>
          </cell>
          <cell r="R9">
            <v>0</v>
          </cell>
          <cell r="S9">
            <v>0</v>
          </cell>
          <cell r="T9">
            <v>43456</v>
          </cell>
          <cell r="U9">
            <v>0</v>
          </cell>
          <cell r="V9">
            <v>0</v>
          </cell>
          <cell r="W9">
            <v>0</v>
          </cell>
          <cell r="X9">
            <v>0</v>
          </cell>
          <cell r="Y9">
            <v>0</v>
          </cell>
          <cell r="Z9">
            <v>1477</v>
          </cell>
          <cell r="AA9">
            <v>1477</v>
          </cell>
          <cell r="AB9">
            <v>1477</v>
          </cell>
          <cell r="AC9">
            <v>0</v>
          </cell>
          <cell r="AD9">
            <v>0</v>
          </cell>
          <cell r="AE9">
            <v>0</v>
          </cell>
          <cell r="AF9">
            <v>43455.94</v>
          </cell>
        </row>
        <row r="10">
          <cell r="B10">
            <v>980101</v>
          </cell>
          <cell r="C10" t="str">
            <v>Explotación Rajos Proyecto Exp</v>
          </cell>
          <cell r="D10">
            <v>19584.53</v>
          </cell>
          <cell r="E10">
            <v>131778.21</v>
          </cell>
          <cell r="F10">
            <v>0</v>
          </cell>
          <cell r="G10">
            <v>0</v>
          </cell>
          <cell r="H10">
            <v>0</v>
          </cell>
          <cell r="I10">
            <v>0</v>
          </cell>
          <cell r="J10">
            <v>0</v>
          </cell>
          <cell r="K10">
            <v>0</v>
          </cell>
          <cell r="L10">
            <v>0</v>
          </cell>
          <cell r="M10">
            <v>0</v>
          </cell>
          <cell r="N10">
            <v>0</v>
          </cell>
          <cell r="O10">
            <v>0</v>
          </cell>
          <cell r="P10">
            <v>151362.74</v>
          </cell>
          <cell r="Q10">
            <v>0</v>
          </cell>
          <cell r="R10">
            <v>0</v>
          </cell>
          <cell r="S10">
            <v>0</v>
          </cell>
          <cell r="T10">
            <v>151363</v>
          </cell>
          <cell r="U10">
            <v>0</v>
          </cell>
          <cell r="V10">
            <v>0</v>
          </cell>
          <cell r="W10">
            <v>0</v>
          </cell>
          <cell r="X10">
            <v>0</v>
          </cell>
          <cell r="Y10">
            <v>0</v>
          </cell>
          <cell r="Z10">
            <v>50061</v>
          </cell>
          <cell r="AA10">
            <v>50061</v>
          </cell>
          <cell r="AB10">
            <v>50061</v>
          </cell>
          <cell r="AC10">
            <v>0</v>
          </cell>
          <cell r="AD10">
            <v>0</v>
          </cell>
          <cell r="AE10">
            <v>0</v>
          </cell>
          <cell r="AF10">
            <v>151362.74</v>
          </cell>
        </row>
        <row r="11">
          <cell r="B11">
            <v>980502</v>
          </cell>
          <cell r="C11" t="str">
            <v>Modernización Sistema de Infor</v>
          </cell>
          <cell r="D11">
            <v>5401.09</v>
          </cell>
          <cell r="E11">
            <v>6702.73</v>
          </cell>
          <cell r="F11">
            <v>0</v>
          </cell>
          <cell r="G11">
            <v>0</v>
          </cell>
          <cell r="H11">
            <v>0</v>
          </cell>
          <cell r="I11">
            <v>0</v>
          </cell>
          <cell r="J11">
            <v>0</v>
          </cell>
          <cell r="K11">
            <v>0</v>
          </cell>
          <cell r="L11">
            <v>0</v>
          </cell>
          <cell r="M11">
            <v>0</v>
          </cell>
          <cell r="N11">
            <v>0</v>
          </cell>
          <cell r="O11">
            <v>0</v>
          </cell>
          <cell r="P11">
            <v>12103.82</v>
          </cell>
          <cell r="Q11">
            <v>0</v>
          </cell>
          <cell r="R11">
            <v>0</v>
          </cell>
          <cell r="S11">
            <v>0</v>
          </cell>
          <cell r="T11">
            <v>12104</v>
          </cell>
          <cell r="U11">
            <v>0</v>
          </cell>
          <cell r="V11">
            <v>0</v>
          </cell>
          <cell r="W11">
            <v>0</v>
          </cell>
          <cell r="X11">
            <v>0</v>
          </cell>
          <cell r="Y11">
            <v>0</v>
          </cell>
          <cell r="Z11">
            <v>717.2</v>
          </cell>
          <cell r="AA11">
            <v>717.2</v>
          </cell>
          <cell r="AB11">
            <v>717.2</v>
          </cell>
          <cell r="AC11">
            <v>0</v>
          </cell>
          <cell r="AD11">
            <v>0</v>
          </cell>
          <cell r="AE11">
            <v>0</v>
          </cell>
          <cell r="AF11">
            <v>12103.82</v>
          </cell>
        </row>
        <row r="12">
          <cell r="B12">
            <v>980503</v>
          </cell>
          <cell r="C12" t="str">
            <v>Remoción Metales Magneticos Ch</v>
          </cell>
          <cell r="D12">
            <v>22582.82</v>
          </cell>
          <cell r="E12">
            <v>145.77000000000001</v>
          </cell>
          <cell r="F12">
            <v>0</v>
          </cell>
          <cell r="G12">
            <v>0</v>
          </cell>
          <cell r="H12">
            <v>0</v>
          </cell>
          <cell r="I12">
            <v>0</v>
          </cell>
          <cell r="J12">
            <v>0</v>
          </cell>
          <cell r="K12">
            <v>0</v>
          </cell>
          <cell r="L12">
            <v>0</v>
          </cell>
          <cell r="M12">
            <v>0</v>
          </cell>
          <cell r="N12">
            <v>0</v>
          </cell>
          <cell r="O12">
            <v>0</v>
          </cell>
          <cell r="P12">
            <v>22728.59</v>
          </cell>
          <cell r="Q12">
            <v>0</v>
          </cell>
          <cell r="R12">
            <v>0</v>
          </cell>
          <cell r="S12">
            <v>0</v>
          </cell>
          <cell r="T12">
            <v>22729</v>
          </cell>
          <cell r="U12">
            <v>0</v>
          </cell>
          <cell r="V12">
            <v>0</v>
          </cell>
          <cell r="W12">
            <v>0</v>
          </cell>
          <cell r="X12">
            <v>0</v>
          </cell>
          <cell r="Y12">
            <v>0</v>
          </cell>
          <cell r="Z12">
            <v>224</v>
          </cell>
          <cell r="AA12">
            <v>224</v>
          </cell>
          <cell r="AB12">
            <v>224</v>
          </cell>
          <cell r="AC12">
            <v>0</v>
          </cell>
          <cell r="AD12">
            <v>0</v>
          </cell>
          <cell r="AE12">
            <v>0</v>
          </cell>
          <cell r="AF12">
            <v>22728.59</v>
          </cell>
        </row>
        <row r="13">
          <cell r="B13">
            <v>980602</v>
          </cell>
          <cell r="C13" t="str">
            <v>Adquisición Equipos Snowcat</v>
          </cell>
          <cell r="D13">
            <v>1098.9000000000001</v>
          </cell>
          <cell r="E13">
            <v>2003.22</v>
          </cell>
          <cell r="F13">
            <v>0</v>
          </cell>
          <cell r="G13">
            <v>0</v>
          </cell>
          <cell r="H13">
            <v>0</v>
          </cell>
          <cell r="I13">
            <v>0</v>
          </cell>
          <cell r="J13">
            <v>0</v>
          </cell>
          <cell r="K13">
            <v>0</v>
          </cell>
          <cell r="L13">
            <v>0</v>
          </cell>
          <cell r="M13">
            <v>0</v>
          </cell>
          <cell r="N13">
            <v>0</v>
          </cell>
          <cell r="O13">
            <v>0</v>
          </cell>
          <cell r="P13">
            <v>3102.12</v>
          </cell>
          <cell r="Q13">
            <v>0</v>
          </cell>
          <cell r="R13">
            <v>0</v>
          </cell>
          <cell r="S13">
            <v>0</v>
          </cell>
          <cell r="T13">
            <v>3102</v>
          </cell>
          <cell r="U13">
            <v>0</v>
          </cell>
          <cell r="V13">
            <v>0</v>
          </cell>
          <cell r="W13">
            <v>0</v>
          </cell>
          <cell r="X13">
            <v>0</v>
          </cell>
          <cell r="Y13">
            <v>0</v>
          </cell>
          <cell r="Z13">
            <v>570</v>
          </cell>
          <cell r="AA13">
            <v>570</v>
          </cell>
          <cell r="AB13">
            <v>570</v>
          </cell>
          <cell r="AC13">
            <v>0</v>
          </cell>
          <cell r="AD13">
            <v>0</v>
          </cell>
          <cell r="AE13">
            <v>0</v>
          </cell>
          <cell r="AF13">
            <v>3102.12</v>
          </cell>
        </row>
        <row r="14">
          <cell r="B14">
            <v>980808</v>
          </cell>
          <cell r="C14" t="str">
            <v>Pozo Ciego Contención Derrames</v>
          </cell>
          <cell r="D14">
            <v>49192.24</v>
          </cell>
          <cell r="E14">
            <v>-12181.5</v>
          </cell>
          <cell r="F14">
            <v>0</v>
          </cell>
          <cell r="G14">
            <v>0</v>
          </cell>
          <cell r="H14">
            <v>0</v>
          </cell>
          <cell r="I14">
            <v>0</v>
          </cell>
          <cell r="J14">
            <v>0</v>
          </cell>
          <cell r="K14">
            <v>0</v>
          </cell>
          <cell r="L14">
            <v>0</v>
          </cell>
          <cell r="M14">
            <v>0</v>
          </cell>
          <cell r="N14">
            <v>0</v>
          </cell>
          <cell r="O14">
            <v>0</v>
          </cell>
          <cell r="P14">
            <v>37010.74</v>
          </cell>
          <cell r="Q14">
            <v>0</v>
          </cell>
          <cell r="R14">
            <v>0</v>
          </cell>
          <cell r="S14">
            <v>0</v>
          </cell>
          <cell r="T14">
            <v>37011</v>
          </cell>
          <cell r="U14">
            <v>0</v>
          </cell>
          <cell r="V14">
            <v>0</v>
          </cell>
          <cell r="W14">
            <v>0</v>
          </cell>
          <cell r="X14">
            <v>0</v>
          </cell>
          <cell r="Y14">
            <v>0</v>
          </cell>
          <cell r="Z14">
            <v>254.6</v>
          </cell>
          <cell r="AA14">
            <v>254.6</v>
          </cell>
          <cell r="AB14">
            <v>254.6</v>
          </cell>
          <cell r="AC14">
            <v>0</v>
          </cell>
          <cell r="AD14">
            <v>0</v>
          </cell>
          <cell r="AE14">
            <v>0</v>
          </cell>
          <cell r="AF14">
            <v>37010.74</v>
          </cell>
        </row>
        <row r="15">
          <cell r="B15">
            <v>980809</v>
          </cell>
          <cell r="C15" t="str">
            <v>Obras de Emergencia Sequía Año</v>
          </cell>
          <cell r="D15">
            <v>49192.24</v>
          </cell>
          <cell r="E15">
            <v>-12181.5</v>
          </cell>
          <cell r="F15">
            <v>0</v>
          </cell>
          <cell r="G15">
            <v>0</v>
          </cell>
          <cell r="H15">
            <v>0</v>
          </cell>
          <cell r="I15">
            <v>0</v>
          </cell>
          <cell r="J15">
            <v>0</v>
          </cell>
          <cell r="K15">
            <v>0</v>
          </cell>
          <cell r="L15">
            <v>0</v>
          </cell>
          <cell r="M15">
            <v>0</v>
          </cell>
          <cell r="N15">
            <v>0</v>
          </cell>
          <cell r="O15">
            <v>0</v>
          </cell>
          <cell r="P15">
            <v>37010.74</v>
          </cell>
          <cell r="Q15">
            <v>0</v>
          </cell>
          <cell r="R15">
            <v>0</v>
          </cell>
          <cell r="S15">
            <v>0</v>
          </cell>
          <cell r="T15">
            <v>37011</v>
          </cell>
          <cell r="U15">
            <v>0</v>
          </cell>
          <cell r="V15">
            <v>0</v>
          </cell>
          <cell r="W15">
            <v>0</v>
          </cell>
          <cell r="X15">
            <v>0</v>
          </cell>
          <cell r="Y15">
            <v>0</v>
          </cell>
          <cell r="Z15">
            <v>2164</v>
          </cell>
          <cell r="AA15">
            <v>2164</v>
          </cell>
          <cell r="AB15">
            <v>2164</v>
          </cell>
          <cell r="AC15">
            <v>0</v>
          </cell>
          <cell r="AD15">
            <v>0</v>
          </cell>
          <cell r="AE15">
            <v>0</v>
          </cell>
          <cell r="AF15">
            <v>37010.74</v>
          </cell>
        </row>
        <row r="16">
          <cell r="B16">
            <v>981004</v>
          </cell>
          <cell r="C16" t="str">
            <v>Automatización Control Sistema</v>
          </cell>
          <cell r="D16">
            <v>56.47</v>
          </cell>
          <cell r="E16">
            <v>3871.5</v>
          </cell>
          <cell r="F16">
            <v>0</v>
          </cell>
          <cell r="G16">
            <v>0</v>
          </cell>
          <cell r="H16">
            <v>0</v>
          </cell>
          <cell r="I16">
            <v>0</v>
          </cell>
          <cell r="J16">
            <v>0</v>
          </cell>
          <cell r="K16">
            <v>0</v>
          </cell>
          <cell r="L16">
            <v>0</v>
          </cell>
          <cell r="M16">
            <v>0</v>
          </cell>
          <cell r="N16">
            <v>0</v>
          </cell>
          <cell r="O16">
            <v>0</v>
          </cell>
          <cell r="P16">
            <v>3927.97</v>
          </cell>
          <cell r="Q16">
            <v>0</v>
          </cell>
          <cell r="R16">
            <v>0</v>
          </cell>
          <cell r="S16">
            <v>0</v>
          </cell>
          <cell r="T16">
            <v>3928</v>
          </cell>
          <cell r="U16">
            <v>0</v>
          </cell>
          <cell r="V16">
            <v>0</v>
          </cell>
          <cell r="W16">
            <v>0</v>
          </cell>
          <cell r="X16">
            <v>0</v>
          </cell>
          <cell r="Y16">
            <v>0</v>
          </cell>
          <cell r="Z16">
            <v>781</v>
          </cell>
          <cell r="AA16">
            <v>781</v>
          </cell>
          <cell r="AB16">
            <v>781</v>
          </cell>
          <cell r="AC16">
            <v>0</v>
          </cell>
          <cell r="AD16">
            <v>0</v>
          </cell>
          <cell r="AE16">
            <v>0</v>
          </cell>
          <cell r="AF16">
            <v>3927.97</v>
          </cell>
        </row>
        <row r="17">
          <cell r="B17" t="str">
            <v>A99M401</v>
          </cell>
          <cell r="C17" t="str">
            <v>Adquisición Camiones 50 Ton Mi</v>
          </cell>
          <cell r="D17">
            <v>0</v>
          </cell>
          <cell r="E17">
            <v>16798.919999999998</v>
          </cell>
          <cell r="F17">
            <v>0</v>
          </cell>
          <cell r="G17">
            <v>0</v>
          </cell>
          <cell r="H17">
            <v>0</v>
          </cell>
          <cell r="I17">
            <v>0</v>
          </cell>
          <cell r="J17">
            <v>0</v>
          </cell>
          <cell r="K17">
            <v>0</v>
          </cell>
          <cell r="L17">
            <v>0</v>
          </cell>
          <cell r="M17">
            <v>0</v>
          </cell>
          <cell r="N17">
            <v>0</v>
          </cell>
          <cell r="O17">
            <v>0</v>
          </cell>
          <cell r="P17">
            <v>16798.919999999998</v>
          </cell>
          <cell r="Q17">
            <v>0</v>
          </cell>
          <cell r="R17">
            <v>0</v>
          </cell>
          <cell r="S17">
            <v>0</v>
          </cell>
          <cell r="T17">
            <v>16799</v>
          </cell>
          <cell r="U17">
            <v>0</v>
          </cell>
          <cell r="V17">
            <v>0</v>
          </cell>
          <cell r="W17">
            <v>0</v>
          </cell>
          <cell r="X17">
            <v>0</v>
          </cell>
          <cell r="Y17">
            <v>0</v>
          </cell>
          <cell r="Z17">
            <v>1352</v>
          </cell>
          <cell r="AA17">
            <v>1352</v>
          </cell>
          <cell r="AB17">
            <v>1352</v>
          </cell>
          <cell r="AC17">
            <v>0</v>
          </cell>
          <cell r="AD17">
            <v>0</v>
          </cell>
          <cell r="AE17">
            <v>0</v>
          </cell>
          <cell r="AF17">
            <v>16798.919999999998</v>
          </cell>
        </row>
        <row r="18">
          <cell r="B18" t="str">
            <v>A99M402</v>
          </cell>
          <cell r="C18" t="str">
            <v>Adquisición LHD 7 yd3 Mina Sub</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1169</v>
          </cell>
          <cell r="AA18">
            <v>1169</v>
          </cell>
          <cell r="AB18">
            <v>1169</v>
          </cell>
          <cell r="AC18">
            <v>0</v>
          </cell>
          <cell r="AD18">
            <v>0</v>
          </cell>
          <cell r="AE18">
            <v>0</v>
          </cell>
          <cell r="AF18">
            <v>0</v>
          </cell>
        </row>
        <row r="19">
          <cell r="B19" t="str">
            <v>A99M403</v>
          </cell>
          <cell r="C19" t="str">
            <v>Adquisición Martillos Fijos Te</v>
          </cell>
          <cell r="D19">
            <v>0</v>
          </cell>
          <cell r="E19">
            <v>0</v>
          </cell>
          <cell r="P19">
            <v>0</v>
          </cell>
          <cell r="Q19">
            <v>0</v>
          </cell>
          <cell r="R19">
            <v>0</v>
          </cell>
          <cell r="S19">
            <v>0</v>
          </cell>
          <cell r="T19">
            <v>0</v>
          </cell>
          <cell r="U19">
            <v>0</v>
          </cell>
          <cell r="V19">
            <v>0</v>
          </cell>
          <cell r="W19">
            <v>0</v>
          </cell>
          <cell r="X19">
            <v>0</v>
          </cell>
          <cell r="Y19">
            <v>0</v>
          </cell>
          <cell r="Z19">
            <v>458</v>
          </cell>
          <cell r="AA19">
            <v>458</v>
          </cell>
          <cell r="AB19">
            <v>458</v>
          </cell>
          <cell r="AC19">
            <v>0</v>
          </cell>
          <cell r="AD19">
            <v>0</v>
          </cell>
          <cell r="AE19">
            <v>0</v>
          </cell>
          <cell r="AF19">
            <v>0</v>
          </cell>
        </row>
        <row r="20">
          <cell r="B20" t="str">
            <v>A99M406</v>
          </cell>
          <cell r="C20" t="str">
            <v>Mecanización Perforación Reduc</v>
          </cell>
          <cell r="D20">
            <v>0</v>
          </cell>
          <cell r="E20">
            <v>0</v>
          </cell>
          <cell r="P20">
            <v>0</v>
          </cell>
          <cell r="Q20">
            <v>0</v>
          </cell>
          <cell r="R20">
            <v>0</v>
          </cell>
          <cell r="S20">
            <v>0</v>
          </cell>
          <cell r="T20">
            <v>0</v>
          </cell>
          <cell r="U20">
            <v>0</v>
          </cell>
          <cell r="V20">
            <v>0</v>
          </cell>
          <cell r="W20">
            <v>0</v>
          </cell>
          <cell r="X20">
            <v>0</v>
          </cell>
          <cell r="Y20">
            <v>0</v>
          </cell>
          <cell r="Z20">
            <v>181</v>
          </cell>
          <cell r="AA20">
            <v>181</v>
          </cell>
          <cell r="AB20">
            <v>181</v>
          </cell>
          <cell r="AC20">
            <v>0</v>
          </cell>
          <cell r="AD20">
            <v>0</v>
          </cell>
          <cell r="AE20">
            <v>0</v>
          </cell>
          <cell r="AF20">
            <v>0</v>
          </cell>
        </row>
        <row r="21">
          <cell r="B21" t="str">
            <v>A99M301</v>
          </cell>
          <cell r="C21" t="str">
            <v>Cambio Pesómetro Puerto Ventan</v>
          </cell>
          <cell r="D21">
            <v>0</v>
          </cell>
          <cell r="E21">
            <v>0</v>
          </cell>
          <cell r="P21">
            <v>0</v>
          </cell>
          <cell r="Q21">
            <v>0</v>
          </cell>
          <cell r="R21">
            <v>0</v>
          </cell>
          <cell r="S21">
            <v>0</v>
          </cell>
          <cell r="T21">
            <v>0</v>
          </cell>
          <cell r="U21">
            <v>0</v>
          </cell>
          <cell r="V21">
            <v>0</v>
          </cell>
          <cell r="W21">
            <v>0</v>
          </cell>
          <cell r="X21">
            <v>0</v>
          </cell>
          <cell r="Y21">
            <v>0</v>
          </cell>
          <cell r="Z21">
            <v>88.3</v>
          </cell>
          <cell r="AA21">
            <v>88.3</v>
          </cell>
          <cell r="AB21">
            <v>88.3</v>
          </cell>
          <cell r="AC21">
            <v>0</v>
          </cell>
          <cell r="AD21">
            <v>0</v>
          </cell>
          <cell r="AE21">
            <v>0</v>
          </cell>
          <cell r="AF21">
            <v>0</v>
          </cell>
        </row>
        <row r="22">
          <cell r="B22" t="str">
            <v>A99M302</v>
          </cell>
          <cell r="C22" t="str">
            <v>Mecanización Carguio Polvorazo</v>
          </cell>
          <cell r="D22">
            <v>0</v>
          </cell>
          <cell r="E22">
            <v>0</v>
          </cell>
          <cell r="P22">
            <v>0</v>
          </cell>
          <cell r="Q22">
            <v>0</v>
          </cell>
          <cell r="R22">
            <v>0</v>
          </cell>
          <cell r="S22">
            <v>0</v>
          </cell>
          <cell r="T22">
            <v>0</v>
          </cell>
          <cell r="U22">
            <v>0</v>
          </cell>
          <cell r="V22">
            <v>0</v>
          </cell>
          <cell r="W22">
            <v>0</v>
          </cell>
          <cell r="X22">
            <v>0</v>
          </cell>
          <cell r="Y22">
            <v>0</v>
          </cell>
          <cell r="Z22">
            <v>197</v>
          </cell>
          <cell r="AA22">
            <v>197</v>
          </cell>
          <cell r="AB22">
            <v>197</v>
          </cell>
          <cell r="AC22">
            <v>0</v>
          </cell>
          <cell r="AD22">
            <v>0</v>
          </cell>
          <cell r="AE22">
            <v>0</v>
          </cell>
          <cell r="AF22">
            <v>0</v>
          </cell>
        </row>
        <row r="23">
          <cell r="B23" t="str">
            <v>981002-1</v>
          </cell>
          <cell r="C23" t="str">
            <v>Implementación Sistema Automát</v>
          </cell>
          <cell r="D23">
            <v>8207.64</v>
          </cell>
          <cell r="E23">
            <v>2035.88</v>
          </cell>
          <cell r="F23">
            <v>0</v>
          </cell>
          <cell r="G23">
            <v>0</v>
          </cell>
          <cell r="H23">
            <v>0</v>
          </cell>
          <cell r="I23">
            <v>0</v>
          </cell>
          <cell r="J23">
            <v>0</v>
          </cell>
          <cell r="K23">
            <v>0</v>
          </cell>
          <cell r="L23">
            <v>0</v>
          </cell>
          <cell r="M23">
            <v>0</v>
          </cell>
          <cell r="N23">
            <v>0</v>
          </cell>
          <cell r="O23">
            <v>0</v>
          </cell>
          <cell r="P23">
            <v>10243.52</v>
          </cell>
          <cell r="Q23">
            <v>0</v>
          </cell>
          <cell r="R23">
            <v>0</v>
          </cell>
          <cell r="S23">
            <v>0</v>
          </cell>
          <cell r="T23">
            <v>10244</v>
          </cell>
          <cell r="U23">
            <v>0</v>
          </cell>
          <cell r="V23">
            <v>0</v>
          </cell>
          <cell r="W23">
            <v>0</v>
          </cell>
          <cell r="X23">
            <v>0</v>
          </cell>
          <cell r="Y23">
            <v>0</v>
          </cell>
          <cell r="Z23">
            <v>535</v>
          </cell>
          <cell r="AA23">
            <v>535</v>
          </cell>
          <cell r="AB23">
            <v>535</v>
          </cell>
          <cell r="AC23">
            <v>0</v>
          </cell>
          <cell r="AD23">
            <v>0</v>
          </cell>
          <cell r="AE23">
            <v>0</v>
          </cell>
          <cell r="AF23">
            <v>10243.52</v>
          </cell>
        </row>
        <row r="24">
          <cell r="B24" t="str">
            <v>981501-1</v>
          </cell>
          <cell r="C24" t="str">
            <v xml:space="preserve">Exploración Sector Don Luis </v>
          </cell>
          <cell r="D24">
            <v>166491.88</v>
          </cell>
          <cell r="E24">
            <v>115050.75</v>
          </cell>
          <cell r="F24">
            <v>0</v>
          </cell>
          <cell r="G24">
            <v>0</v>
          </cell>
          <cell r="H24">
            <v>0</v>
          </cell>
          <cell r="I24">
            <v>0</v>
          </cell>
          <cell r="J24">
            <v>0</v>
          </cell>
          <cell r="K24">
            <v>0</v>
          </cell>
          <cell r="L24">
            <v>0</v>
          </cell>
          <cell r="M24">
            <v>0</v>
          </cell>
          <cell r="N24">
            <v>0</v>
          </cell>
          <cell r="O24">
            <v>0</v>
          </cell>
          <cell r="P24">
            <v>281542.63</v>
          </cell>
          <cell r="Q24">
            <v>0</v>
          </cell>
          <cell r="R24">
            <v>0</v>
          </cell>
          <cell r="S24">
            <v>0</v>
          </cell>
          <cell r="T24">
            <v>281543</v>
          </cell>
          <cell r="U24">
            <v>0</v>
          </cell>
          <cell r="V24">
            <v>0</v>
          </cell>
          <cell r="W24">
            <v>0</v>
          </cell>
          <cell r="X24">
            <v>0</v>
          </cell>
          <cell r="Y24">
            <v>0</v>
          </cell>
          <cell r="Z24">
            <v>3251</v>
          </cell>
          <cell r="AA24">
            <v>3251</v>
          </cell>
          <cell r="AB24">
            <v>3251</v>
          </cell>
          <cell r="AC24">
            <v>0</v>
          </cell>
          <cell r="AD24">
            <v>0</v>
          </cell>
          <cell r="AE24">
            <v>0</v>
          </cell>
          <cell r="AF24">
            <v>281542.63</v>
          </cell>
        </row>
        <row r="25">
          <cell r="B25" t="str">
            <v>981501-2</v>
          </cell>
          <cell r="C25" t="str">
            <v>Exploración Cuerpos de Alta Le</v>
          </cell>
          <cell r="P25">
            <v>0</v>
          </cell>
          <cell r="Q25">
            <v>0</v>
          </cell>
          <cell r="R25">
            <v>0</v>
          </cell>
          <cell r="S25">
            <v>0</v>
          </cell>
          <cell r="T25">
            <v>0</v>
          </cell>
          <cell r="U25">
            <v>0</v>
          </cell>
          <cell r="V25">
            <v>0</v>
          </cell>
          <cell r="W25">
            <v>0</v>
          </cell>
          <cell r="X25">
            <v>0</v>
          </cell>
          <cell r="Y25">
            <v>0</v>
          </cell>
          <cell r="Z25">
            <v>791</v>
          </cell>
          <cell r="AA25">
            <v>791</v>
          </cell>
          <cell r="AB25">
            <v>791</v>
          </cell>
          <cell r="AC25">
            <v>0</v>
          </cell>
          <cell r="AD25">
            <v>0</v>
          </cell>
          <cell r="AE25">
            <v>0</v>
          </cell>
          <cell r="AF25">
            <v>0</v>
          </cell>
        </row>
      </sheetData>
      <sheetData sheetId="235" refreshError="1">
        <row r="6">
          <cell r="B6" t="str">
            <v>DAF-910802</v>
          </cell>
          <cell r="C6">
            <v>910802</v>
          </cell>
          <cell r="D6" t="str">
            <v>DAF</v>
          </cell>
          <cell r="F6" t="str">
            <v/>
          </cell>
        </row>
        <row r="7">
          <cell r="B7" t="str">
            <v>DUC-910802</v>
          </cell>
          <cell r="C7">
            <v>910802</v>
          </cell>
          <cell r="D7" t="str">
            <v>DUC</v>
          </cell>
        </row>
        <row r="8">
          <cell r="B8" t="str">
            <v>OTD-910802</v>
          </cell>
          <cell r="C8">
            <v>910802</v>
          </cell>
          <cell r="D8" t="str">
            <v>OTD</v>
          </cell>
        </row>
        <row r="9">
          <cell r="B9" t="str">
            <v>AHO-910802</v>
          </cell>
          <cell r="C9">
            <v>910802</v>
          </cell>
          <cell r="D9" t="str">
            <v>AHO</v>
          </cell>
        </row>
        <row r="10">
          <cell r="B10" t="str">
            <v>DAF-950807</v>
          </cell>
          <cell r="C10">
            <v>950807</v>
          </cell>
          <cell r="D10" t="str">
            <v>DAF</v>
          </cell>
        </row>
        <row r="11">
          <cell r="B11" t="str">
            <v>DUC-950807</v>
          </cell>
          <cell r="C11">
            <v>950807</v>
          </cell>
          <cell r="D11" t="str">
            <v>DUC</v>
          </cell>
        </row>
        <row r="12">
          <cell r="B12" t="str">
            <v>OTD-950807</v>
          </cell>
          <cell r="C12">
            <v>950807</v>
          </cell>
          <cell r="D12" t="str">
            <v>OTD</v>
          </cell>
        </row>
        <row r="13">
          <cell r="B13" t="str">
            <v>AHO-950807</v>
          </cell>
          <cell r="C13">
            <v>950807</v>
          </cell>
          <cell r="D13" t="str">
            <v>AHO</v>
          </cell>
        </row>
        <row r="14">
          <cell r="B14" t="str">
            <v>DAF-980808</v>
          </cell>
          <cell r="C14">
            <v>980808</v>
          </cell>
          <cell r="D14" t="str">
            <v>DAF</v>
          </cell>
        </row>
        <row r="15">
          <cell r="B15" t="str">
            <v>DUC-980808</v>
          </cell>
          <cell r="C15">
            <v>980808</v>
          </cell>
          <cell r="D15" t="str">
            <v>DUC</v>
          </cell>
        </row>
        <row r="16">
          <cell r="B16" t="str">
            <v>OTD-980808</v>
          </cell>
          <cell r="C16">
            <v>980808</v>
          </cell>
          <cell r="D16" t="str">
            <v>OTD</v>
          </cell>
        </row>
        <row r="17">
          <cell r="B17" t="str">
            <v>AHO-980808</v>
          </cell>
          <cell r="C17">
            <v>980808</v>
          </cell>
          <cell r="D17" t="str">
            <v>AHO</v>
          </cell>
        </row>
        <row r="18">
          <cell r="B18" t="str">
            <v>DAF-980809</v>
          </cell>
          <cell r="C18">
            <v>980809</v>
          </cell>
          <cell r="D18" t="str">
            <v>DAF</v>
          </cell>
        </row>
        <row r="19">
          <cell r="B19" t="str">
            <v>DUC-980809</v>
          </cell>
          <cell r="C19">
            <v>980809</v>
          </cell>
          <cell r="D19" t="str">
            <v>DUC</v>
          </cell>
        </row>
        <row r="20">
          <cell r="B20" t="str">
            <v>OTD-980809</v>
          </cell>
          <cell r="C20">
            <v>980809</v>
          </cell>
          <cell r="D20" t="str">
            <v>OTD</v>
          </cell>
        </row>
        <row r="21">
          <cell r="B21" t="str">
            <v>AHO-980809</v>
          </cell>
          <cell r="C21">
            <v>980809</v>
          </cell>
          <cell r="D21" t="str">
            <v>AHO</v>
          </cell>
        </row>
        <row r="22">
          <cell r="B22" t="str">
            <v>DAF-A01M401</v>
          </cell>
          <cell r="C22" t="str">
            <v>A01M401</v>
          </cell>
          <cell r="D22" t="str">
            <v>DAF</v>
          </cell>
          <cell r="E22" t="str">
            <v>Atraso inicio obras mineras</v>
          </cell>
        </row>
        <row r="23">
          <cell r="B23" t="str">
            <v>DUC-981501-1</v>
          </cell>
          <cell r="C23" t="str">
            <v>981501-1</v>
          </cell>
          <cell r="D23" t="str">
            <v>DUC</v>
          </cell>
        </row>
        <row r="24">
          <cell r="B24" t="str">
            <v>OTD-981501-1</v>
          </cell>
          <cell r="C24" t="str">
            <v>981501-1</v>
          </cell>
          <cell r="D24" t="str">
            <v>OTD</v>
          </cell>
        </row>
        <row r="25">
          <cell r="B25" t="str">
            <v>AHO-981501-1</v>
          </cell>
          <cell r="C25" t="str">
            <v>981501-1</v>
          </cell>
          <cell r="D25" t="str">
            <v>AHO</v>
          </cell>
        </row>
        <row r="26">
          <cell r="B26" t="str">
            <v>DAF-981501-2</v>
          </cell>
          <cell r="C26" t="str">
            <v>981501-2</v>
          </cell>
          <cell r="D26" t="str">
            <v>DAF</v>
          </cell>
        </row>
        <row r="27">
          <cell r="B27" t="str">
            <v>DUC-981501-2</v>
          </cell>
          <cell r="C27" t="str">
            <v>981501-2</v>
          </cell>
          <cell r="D27" t="str">
            <v>DUC</v>
          </cell>
        </row>
        <row r="28">
          <cell r="B28" t="str">
            <v>OTD-981501-2</v>
          </cell>
          <cell r="C28" t="str">
            <v>981501-2</v>
          </cell>
          <cell r="D28" t="str">
            <v>OTD</v>
          </cell>
        </row>
        <row r="29">
          <cell r="B29" t="str">
            <v>AHO-981501-2</v>
          </cell>
          <cell r="C29" t="str">
            <v>981501-2</v>
          </cell>
          <cell r="D29" t="str">
            <v>AHO</v>
          </cell>
        </row>
        <row r="30">
          <cell r="B30" t="str">
            <v>DAF-A00M417</v>
          </cell>
          <cell r="C30" t="str">
            <v>A00M417</v>
          </cell>
          <cell r="D30" t="str">
            <v>DAF</v>
          </cell>
        </row>
        <row r="31">
          <cell r="B31" t="str">
            <v>DUC-A00M417</v>
          </cell>
          <cell r="C31" t="str">
            <v>A00M417</v>
          </cell>
          <cell r="D31" t="str">
            <v>DUC</v>
          </cell>
        </row>
        <row r="32">
          <cell r="B32" t="str">
            <v>OTD-A00M417</v>
          </cell>
          <cell r="C32" t="str">
            <v>A00M417</v>
          </cell>
          <cell r="D32" t="str">
            <v>OTD</v>
          </cell>
          <cell r="E32" t="str">
            <v>Mayor costo de obras Cable Enterrado y Aereo por modificaciones de terreno. Mayor costo transporte de suministros no considerado.</v>
          </cell>
          <cell r="F32" t="str">
            <v>Mayor costo de obras Cable Enterrado y Aereo por modificaciones de terreno. Mayor costo transporte de suministros no considerado.</v>
          </cell>
        </row>
        <row r="33">
          <cell r="B33" t="str">
            <v>AHO-A00M417</v>
          </cell>
          <cell r="C33" t="str">
            <v>A00M417</v>
          </cell>
          <cell r="D33" t="str">
            <v>AHO</v>
          </cell>
          <cell r="F33" t="str">
            <v xml:space="preserve">Abono Liquidación Seguro Siniestro </v>
          </cell>
        </row>
        <row r="34">
          <cell r="B34" t="str">
            <v>DAF-981002-1</v>
          </cell>
          <cell r="C34" t="str">
            <v>981002-1</v>
          </cell>
          <cell r="D34" t="str">
            <v>DAF</v>
          </cell>
        </row>
        <row r="35">
          <cell r="B35" t="str">
            <v>DUC-981002-1</v>
          </cell>
          <cell r="C35" t="str">
            <v>981002-1</v>
          </cell>
          <cell r="D35" t="str">
            <v>DUC</v>
          </cell>
        </row>
        <row r="36">
          <cell r="B36" t="str">
            <v>OTD-981002-1</v>
          </cell>
          <cell r="C36" t="str">
            <v>981002-1</v>
          </cell>
          <cell r="D36" t="str">
            <v>OTD</v>
          </cell>
        </row>
        <row r="37">
          <cell r="B37" t="str">
            <v>AHO-981002-1</v>
          </cell>
          <cell r="C37" t="str">
            <v>981002-1</v>
          </cell>
          <cell r="D37" t="str">
            <v>AHO</v>
          </cell>
        </row>
        <row r="38">
          <cell r="B38" t="str">
            <v>DAF-930801</v>
          </cell>
          <cell r="C38">
            <v>930801</v>
          </cell>
          <cell r="D38" t="str">
            <v>DAF</v>
          </cell>
        </row>
        <row r="39">
          <cell r="B39" t="str">
            <v>DUC-930801</v>
          </cell>
          <cell r="C39">
            <v>930801</v>
          </cell>
          <cell r="D39" t="str">
            <v>DUC</v>
          </cell>
        </row>
        <row r="40">
          <cell r="B40" t="str">
            <v>OTD-930801</v>
          </cell>
          <cell r="C40">
            <v>930801</v>
          </cell>
          <cell r="D40" t="str">
            <v>OTD</v>
          </cell>
          <cell r="E40" t="str">
            <v>Postergación Instrumentación Presa API futuro (-250);Otros (-48).</v>
          </cell>
        </row>
        <row r="41">
          <cell r="B41" t="str">
            <v>AHO-930801</v>
          </cell>
          <cell r="C41">
            <v>930801</v>
          </cell>
          <cell r="D41" t="str">
            <v>AHO</v>
          </cell>
          <cell r="F41" t="str">
            <v>Postergación Instrumentación Presa API futuro (-250);Otros (-48).</v>
          </cell>
        </row>
        <row r="42">
          <cell r="B42" t="str">
            <v>DAF-940102</v>
          </cell>
          <cell r="C42">
            <v>940102</v>
          </cell>
          <cell r="D42" t="str">
            <v>DAF</v>
          </cell>
        </row>
        <row r="43">
          <cell r="B43" t="str">
            <v>DUC-940102</v>
          </cell>
          <cell r="C43">
            <v>940102</v>
          </cell>
          <cell r="D43" t="str">
            <v>DUC</v>
          </cell>
        </row>
        <row r="44">
          <cell r="B44" t="str">
            <v>OTD-940102</v>
          </cell>
          <cell r="C44">
            <v>940102</v>
          </cell>
          <cell r="D44" t="str">
            <v>OTD</v>
          </cell>
          <cell r="F44" t="str">
            <v>Mayor gasto en Adm. y Costos del Dueño (420); Mayor gasto Terminación Túneles Ppales. (78); Otros (-35).</v>
          </cell>
        </row>
        <row r="45">
          <cell r="B45" t="str">
            <v>AHO-940102</v>
          </cell>
          <cell r="C45">
            <v>940102</v>
          </cell>
          <cell r="D45" t="str">
            <v>AHO</v>
          </cell>
        </row>
        <row r="46">
          <cell r="B46" t="str">
            <v>DAF-940103</v>
          </cell>
          <cell r="C46">
            <v>940103</v>
          </cell>
          <cell r="D46" t="str">
            <v>DAF</v>
          </cell>
        </row>
        <row r="47">
          <cell r="B47" t="str">
            <v>DUC-940103</v>
          </cell>
          <cell r="C47">
            <v>940103</v>
          </cell>
          <cell r="D47" t="str">
            <v>DUC</v>
          </cell>
        </row>
        <row r="48">
          <cell r="B48" t="str">
            <v>OTD-940103</v>
          </cell>
          <cell r="C48">
            <v>940103</v>
          </cell>
          <cell r="D48" t="str">
            <v>OTD</v>
          </cell>
          <cell r="E48" t="str">
            <v xml:space="preserve">Gastos Adm. no revers. a Op. (782); Venta no realizada de Switchgear (276);Mayores costos y obras remanentes no prog. (2238); Otros (-523) </v>
          </cell>
          <cell r="F48" t="str">
            <v xml:space="preserve">Gastos Adm. no revers. a Op. (782); Venta no realizada de Switchgear (276);Mayores costos y obras remanentes no prog. (2238); Otros (-523) </v>
          </cell>
        </row>
        <row r="49">
          <cell r="B49" t="str">
            <v>AHO-940103</v>
          </cell>
          <cell r="C49">
            <v>940103</v>
          </cell>
          <cell r="D49" t="str">
            <v>AHO</v>
          </cell>
        </row>
        <row r="50">
          <cell r="B50" t="str">
            <v>DAF-961001</v>
          </cell>
          <cell r="C50">
            <v>961001</v>
          </cell>
          <cell r="D50" t="str">
            <v>DAF</v>
          </cell>
        </row>
        <row r="51">
          <cell r="B51" t="str">
            <v>DUC-961001</v>
          </cell>
          <cell r="C51">
            <v>961001</v>
          </cell>
          <cell r="D51" t="str">
            <v>DUC</v>
          </cell>
        </row>
        <row r="52">
          <cell r="B52" t="str">
            <v>OTD-961001</v>
          </cell>
          <cell r="C52">
            <v>961001</v>
          </cell>
          <cell r="D52" t="str">
            <v>OTD</v>
          </cell>
        </row>
        <row r="53">
          <cell r="B53" t="str">
            <v>AHO-961001</v>
          </cell>
          <cell r="C53">
            <v>961001</v>
          </cell>
          <cell r="D53" t="str">
            <v>AHO</v>
          </cell>
        </row>
        <row r="54">
          <cell r="B54" t="str">
            <v>DAF-A01M416</v>
          </cell>
          <cell r="C54" t="str">
            <v>A01M416</v>
          </cell>
          <cell r="D54" t="str">
            <v>DAF</v>
          </cell>
          <cell r="E54" t="str">
            <v>Atraso de Obras, postergadas para post-invierno</v>
          </cell>
        </row>
        <row r="55">
          <cell r="B55" t="str">
            <v>OTD-A01M416</v>
          </cell>
          <cell r="C55" t="str">
            <v>A01M416</v>
          </cell>
          <cell r="D55" t="str">
            <v>OTD</v>
          </cell>
          <cell r="E55" t="str">
            <v>Menor costo adquisición cañerías</v>
          </cell>
        </row>
        <row r="56">
          <cell r="B56" t="str">
            <v>AHO-A01M416</v>
          </cell>
          <cell r="C56" t="str">
            <v>A01M416</v>
          </cell>
          <cell r="D56" t="str">
            <v>AHO</v>
          </cell>
          <cell r="F56" t="str">
            <v>Ahorros por menor costo adquisición y montaje cañerías</v>
          </cell>
        </row>
        <row r="57">
          <cell r="B57" t="str">
            <v>AHO-A01M416</v>
          </cell>
          <cell r="C57" t="str">
            <v>A01M416</v>
          </cell>
          <cell r="D57" t="str">
            <v>AHO</v>
          </cell>
        </row>
        <row r="58">
          <cell r="B58" t="str">
            <v>DAF-970503</v>
          </cell>
          <cell r="C58">
            <v>970503</v>
          </cell>
          <cell r="D58" t="str">
            <v>DAF</v>
          </cell>
        </row>
        <row r="59">
          <cell r="B59" t="str">
            <v>DUC-970503</v>
          </cell>
          <cell r="C59">
            <v>970503</v>
          </cell>
          <cell r="D59" t="str">
            <v>DUC</v>
          </cell>
        </row>
        <row r="60">
          <cell r="B60" t="str">
            <v>OTD-970503</v>
          </cell>
          <cell r="C60">
            <v>970503</v>
          </cell>
          <cell r="D60" t="str">
            <v>OTD</v>
          </cell>
        </row>
        <row r="61">
          <cell r="B61" t="str">
            <v>AHO-970503</v>
          </cell>
          <cell r="C61">
            <v>970503</v>
          </cell>
          <cell r="D61" t="str">
            <v>AHO</v>
          </cell>
        </row>
        <row r="62">
          <cell r="B62" t="str">
            <v>DAF-970504</v>
          </cell>
          <cell r="C62">
            <v>970504</v>
          </cell>
          <cell r="D62" t="str">
            <v>DAF</v>
          </cell>
        </row>
        <row r="63">
          <cell r="B63" t="str">
            <v>DUC-970504</v>
          </cell>
          <cell r="C63">
            <v>970504</v>
          </cell>
          <cell r="D63" t="str">
            <v>DUC</v>
          </cell>
        </row>
        <row r="64">
          <cell r="B64" t="str">
            <v>OTD-970504</v>
          </cell>
          <cell r="C64">
            <v>970504</v>
          </cell>
          <cell r="D64" t="str">
            <v>OTD</v>
          </cell>
        </row>
        <row r="65">
          <cell r="B65" t="str">
            <v>AHO-970504</v>
          </cell>
          <cell r="C65">
            <v>970504</v>
          </cell>
          <cell r="D65" t="str">
            <v>AHO</v>
          </cell>
        </row>
        <row r="66">
          <cell r="B66" t="str">
            <v>DAF-970602</v>
          </cell>
          <cell r="C66">
            <v>970602</v>
          </cell>
          <cell r="D66" t="str">
            <v>DAF</v>
          </cell>
        </row>
        <row r="67">
          <cell r="B67" t="str">
            <v>DUC-970602</v>
          </cell>
          <cell r="C67">
            <v>970602</v>
          </cell>
          <cell r="D67" t="str">
            <v>DUC</v>
          </cell>
        </row>
        <row r="68">
          <cell r="B68" t="str">
            <v>OTD-970602</v>
          </cell>
          <cell r="C68">
            <v>970602</v>
          </cell>
          <cell r="D68" t="str">
            <v>OTD</v>
          </cell>
        </row>
        <row r="69">
          <cell r="B69" t="str">
            <v>AHO-970602</v>
          </cell>
          <cell r="C69">
            <v>970602</v>
          </cell>
          <cell r="D69" t="str">
            <v>AHO</v>
          </cell>
        </row>
        <row r="70">
          <cell r="B70" t="str">
            <v>DAF-970603</v>
          </cell>
          <cell r="C70">
            <v>970603</v>
          </cell>
          <cell r="D70" t="str">
            <v>DAF</v>
          </cell>
        </row>
        <row r="71">
          <cell r="B71" t="str">
            <v>DUC-970603</v>
          </cell>
          <cell r="C71">
            <v>970603</v>
          </cell>
          <cell r="D71" t="str">
            <v>DUC</v>
          </cell>
        </row>
        <row r="72">
          <cell r="B72" t="str">
            <v>OTD-970603</v>
          </cell>
          <cell r="C72">
            <v>970603</v>
          </cell>
          <cell r="D72" t="str">
            <v>OTD</v>
          </cell>
        </row>
        <row r="73">
          <cell r="B73" t="str">
            <v>AHO-970603</v>
          </cell>
          <cell r="C73">
            <v>970603</v>
          </cell>
          <cell r="D73" t="str">
            <v>AHO</v>
          </cell>
        </row>
        <row r="74">
          <cell r="B74" t="str">
            <v>DAF-970802</v>
          </cell>
          <cell r="C74">
            <v>970802</v>
          </cell>
          <cell r="D74" t="str">
            <v>DAF</v>
          </cell>
        </row>
        <row r="75">
          <cell r="B75" t="str">
            <v>DUC-970802</v>
          </cell>
          <cell r="C75">
            <v>970802</v>
          </cell>
          <cell r="D75" t="str">
            <v>DUC</v>
          </cell>
        </row>
        <row r="76">
          <cell r="B76" t="str">
            <v>OTD-970802</v>
          </cell>
          <cell r="C76">
            <v>970802</v>
          </cell>
          <cell r="D76" t="str">
            <v>OTD</v>
          </cell>
        </row>
        <row r="77">
          <cell r="B77" t="str">
            <v>AHO-970802</v>
          </cell>
          <cell r="C77">
            <v>970802</v>
          </cell>
          <cell r="D77" t="str">
            <v>AHO</v>
          </cell>
        </row>
        <row r="78">
          <cell r="B78" t="str">
            <v>DAF-970805</v>
          </cell>
          <cell r="C78">
            <v>970805</v>
          </cell>
          <cell r="D78" t="str">
            <v>DAF</v>
          </cell>
        </row>
        <row r="79">
          <cell r="B79" t="str">
            <v>DUC-970805</v>
          </cell>
          <cell r="C79">
            <v>970805</v>
          </cell>
          <cell r="D79" t="str">
            <v>DUC</v>
          </cell>
        </row>
        <row r="80">
          <cell r="B80" t="str">
            <v>OTD-970805</v>
          </cell>
          <cell r="C80">
            <v>970805</v>
          </cell>
          <cell r="D80" t="str">
            <v>OTD</v>
          </cell>
        </row>
        <row r="81">
          <cell r="B81" t="str">
            <v>AHO-970805</v>
          </cell>
          <cell r="C81">
            <v>970805</v>
          </cell>
          <cell r="D81" t="str">
            <v>AHO</v>
          </cell>
        </row>
        <row r="82">
          <cell r="B82" t="str">
            <v>DAF-970809</v>
          </cell>
          <cell r="C82">
            <v>970809</v>
          </cell>
          <cell r="D82" t="str">
            <v>DAF</v>
          </cell>
        </row>
        <row r="83">
          <cell r="B83" t="str">
            <v>DUC-970809</v>
          </cell>
          <cell r="C83">
            <v>970809</v>
          </cell>
          <cell r="D83" t="str">
            <v>DUC</v>
          </cell>
        </row>
        <row r="84">
          <cell r="B84" t="str">
            <v>OTD-970809</v>
          </cell>
          <cell r="C84">
            <v>970809</v>
          </cell>
          <cell r="D84" t="str">
            <v>OTD</v>
          </cell>
        </row>
        <row r="85">
          <cell r="B85" t="str">
            <v>AHO-970809</v>
          </cell>
          <cell r="C85">
            <v>970809</v>
          </cell>
          <cell r="D85" t="str">
            <v>AHO</v>
          </cell>
        </row>
        <row r="86">
          <cell r="B86" t="str">
            <v>DAF-970811</v>
          </cell>
          <cell r="C86">
            <v>970811</v>
          </cell>
          <cell r="D86" t="str">
            <v>DAF</v>
          </cell>
        </row>
        <row r="87">
          <cell r="B87" t="str">
            <v>DUC-970811</v>
          </cell>
          <cell r="C87">
            <v>970811</v>
          </cell>
          <cell r="D87" t="str">
            <v>DUC</v>
          </cell>
        </row>
        <row r="88">
          <cell r="B88" t="str">
            <v>OTD-970811</v>
          </cell>
          <cell r="C88">
            <v>970811</v>
          </cell>
          <cell r="D88" t="str">
            <v>OTD</v>
          </cell>
        </row>
        <row r="89">
          <cell r="B89" t="str">
            <v>AHO-970811</v>
          </cell>
          <cell r="C89">
            <v>970811</v>
          </cell>
          <cell r="D89" t="str">
            <v>AHO</v>
          </cell>
        </row>
        <row r="90">
          <cell r="B90" t="str">
            <v>DAF-971001</v>
          </cell>
          <cell r="C90">
            <v>971001</v>
          </cell>
          <cell r="D90" t="str">
            <v>DAF</v>
          </cell>
        </row>
        <row r="91">
          <cell r="B91" t="str">
            <v>DUC-971001</v>
          </cell>
          <cell r="C91">
            <v>971001</v>
          </cell>
          <cell r="D91" t="str">
            <v>DUC</v>
          </cell>
        </row>
        <row r="92">
          <cell r="B92" t="str">
            <v>OTD-971001</v>
          </cell>
          <cell r="C92">
            <v>971001</v>
          </cell>
          <cell r="D92" t="str">
            <v>OTD</v>
          </cell>
        </row>
        <row r="93">
          <cell r="B93" t="str">
            <v>AHO-971001</v>
          </cell>
          <cell r="C93">
            <v>971001</v>
          </cell>
          <cell r="D93" t="str">
            <v>AHO</v>
          </cell>
        </row>
        <row r="94">
          <cell r="B94" t="str">
            <v>DAF-971002</v>
          </cell>
          <cell r="C94">
            <v>971002</v>
          </cell>
          <cell r="D94" t="str">
            <v>DAF</v>
          </cell>
        </row>
        <row r="95">
          <cell r="B95" t="str">
            <v>DUC-971002</v>
          </cell>
          <cell r="C95">
            <v>971002</v>
          </cell>
          <cell r="D95" t="str">
            <v>DUC</v>
          </cell>
        </row>
        <row r="96">
          <cell r="B96" t="str">
            <v>OTD-971002</v>
          </cell>
          <cell r="C96">
            <v>971002</v>
          </cell>
          <cell r="D96" t="str">
            <v>OTD</v>
          </cell>
        </row>
        <row r="97">
          <cell r="B97" t="str">
            <v>AHO-971002</v>
          </cell>
          <cell r="C97">
            <v>971002</v>
          </cell>
          <cell r="D97" t="str">
            <v>AHO</v>
          </cell>
        </row>
        <row r="98">
          <cell r="B98" t="str">
            <v>DAF-980101</v>
          </cell>
          <cell r="C98">
            <v>980101</v>
          </cell>
          <cell r="D98" t="str">
            <v>DAF</v>
          </cell>
        </row>
        <row r="99">
          <cell r="B99" t="str">
            <v>DUC-980101</v>
          </cell>
          <cell r="C99">
            <v>980101</v>
          </cell>
          <cell r="D99" t="str">
            <v>DUC</v>
          </cell>
        </row>
        <row r="100">
          <cell r="B100" t="str">
            <v>OTD-980101</v>
          </cell>
          <cell r="C100">
            <v>980101</v>
          </cell>
          <cell r="D100" t="str">
            <v>OTD</v>
          </cell>
        </row>
        <row r="101">
          <cell r="B101" t="str">
            <v>AHO-980101</v>
          </cell>
          <cell r="C101">
            <v>980101</v>
          </cell>
          <cell r="D101" t="str">
            <v>AHO</v>
          </cell>
        </row>
        <row r="102">
          <cell r="B102" t="str">
            <v>DAF-980502</v>
          </cell>
          <cell r="C102">
            <v>980502</v>
          </cell>
          <cell r="D102" t="str">
            <v>DAF</v>
          </cell>
        </row>
        <row r="103">
          <cell r="B103" t="str">
            <v>DUC-980502</v>
          </cell>
          <cell r="C103">
            <v>980502</v>
          </cell>
          <cell r="D103" t="str">
            <v>DUC</v>
          </cell>
        </row>
        <row r="104">
          <cell r="B104" t="str">
            <v>OTD-980502</v>
          </cell>
          <cell r="C104">
            <v>980502</v>
          </cell>
          <cell r="D104" t="str">
            <v>OTD</v>
          </cell>
        </row>
        <row r="105">
          <cell r="B105" t="str">
            <v>AHO-980502</v>
          </cell>
          <cell r="C105">
            <v>980502</v>
          </cell>
          <cell r="D105" t="str">
            <v>AHO</v>
          </cell>
        </row>
        <row r="106">
          <cell r="B106" t="str">
            <v>DAF-980503</v>
          </cell>
          <cell r="C106">
            <v>980503</v>
          </cell>
          <cell r="D106" t="str">
            <v>DAF</v>
          </cell>
        </row>
        <row r="107">
          <cell r="B107" t="str">
            <v>DUC-980503</v>
          </cell>
          <cell r="C107">
            <v>980503</v>
          </cell>
          <cell r="D107" t="str">
            <v>DUC</v>
          </cell>
        </row>
        <row r="108">
          <cell r="B108" t="str">
            <v>OTD-980503</v>
          </cell>
          <cell r="C108">
            <v>980503</v>
          </cell>
          <cell r="D108" t="str">
            <v>OTD</v>
          </cell>
        </row>
        <row r="109">
          <cell r="B109" t="str">
            <v>AHO-980503</v>
          </cell>
          <cell r="C109">
            <v>980503</v>
          </cell>
          <cell r="D109" t="str">
            <v>AHO</v>
          </cell>
        </row>
        <row r="110">
          <cell r="B110" t="str">
            <v>DAF-980504</v>
          </cell>
          <cell r="C110">
            <v>980504</v>
          </cell>
          <cell r="D110" t="str">
            <v>DAF</v>
          </cell>
        </row>
        <row r="111">
          <cell r="B111" t="str">
            <v>DUC-980504</v>
          </cell>
          <cell r="C111">
            <v>980504</v>
          </cell>
          <cell r="D111" t="str">
            <v>DUC</v>
          </cell>
        </row>
        <row r="112">
          <cell r="B112" t="str">
            <v>OTD-980504</v>
          </cell>
          <cell r="C112">
            <v>980504</v>
          </cell>
          <cell r="D112" t="str">
            <v>OTD</v>
          </cell>
        </row>
        <row r="113">
          <cell r="B113" t="str">
            <v>AHO-980504</v>
          </cell>
          <cell r="C113">
            <v>980504</v>
          </cell>
          <cell r="D113" t="str">
            <v>AHO</v>
          </cell>
        </row>
        <row r="114">
          <cell r="B114" t="str">
            <v>DAF-980601</v>
          </cell>
          <cell r="C114">
            <v>980601</v>
          </cell>
          <cell r="D114" t="str">
            <v>DAF</v>
          </cell>
        </row>
        <row r="115">
          <cell r="B115" t="str">
            <v>DUC-980601</v>
          </cell>
          <cell r="C115">
            <v>980601</v>
          </cell>
          <cell r="D115" t="str">
            <v>DUC</v>
          </cell>
        </row>
        <row r="116">
          <cell r="B116" t="str">
            <v>OTD-980601</v>
          </cell>
          <cell r="C116">
            <v>980601</v>
          </cell>
          <cell r="D116" t="str">
            <v>OTD</v>
          </cell>
        </row>
        <row r="117">
          <cell r="B117" t="str">
            <v>AHO-980601</v>
          </cell>
          <cell r="C117">
            <v>980601</v>
          </cell>
          <cell r="D117" t="str">
            <v>AHO</v>
          </cell>
        </row>
        <row r="118">
          <cell r="B118" t="str">
            <v>DAF-980602</v>
          </cell>
          <cell r="C118">
            <v>980602</v>
          </cell>
          <cell r="D118" t="str">
            <v>DAF</v>
          </cell>
        </row>
        <row r="119">
          <cell r="B119" t="str">
            <v>DUC-980602</v>
          </cell>
          <cell r="C119">
            <v>980602</v>
          </cell>
          <cell r="D119" t="str">
            <v>DUC</v>
          </cell>
        </row>
        <row r="120">
          <cell r="B120" t="str">
            <v>OTD-980602</v>
          </cell>
          <cell r="C120">
            <v>980602</v>
          </cell>
          <cell r="D120" t="str">
            <v>OTD</v>
          </cell>
        </row>
        <row r="121">
          <cell r="B121" t="str">
            <v>AHO-980602</v>
          </cell>
          <cell r="C121">
            <v>980602</v>
          </cell>
          <cell r="D121" t="str">
            <v>AHO</v>
          </cell>
        </row>
        <row r="122">
          <cell r="B122" t="str">
            <v>DAF-980604</v>
          </cell>
          <cell r="C122">
            <v>980604</v>
          </cell>
          <cell r="D122" t="str">
            <v>DAF</v>
          </cell>
        </row>
        <row r="123">
          <cell r="B123" t="str">
            <v>DUC-980604</v>
          </cell>
          <cell r="C123">
            <v>980604</v>
          </cell>
          <cell r="D123" t="str">
            <v>DUC</v>
          </cell>
        </row>
        <row r="124">
          <cell r="B124" t="str">
            <v>OTD-980604</v>
          </cell>
          <cell r="C124">
            <v>980604</v>
          </cell>
          <cell r="D124" t="str">
            <v>OTD</v>
          </cell>
        </row>
        <row r="125">
          <cell r="B125" t="str">
            <v>AHO-980604</v>
          </cell>
          <cell r="C125">
            <v>980604</v>
          </cell>
          <cell r="D125" t="str">
            <v>AHO</v>
          </cell>
        </row>
        <row r="126">
          <cell r="B126" t="str">
            <v>DAF-980605</v>
          </cell>
          <cell r="C126">
            <v>980605</v>
          </cell>
          <cell r="D126" t="str">
            <v>DAF</v>
          </cell>
        </row>
        <row r="127">
          <cell r="B127" t="str">
            <v>DUC-980605</v>
          </cell>
          <cell r="C127">
            <v>980605</v>
          </cell>
          <cell r="D127" t="str">
            <v>DUC</v>
          </cell>
        </row>
        <row r="128">
          <cell r="B128" t="str">
            <v>OTD-980605</v>
          </cell>
          <cell r="C128">
            <v>980605</v>
          </cell>
          <cell r="D128" t="str">
            <v>OTD</v>
          </cell>
        </row>
        <row r="129">
          <cell r="B129" t="str">
            <v>AHO-980605</v>
          </cell>
          <cell r="C129">
            <v>980605</v>
          </cell>
          <cell r="D129" t="str">
            <v>AHO</v>
          </cell>
        </row>
        <row r="130">
          <cell r="B130" t="str">
            <v>DAF-981001</v>
          </cell>
          <cell r="C130">
            <v>981001</v>
          </cell>
          <cell r="D130" t="str">
            <v>DAF</v>
          </cell>
        </row>
        <row r="131">
          <cell r="B131" t="str">
            <v>DUC-981001</v>
          </cell>
          <cell r="C131">
            <v>981001</v>
          </cell>
          <cell r="D131" t="str">
            <v>DUC</v>
          </cell>
        </row>
        <row r="132">
          <cell r="B132" t="str">
            <v>OTD-981001</v>
          </cell>
          <cell r="C132">
            <v>981001</v>
          </cell>
          <cell r="D132" t="str">
            <v>OTD</v>
          </cell>
        </row>
        <row r="133">
          <cell r="B133" t="str">
            <v>AHO-981001</v>
          </cell>
          <cell r="C133">
            <v>981001</v>
          </cell>
          <cell r="D133" t="str">
            <v>AHO</v>
          </cell>
        </row>
        <row r="134">
          <cell r="B134" t="str">
            <v>DAF-981003</v>
          </cell>
          <cell r="C134">
            <v>981003</v>
          </cell>
          <cell r="D134" t="str">
            <v>DAF</v>
          </cell>
        </row>
        <row r="135">
          <cell r="B135" t="str">
            <v>DUC-981003</v>
          </cell>
          <cell r="C135">
            <v>981003</v>
          </cell>
          <cell r="D135" t="str">
            <v>DUC</v>
          </cell>
        </row>
        <row r="136">
          <cell r="B136" t="str">
            <v>OTD-981003</v>
          </cell>
          <cell r="C136">
            <v>981003</v>
          </cell>
          <cell r="D136" t="str">
            <v>OTD</v>
          </cell>
        </row>
        <row r="137">
          <cell r="B137" t="str">
            <v>AHO-981003</v>
          </cell>
          <cell r="C137">
            <v>981003</v>
          </cell>
          <cell r="D137" t="str">
            <v>AHO</v>
          </cell>
        </row>
        <row r="138">
          <cell r="B138" t="str">
            <v>DAF-981004</v>
          </cell>
          <cell r="C138">
            <v>981004</v>
          </cell>
          <cell r="D138" t="str">
            <v>DAF</v>
          </cell>
          <cell r="E138" t="str">
            <v>Atrasos en la adquisición de ventiladores y otros (-31); atrasos en montaje (-110)</v>
          </cell>
        </row>
        <row r="139">
          <cell r="B139" t="str">
            <v>DUC-981004</v>
          </cell>
          <cell r="C139">
            <v>981004</v>
          </cell>
          <cell r="D139" t="str">
            <v>DUC</v>
          </cell>
        </row>
        <row r="140">
          <cell r="B140" t="str">
            <v>OTD-981004</v>
          </cell>
          <cell r="C140">
            <v>981004</v>
          </cell>
          <cell r="D140" t="str">
            <v>OTD</v>
          </cell>
        </row>
        <row r="141">
          <cell r="B141" t="str">
            <v>AHO-981004</v>
          </cell>
          <cell r="C141">
            <v>981004</v>
          </cell>
          <cell r="D141" t="str">
            <v>AHO</v>
          </cell>
        </row>
        <row r="142">
          <cell r="B142" t="str">
            <v>DAF-981005</v>
          </cell>
          <cell r="C142">
            <v>981005</v>
          </cell>
          <cell r="D142" t="str">
            <v>DAF</v>
          </cell>
        </row>
        <row r="143">
          <cell r="B143" t="str">
            <v>DUC-981005</v>
          </cell>
          <cell r="C143">
            <v>981005</v>
          </cell>
          <cell r="D143" t="str">
            <v>DUC</v>
          </cell>
        </row>
        <row r="144">
          <cell r="B144" t="str">
            <v>OTD-981005</v>
          </cell>
          <cell r="C144">
            <v>981005</v>
          </cell>
          <cell r="D144" t="str">
            <v>OTD</v>
          </cell>
        </row>
        <row r="145">
          <cell r="B145" t="str">
            <v>AHO-981005</v>
          </cell>
          <cell r="C145">
            <v>981005</v>
          </cell>
          <cell r="D145" t="str">
            <v>AHO</v>
          </cell>
        </row>
        <row r="146">
          <cell r="B146" t="str">
            <v>DAF-981006</v>
          </cell>
          <cell r="C146">
            <v>981006</v>
          </cell>
          <cell r="D146" t="str">
            <v>DAF</v>
          </cell>
        </row>
        <row r="147">
          <cell r="B147" t="str">
            <v>DUC-981006</v>
          </cell>
          <cell r="C147">
            <v>981006</v>
          </cell>
          <cell r="D147" t="str">
            <v>DUC</v>
          </cell>
        </row>
        <row r="148">
          <cell r="B148" t="str">
            <v>OTD-981006</v>
          </cell>
          <cell r="C148">
            <v>981006</v>
          </cell>
          <cell r="D148" t="str">
            <v>OTD</v>
          </cell>
        </row>
        <row r="149">
          <cell r="B149" t="str">
            <v>AHO-981006</v>
          </cell>
          <cell r="C149">
            <v>981006</v>
          </cell>
          <cell r="D149" t="str">
            <v>AHO</v>
          </cell>
        </row>
        <row r="150">
          <cell r="B150" t="str">
            <v>DAF-981007</v>
          </cell>
          <cell r="C150">
            <v>981007</v>
          </cell>
          <cell r="D150" t="str">
            <v>DAF</v>
          </cell>
        </row>
        <row r="151">
          <cell r="B151" t="str">
            <v>DUC-981007</v>
          </cell>
          <cell r="C151">
            <v>981007</v>
          </cell>
          <cell r="D151" t="str">
            <v>DUC</v>
          </cell>
        </row>
        <row r="152">
          <cell r="B152" t="str">
            <v>OTD-981007</v>
          </cell>
          <cell r="C152">
            <v>981007</v>
          </cell>
          <cell r="D152" t="str">
            <v>OTD</v>
          </cell>
        </row>
        <row r="153">
          <cell r="B153" t="str">
            <v>AHO-981007</v>
          </cell>
          <cell r="C153">
            <v>981007</v>
          </cell>
          <cell r="D153" t="str">
            <v>AHO</v>
          </cell>
        </row>
        <row r="154">
          <cell r="B154" t="str">
            <v>DAF-981012</v>
          </cell>
          <cell r="C154">
            <v>981012</v>
          </cell>
          <cell r="D154" t="str">
            <v>DAF</v>
          </cell>
        </row>
        <row r="155">
          <cell r="B155" t="str">
            <v>DUC-981012</v>
          </cell>
          <cell r="C155">
            <v>981012</v>
          </cell>
          <cell r="D155" t="str">
            <v>DUC</v>
          </cell>
        </row>
        <row r="156">
          <cell r="B156" t="str">
            <v>OTD-981012</v>
          </cell>
          <cell r="C156">
            <v>981012</v>
          </cell>
          <cell r="D156" t="str">
            <v>OTD</v>
          </cell>
        </row>
        <row r="157">
          <cell r="B157" t="str">
            <v>AHO-981012</v>
          </cell>
          <cell r="C157">
            <v>981012</v>
          </cell>
          <cell r="D157" t="str">
            <v>AHO</v>
          </cell>
        </row>
        <row r="158">
          <cell r="B158" t="str">
            <v>DAF-981013</v>
          </cell>
          <cell r="C158">
            <v>981013</v>
          </cell>
          <cell r="D158" t="str">
            <v>DAF</v>
          </cell>
        </row>
        <row r="159">
          <cell r="B159" t="str">
            <v>DUC-981013</v>
          </cell>
          <cell r="C159">
            <v>981013</v>
          </cell>
          <cell r="D159" t="str">
            <v>DUC</v>
          </cell>
        </row>
        <row r="160">
          <cell r="B160" t="str">
            <v>OTD-981013</v>
          </cell>
          <cell r="C160">
            <v>981013</v>
          </cell>
          <cell r="D160" t="str">
            <v>OTD</v>
          </cell>
        </row>
        <row r="161">
          <cell r="B161" t="str">
            <v>AHO-981013</v>
          </cell>
          <cell r="C161">
            <v>981013</v>
          </cell>
          <cell r="D161" t="str">
            <v>AHO</v>
          </cell>
        </row>
        <row r="162">
          <cell r="B162" t="str">
            <v>DAF-A99M401</v>
          </cell>
          <cell r="C162" t="str">
            <v>A99M401</v>
          </cell>
          <cell r="D162" t="str">
            <v>DAF</v>
          </cell>
        </row>
        <row r="163">
          <cell r="B163" t="str">
            <v>DUC-A99M401</v>
          </cell>
          <cell r="C163" t="str">
            <v>A99M401</v>
          </cell>
          <cell r="D163" t="str">
            <v>DUC</v>
          </cell>
        </row>
        <row r="164">
          <cell r="B164" t="str">
            <v>OTD-A99M401</v>
          </cell>
          <cell r="C164" t="str">
            <v>A99M401</v>
          </cell>
          <cell r="D164" t="str">
            <v>OTD</v>
          </cell>
        </row>
        <row r="165">
          <cell r="B165" t="str">
            <v>AHO-A99M401</v>
          </cell>
          <cell r="C165" t="str">
            <v>A99M401</v>
          </cell>
          <cell r="D165" t="str">
            <v>AHO</v>
          </cell>
        </row>
        <row r="166">
          <cell r="B166" t="str">
            <v>DAF-A99M402</v>
          </cell>
          <cell r="C166" t="str">
            <v>A99M402</v>
          </cell>
          <cell r="D166" t="str">
            <v>DAF</v>
          </cell>
        </row>
        <row r="167">
          <cell r="B167" t="str">
            <v>DUC-A99M402</v>
          </cell>
          <cell r="C167" t="str">
            <v>A99M402</v>
          </cell>
          <cell r="D167" t="str">
            <v>DUC</v>
          </cell>
        </row>
        <row r="168">
          <cell r="B168" t="str">
            <v>OTD-A99M402</v>
          </cell>
          <cell r="C168" t="str">
            <v>A99M402</v>
          </cell>
          <cell r="D168" t="str">
            <v>OTD</v>
          </cell>
        </row>
        <row r="169">
          <cell r="B169" t="str">
            <v>AHO-A99M402</v>
          </cell>
          <cell r="C169" t="str">
            <v>A99M402</v>
          </cell>
          <cell r="D169" t="str">
            <v>AHO</v>
          </cell>
        </row>
        <row r="170">
          <cell r="B170" t="str">
            <v>DAF-A99M403</v>
          </cell>
          <cell r="C170" t="str">
            <v>A99M403</v>
          </cell>
          <cell r="D170" t="str">
            <v>DAF</v>
          </cell>
        </row>
        <row r="171">
          <cell r="B171" t="str">
            <v>DUC-A99M403</v>
          </cell>
          <cell r="C171" t="str">
            <v>A99M403</v>
          </cell>
          <cell r="D171" t="str">
            <v>DUC</v>
          </cell>
        </row>
        <row r="172">
          <cell r="B172" t="str">
            <v>OTD-A99M403</v>
          </cell>
          <cell r="C172" t="str">
            <v>A99M403</v>
          </cell>
          <cell r="D172" t="str">
            <v>OTD</v>
          </cell>
        </row>
        <row r="173">
          <cell r="B173" t="str">
            <v>AHO-A99M403</v>
          </cell>
          <cell r="C173" t="str">
            <v>A99M403</v>
          </cell>
          <cell r="D173" t="str">
            <v>AHO</v>
          </cell>
        </row>
        <row r="174">
          <cell r="B174" t="str">
            <v>DAF-A99M406</v>
          </cell>
          <cell r="C174" t="str">
            <v>A99M406</v>
          </cell>
          <cell r="D174" t="str">
            <v>DAF</v>
          </cell>
        </row>
        <row r="175">
          <cell r="B175" t="str">
            <v>DUC-A99M406</v>
          </cell>
          <cell r="C175" t="str">
            <v>A99M406</v>
          </cell>
          <cell r="D175" t="str">
            <v>DUC</v>
          </cell>
        </row>
        <row r="176">
          <cell r="B176" t="str">
            <v>OTD-A99M406</v>
          </cell>
          <cell r="C176" t="str">
            <v>A99M406</v>
          </cell>
          <cell r="D176" t="str">
            <v>OTD</v>
          </cell>
        </row>
        <row r="177">
          <cell r="B177" t="str">
            <v>AHO-A99M406</v>
          </cell>
          <cell r="C177" t="str">
            <v>A99M406</v>
          </cell>
          <cell r="D177" t="str">
            <v>AHO</v>
          </cell>
        </row>
        <row r="178">
          <cell r="B178" t="str">
            <v>DAF-A99M407</v>
          </cell>
          <cell r="C178" t="str">
            <v>A99M407</v>
          </cell>
          <cell r="D178" t="str">
            <v>DAF</v>
          </cell>
          <cell r="E178" t="str">
            <v>Atraso en el proceso de Adquisición.Jumbo arriba durante Noviembre.</v>
          </cell>
        </row>
        <row r="179">
          <cell r="B179" t="str">
            <v>DUC-A99M407</v>
          </cell>
          <cell r="C179" t="str">
            <v>A99M407</v>
          </cell>
          <cell r="D179" t="str">
            <v>DUC</v>
          </cell>
        </row>
        <row r="180">
          <cell r="B180" t="str">
            <v>OTD-A99M407</v>
          </cell>
          <cell r="C180" t="str">
            <v>A99M407</v>
          </cell>
          <cell r="D180" t="str">
            <v>OTD</v>
          </cell>
          <cell r="E180" t="str">
            <v>Mayor valor en costos de flete marítimo, aduana y seguros.</v>
          </cell>
          <cell r="F180" t="str">
            <v>Mayor valor en costos de flete marítimo, aduana y seguros.</v>
          </cell>
        </row>
        <row r="181">
          <cell r="B181" t="str">
            <v>AHO-A99M407</v>
          </cell>
          <cell r="C181" t="str">
            <v>A99M407</v>
          </cell>
          <cell r="D181" t="str">
            <v>AHO</v>
          </cell>
        </row>
        <row r="182">
          <cell r="B182" t="str">
            <v>DAF-A99M302</v>
          </cell>
          <cell r="C182" t="str">
            <v>A99M302</v>
          </cell>
          <cell r="D182" t="str">
            <v>DAF</v>
          </cell>
        </row>
        <row r="183">
          <cell r="B183" t="str">
            <v>DUC-A99M302</v>
          </cell>
          <cell r="C183" t="str">
            <v>A99M302</v>
          </cell>
          <cell r="D183" t="str">
            <v>DUC</v>
          </cell>
        </row>
        <row r="184">
          <cell r="B184" t="str">
            <v>OTD-A99M302</v>
          </cell>
          <cell r="C184" t="str">
            <v>A99M302</v>
          </cell>
          <cell r="D184" t="str">
            <v>OTD</v>
          </cell>
        </row>
        <row r="185">
          <cell r="B185" t="str">
            <v>AHO-A99M302</v>
          </cell>
          <cell r="C185" t="str">
            <v>A99M302</v>
          </cell>
          <cell r="D185" t="str">
            <v>AHO</v>
          </cell>
        </row>
      </sheetData>
      <sheetData sheetId="236" refreshError="1">
        <row r="5">
          <cell r="B5">
            <v>980503</v>
          </cell>
          <cell r="C5" t="str">
            <v>DIV</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Q5">
            <v>0</v>
          </cell>
          <cell r="BT5">
            <v>0</v>
          </cell>
          <cell r="BY5">
            <v>0</v>
          </cell>
          <cell r="BZ5">
            <v>0</v>
          </cell>
          <cell r="CA5">
            <v>0</v>
          </cell>
          <cell r="CB5">
            <v>0</v>
          </cell>
          <cell r="CC5">
            <v>0.34904350646296506</v>
          </cell>
          <cell r="CD5">
            <v>1</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row>
        <row r="6">
          <cell r="B6">
            <v>980808</v>
          </cell>
          <cell r="C6" t="str">
            <v>DIV</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Q6">
            <v>0</v>
          </cell>
          <cell r="BT6">
            <v>0</v>
          </cell>
          <cell r="BY6">
            <v>0</v>
          </cell>
          <cell r="BZ6">
            <v>0</v>
          </cell>
          <cell r="CA6">
            <v>0</v>
          </cell>
          <cell r="CB6">
            <v>0</v>
          </cell>
          <cell r="CC6">
            <v>0.34904350646296506</v>
          </cell>
          <cell r="CD6">
            <v>1</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row>
        <row r="7">
          <cell r="B7">
            <v>930801</v>
          </cell>
          <cell r="C7" t="str">
            <v>PRI</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Q7">
            <v>0</v>
          </cell>
          <cell r="BT7">
            <v>0</v>
          </cell>
          <cell r="BY7">
            <v>0</v>
          </cell>
          <cell r="BZ7">
            <v>0</v>
          </cell>
          <cell r="CA7">
            <v>0</v>
          </cell>
          <cell r="CB7">
            <v>0</v>
          </cell>
          <cell r="CC7">
            <v>0.59007388048636522</v>
          </cell>
          <cell r="CD7">
            <v>1</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row>
        <row r="8">
          <cell r="B8">
            <v>940102</v>
          </cell>
          <cell r="C8" t="str">
            <v>PRI</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Q8">
            <v>0</v>
          </cell>
          <cell r="BT8">
            <v>0</v>
          </cell>
          <cell r="BY8">
            <v>0</v>
          </cell>
          <cell r="BZ8">
            <v>0</v>
          </cell>
          <cell r="CA8">
            <v>0</v>
          </cell>
          <cell r="CB8">
            <v>0</v>
          </cell>
          <cell r="CC8">
            <v>0.59007388048636522</v>
          </cell>
          <cell r="CD8">
            <v>1</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row>
        <row r="9">
          <cell r="B9">
            <v>940103</v>
          </cell>
          <cell r="C9" t="str">
            <v>PRI</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Q9">
            <v>0</v>
          </cell>
          <cell r="BT9">
            <v>0</v>
          </cell>
          <cell r="BY9">
            <v>0</v>
          </cell>
          <cell r="BZ9">
            <v>0</v>
          </cell>
          <cell r="CA9">
            <v>0</v>
          </cell>
          <cell r="CB9">
            <v>0</v>
          </cell>
          <cell r="CC9">
            <v>0.59007388048636522</v>
          </cell>
          <cell r="CD9">
            <v>1</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row>
        <row r="10">
          <cell r="B10">
            <v>950807</v>
          </cell>
          <cell r="C10" t="str">
            <v>PRI</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Q10">
            <v>0</v>
          </cell>
          <cell r="BT10">
            <v>0</v>
          </cell>
          <cell r="BY10">
            <v>0</v>
          </cell>
          <cell r="BZ10">
            <v>0</v>
          </cell>
          <cell r="CA10">
            <v>0</v>
          </cell>
          <cell r="CB10">
            <v>0</v>
          </cell>
          <cell r="CC10">
            <v>0.59007388048636522</v>
          </cell>
          <cell r="CD10">
            <v>1</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row>
        <row r="11">
          <cell r="B11">
            <v>961001</v>
          </cell>
          <cell r="C11" t="str">
            <v>PRI</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Q11">
            <v>0</v>
          </cell>
          <cell r="BT11">
            <v>0</v>
          </cell>
          <cell r="BY11">
            <v>0</v>
          </cell>
          <cell r="BZ11">
            <v>0</v>
          </cell>
          <cell r="CA11">
            <v>0</v>
          </cell>
          <cell r="CB11">
            <v>0</v>
          </cell>
          <cell r="CC11">
            <v>0.59007388048636522</v>
          </cell>
          <cell r="CD11">
            <v>1</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row>
        <row r="12">
          <cell r="B12">
            <v>970805</v>
          </cell>
          <cell r="C12" t="str">
            <v>OTR</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Q12">
            <v>0</v>
          </cell>
          <cell r="BT12">
            <v>0</v>
          </cell>
          <cell r="BY12">
            <v>0</v>
          </cell>
          <cell r="BZ12">
            <v>0</v>
          </cell>
          <cell r="CA12">
            <v>0</v>
          </cell>
          <cell r="CB12">
            <v>0</v>
          </cell>
          <cell r="CC12">
            <v>0.52895998461554139</v>
          </cell>
          <cell r="CD12">
            <v>1</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row>
        <row r="13">
          <cell r="B13">
            <v>980101</v>
          </cell>
          <cell r="C13" t="str">
            <v>PRI</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Q13">
            <v>0</v>
          </cell>
          <cell r="BT13">
            <v>0</v>
          </cell>
          <cell r="BY13">
            <v>0</v>
          </cell>
          <cell r="BZ13">
            <v>0</v>
          </cell>
          <cell r="CA13">
            <v>0</v>
          </cell>
          <cell r="CB13">
            <v>0</v>
          </cell>
          <cell r="CC13">
            <v>0.59007388048636522</v>
          </cell>
          <cell r="CD13">
            <v>1</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row>
        <row r="14">
          <cell r="B14">
            <v>980502</v>
          </cell>
          <cell r="C14" t="str">
            <v>OTR</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Q14">
            <v>0</v>
          </cell>
          <cell r="BT14">
            <v>0</v>
          </cell>
          <cell r="BY14">
            <v>0</v>
          </cell>
          <cell r="BZ14">
            <v>0</v>
          </cell>
          <cell r="CA14">
            <v>0</v>
          </cell>
          <cell r="CB14">
            <v>0</v>
          </cell>
          <cell r="CC14">
            <v>0.52895998461554139</v>
          </cell>
          <cell r="CD14">
            <v>1</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row>
        <row r="15">
          <cell r="B15">
            <v>980602</v>
          </cell>
          <cell r="C15" t="str">
            <v>OTR</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Q15">
            <v>0</v>
          </cell>
          <cell r="BT15">
            <v>0</v>
          </cell>
          <cell r="BY15">
            <v>0</v>
          </cell>
          <cell r="BZ15">
            <v>0</v>
          </cell>
          <cell r="CA15">
            <v>0</v>
          </cell>
          <cell r="CB15">
            <v>0</v>
          </cell>
          <cell r="CC15">
            <v>0.52895998461554139</v>
          </cell>
          <cell r="CD15">
            <v>1</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row>
        <row r="16">
          <cell r="B16">
            <v>980809</v>
          </cell>
          <cell r="C16" t="str">
            <v>PRI</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Q16">
            <v>0</v>
          </cell>
          <cell r="BT16">
            <v>0</v>
          </cell>
          <cell r="BY16">
            <v>0</v>
          </cell>
          <cell r="BZ16">
            <v>0</v>
          </cell>
          <cell r="CA16">
            <v>0</v>
          </cell>
          <cell r="CB16">
            <v>0</v>
          </cell>
          <cell r="CC16">
            <v>0.59007388048636522</v>
          </cell>
          <cell r="CD16">
            <v>1</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row>
        <row r="17">
          <cell r="B17">
            <v>981004</v>
          </cell>
          <cell r="C17" t="str">
            <v>OTR</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Q17">
            <v>0</v>
          </cell>
          <cell r="BT17">
            <v>0</v>
          </cell>
          <cell r="BY17">
            <v>0</v>
          </cell>
          <cell r="BZ17">
            <v>0</v>
          </cell>
          <cell r="CA17">
            <v>0</v>
          </cell>
          <cell r="CB17">
            <v>0</v>
          </cell>
          <cell r="CC17">
            <v>0.52895998461554139</v>
          </cell>
          <cell r="CD17">
            <v>1</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row>
        <row r="18">
          <cell r="B18" t="str">
            <v>A99M401</v>
          </cell>
          <cell r="C18" t="str">
            <v>PRI</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Q18">
            <v>0</v>
          </cell>
          <cell r="BT18">
            <v>0</v>
          </cell>
          <cell r="BY18">
            <v>0</v>
          </cell>
          <cell r="BZ18">
            <v>0</v>
          </cell>
          <cell r="CA18">
            <v>0</v>
          </cell>
          <cell r="CB18">
            <v>0</v>
          </cell>
          <cell r="CC18">
            <v>0.59007388048636522</v>
          </cell>
          <cell r="CD18">
            <v>1</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row>
        <row r="19">
          <cell r="B19" t="str">
            <v>A99M402</v>
          </cell>
          <cell r="C19" t="str">
            <v>PRI</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Q19">
            <v>0</v>
          </cell>
          <cell r="BT19">
            <v>0</v>
          </cell>
          <cell r="BY19">
            <v>0</v>
          </cell>
          <cell r="BZ19">
            <v>0</v>
          </cell>
          <cell r="CA19">
            <v>0</v>
          </cell>
          <cell r="CB19">
            <v>0</v>
          </cell>
          <cell r="CC19">
            <v>0.59007388048636522</v>
          </cell>
          <cell r="CD19">
            <v>1</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row>
        <row r="20">
          <cell r="B20" t="str">
            <v>A99M403</v>
          </cell>
          <cell r="C20" t="str">
            <v>OTR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Q20">
            <v>0</v>
          </cell>
          <cell r="BT20">
            <v>0</v>
          </cell>
          <cell r="BY20">
            <v>0</v>
          </cell>
          <cell r="BZ20">
            <v>0</v>
          </cell>
          <cell r="CA20">
            <v>0</v>
          </cell>
          <cell r="CB20">
            <v>0</v>
          </cell>
          <cell r="CC20">
            <v>0.52895998461554139</v>
          </cell>
          <cell r="CD20">
            <v>1</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row>
        <row r="21">
          <cell r="B21" t="str">
            <v>A99M406</v>
          </cell>
          <cell r="C21" t="str">
            <v>OTR</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Q21">
            <v>0</v>
          </cell>
          <cell r="BT21">
            <v>0</v>
          </cell>
          <cell r="BY21">
            <v>0</v>
          </cell>
          <cell r="BZ21">
            <v>0</v>
          </cell>
          <cell r="CA21">
            <v>0</v>
          </cell>
          <cell r="CB21">
            <v>0</v>
          </cell>
          <cell r="CC21">
            <v>0.52895998461554139</v>
          </cell>
          <cell r="CD21">
            <v>1</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row>
        <row r="22">
          <cell r="B22" t="str">
            <v>A99M407</v>
          </cell>
          <cell r="C22" t="str">
            <v>PRI</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Q22">
            <v>0</v>
          </cell>
          <cell r="BT22">
            <v>0</v>
          </cell>
          <cell r="BY22">
            <v>0</v>
          </cell>
          <cell r="BZ22">
            <v>0</v>
          </cell>
          <cell r="CA22">
            <v>0</v>
          </cell>
          <cell r="CB22">
            <v>0</v>
          </cell>
          <cell r="CC22">
            <v>0.59007388048636522</v>
          </cell>
          <cell r="CD22">
            <v>1</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row>
        <row r="23">
          <cell r="B23" t="str">
            <v>A00M201</v>
          </cell>
          <cell r="C23" t="str">
            <v>OTR</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Q23">
            <v>0</v>
          </cell>
          <cell r="BT23">
            <v>0</v>
          </cell>
          <cell r="BY23">
            <v>0</v>
          </cell>
          <cell r="BZ23">
            <v>0</v>
          </cell>
          <cell r="CA23">
            <v>0</v>
          </cell>
          <cell r="CB23">
            <v>0</v>
          </cell>
          <cell r="CC23">
            <v>0.52895998461554139</v>
          </cell>
          <cell r="CD23">
            <v>1</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row>
        <row r="24">
          <cell r="B24" t="str">
            <v>A00M202</v>
          </cell>
          <cell r="C24" t="str">
            <v>PRI</v>
          </cell>
          <cell r="D24">
            <v>14.01</v>
          </cell>
          <cell r="E24">
            <v>0</v>
          </cell>
          <cell r="F24">
            <v>0</v>
          </cell>
          <cell r="G24">
            <v>0</v>
          </cell>
          <cell r="H24">
            <v>0</v>
          </cell>
          <cell r="I24">
            <v>0</v>
          </cell>
          <cell r="J24">
            <v>0</v>
          </cell>
          <cell r="K24">
            <v>0</v>
          </cell>
          <cell r="L24">
            <v>0</v>
          </cell>
          <cell r="M24">
            <v>0</v>
          </cell>
          <cell r="N24">
            <v>0</v>
          </cell>
          <cell r="O24">
            <v>0</v>
          </cell>
          <cell r="P24">
            <v>14.01</v>
          </cell>
          <cell r="Q24">
            <v>14.01</v>
          </cell>
          <cell r="R24">
            <v>0</v>
          </cell>
          <cell r="S24">
            <v>0</v>
          </cell>
          <cell r="T24">
            <v>0</v>
          </cell>
          <cell r="U24">
            <v>0</v>
          </cell>
          <cell r="V24">
            <v>0</v>
          </cell>
          <cell r="W24">
            <v>0</v>
          </cell>
          <cell r="X24">
            <v>0</v>
          </cell>
          <cell r="Y24">
            <v>0</v>
          </cell>
          <cell r="Z24">
            <v>0</v>
          </cell>
          <cell r="AA24">
            <v>0</v>
          </cell>
          <cell r="AB24">
            <v>0</v>
          </cell>
          <cell r="AC24">
            <v>14.01</v>
          </cell>
          <cell r="AD24">
            <v>188.08600000000001</v>
          </cell>
          <cell r="AE24">
            <v>52.25</v>
          </cell>
          <cell r="AF24">
            <v>24.94</v>
          </cell>
          <cell r="AG24">
            <v>0</v>
          </cell>
          <cell r="AH24">
            <v>0</v>
          </cell>
          <cell r="AI24">
            <v>0</v>
          </cell>
          <cell r="AJ24">
            <v>0</v>
          </cell>
          <cell r="AK24">
            <v>0</v>
          </cell>
          <cell r="AL24">
            <v>0</v>
          </cell>
          <cell r="AM24">
            <v>0</v>
          </cell>
          <cell r="AN24">
            <v>0</v>
          </cell>
          <cell r="AO24">
            <v>0</v>
          </cell>
          <cell r="AP24">
            <v>265.27600000000001</v>
          </cell>
          <cell r="AQ24">
            <v>180</v>
          </cell>
          <cell r="AR24">
            <v>51</v>
          </cell>
          <cell r="AS24">
            <v>34</v>
          </cell>
          <cell r="AT24">
            <v>0</v>
          </cell>
          <cell r="AU24">
            <v>0</v>
          </cell>
          <cell r="AV24">
            <v>0</v>
          </cell>
          <cell r="AW24">
            <v>0</v>
          </cell>
          <cell r="AX24">
            <v>0</v>
          </cell>
          <cell r="AY24">
            <v>0</v>
          </cell>
          <cell r="AZ24">
            <v>0</v>
          </cell>
          <cell r="BA24">
            <v>0</v>
          </cell>
          <cell r="BB24">
            <v>0</v>
          </cell>
          <cell r="BC24">
            <v>265</v>
          </cell>
          <cell r="BD24">
            <v>14.01</v>
          </cell>
          <cell r="BE24">
            <v>14.01</v>
          </cell>
          <cell r="BF24">
            <v>265.27600000000001</v>
          </cell>
          <cell r="BG24">
            <v>265</v>
          </cell>
          <cell r="BH24">
            <v>265</v>
          </cell>
          <cell r="BI24">
            <v>-12.597443277</v>
          </cell>
          <cell r="BJ24">
            <v>-12.597443277</v>
          </cell>
          <cell r="BK24">
            <v>1.1091860622448078E-2</v>
          </cell>
          <cell r="BL24">
            <v>1.1091860622448078E-2</v>
          </cell>
          <cell r="BM24">
            <v>1.1091860622448078E-2</v>
          </cell>
          <cell r="BN24">
            <v>1.1091860622448078E-2</v>
          </cell>
          <cell r="BO24">
            <v>1.1091860622448078E-2</v>
          </cell>
          <cell r="BQ24">
            <v>-12.597443277</v>
          </cell>
          <cell r="BS24">
            <v>12.32</v>
          </cell>
          <cell r="BT24">
            <v>0</v>
          </cell>
          <cell r="BW24">
            <v>12.32</v>
          </cell>
          <cell r="BY24">
            <v>0</v>
          </cell>
          <cell r="BZ24">
            <v>265</v>
          </cell>
          <cell r="CA24">
            <v>0</v>
          </cell>
          <cell r="CB24">
            <v>0</v>
          </cell>
          <cell r="CC24">
            <v>0.59007388048636522</v>
          </cell>
          <cell r="CD24">
            <v>1</v>
          </cell>
          <cell r="CE24">
            <v>1.8797409933321692E-2</v>
          </cell>
          <cell r="CF24">
            <v>1.1091860622448078E-2</v>
          </cell>
          <cell r="CG24">
            <v>265.27600000000001</v>
          </cell>
          <cell r="CH24">
            <v>188.29418449552878</v>
          </cell>
          <cell r="CI24">
            <v>52.765930314094881</v>
          </cell>
          <cell r="CJ24">
            <v>36.537328459882673</v>
          </cell>
          <cell r="CK24">
            <v>0</v>
          </cell>
          <cell r="CL24">
            <v>0</v>
          </cell>
          <cell r="CM24">
            <v>0</v>
          </cell>
          <cell r="CN24">
            <v>0</v>
          </cell>
          <cell r="CO24">
            <v>0</v>
          </cell>
          <cell r="CP24">
            <v>0</v>
          </cell>
          <cell r="CQ24">
            <v>0</v>
          </cell>
          <cell r="CR24">
            <v>0</v>
          </cell>
          <cell r="CS24">
            <v>0</v>
          </cell>
          <cell r="CT24">
            <v>277.59744326950636</v>
          </cell>
        </row>
        <row r="25">
          <cell r="B25" t="str">
            <v>A00M401</v>
          </cell>
          <cell r="C25" t="str">
            <v>OTR</v>
          </cell>
          <cell r="D25">
            <v>20</v>
          </cell>
          <cell r="E25">
            <v>0</v>
          </cell>
          <cell r="F25">
            <v>0</v>
          </cell>
          <cell r="G25">
            <v>0</v>
          </cell>
          <cell r="H25">
            <v>0</v>
          </cell>
          <cell r="I25">
            <v>0</v>
          </cell>
          <cell r="J25">
            <v>0</v>
          </cell>
          <cell r="K25">
            <v>0</v>
          </cell>
          <cell r="L25">
            <v>0</v>
          </cell>
          <cell r="M25">
            <v>0</v>
          </cell>
          <cell r="N25">
            <v>0</v>
          </cell>
          <cell r="O25">
            <v>0</v>
          </cell>
          <cell r="P25">
            <v>20</v>
          </cell>
          <cell r="Q25">
            <v>20</v>
          </cell>
          <cell r="R25">
            <v>0</v>
          </cell>
          <cell r="S25">
            <v>0</v>
          </cell>
          <cell r="T25">
            <v>0</v>
          </cell>
          <cell r="U25">
            <v>0</v>
          </cell>
          <cell r="V25">
            <v>0</v>
          </cell>
          <cell r="W25">
            <v>0</v>
          </cell>
          <cell r="X25">
            <v>0</v>
          </cell>
          <cell r="Y25">
            <v>0</v>
          </cell>
          <cell r="Z25">
            <v>0</v>
          </cell>
          <cell r="AA25">
            <v>0</v>
          </cell>
          <cell r="AB25">
            <v>0</v>
          </cell>
          <cell r="AC25">
            <v>20</v>
          </cell>
          <cell r="AD25">
            <v>-318</v>
          </cell>
          <cell r="AE25">
            <v>325.2</v>
          </cell>
          <cell r="AF25">
            <v>8.6</v>
          </cell>
          <cell r="AG25">
            <v>0</v>
          </cell>
          <cell r="AH25">
            <v>0</v>
          </cell>
          <cell r="AI25">
            <v>0</v>
          </cell>
          <cell r="AJ25">
            <v>0</v>
          </cell>
          <cell r="AK25">
            <v>0</v>
          </cell>
          <cell r="AL25">
            <v>0</v>
          </cell>
          <cell r="AM25">
            <v>0</v>
          </cell>
          <cell r="AN25">
            <v>0</v>
          </cell>
          <cell r="AO25">
            <v>0</v>
          </cell>
          <cell r="AP25">
            <v>15.799999999999988</v>
          </cell>
          <cell r="AQ25">
            <v>-323.10000000000002</v>
          </cell>
          <cell r="AR25">
            <v>324.10000000000002</v>
          </cell>
          <cell r="AS25">
            <v>5.0999999999999996</v>
          </cell>
          <cell r="AT25">
            <v>0</v>
          </cell>
          <cell r="AU25">
            <v>0</v>
          </cell>
          <cell r="AV25">
            <v>0</v>
          </cell>
          <cell r="AW25">
            <v>0</v>
          </cell>
          <cell r="AX25">
            <v>0</v>
          </cell>
          <cell r="AY25">
            <v>0</v>
          </cell>
          <cell r="AZ25">
            <v>0</v>
          </cell>
          <cell r="BA25">
            <v>0</v>
          </cell>
          <cell r="BB25">
            <v>0</v>
          </cell>
          <cell r="BC25">
            <v>6.1</v>
          </cell>
          <cell r="BD25">
            <v>20</v>
          </cell>
          <cell r="BE25">
            <v>20</v>
          </cell>
          <cell r="BF25">
            <v>15.800000000000011</v>
          </cell>
          <cell r="BG25">
            <v>6.1</v>
          </cell>
          <cell r="BH25">
            <v>0</v>
          </cell>
          <cell r="BI25">
            <v>-6.2553344345399999</v>
          </cell>
          <cell r="BJ25">
            <v>0</v>
          </cell>
          <cell r="BK25">
            <v>7.8814785254651513E-3</v>
          </cell>
          <cell r="BL25">
            <v>7.8814785254651513E-3</v>
          </cell>
          <cell r="BM25">
            <v>7.8814785254651513E-3</v>
          </cell>
          <cell r="BN25">
            <v>7.8814785254651513E-3</v>
          </cell>
          <cell r="BO25">
            <v>7.8814785254651513E-3</v>
          </cell>
          <cell r="BQ25">
            <v>-6.2553344345399999</v>
          </cell>
          <cell r="BS25">
            <v>-3.44</v>
          </cell>
          <cell r="BT25">
            <v>0</v>
          </cell>
          <cell r="BW25">
            <v>-3.44</v>
          </cell>
          <cell r="BY25">
            <v>0</v>
          </cell>
          <cell r="BZ25">
            <v>0</v>
          </cell>
          <cell r="CA25">
            <v>0</v>
          </cell>
          <cell r="CB25">
            <v>-6.1</v>
          </cell>
          <cell r="CC25">
            <v>0.52895998461554139</v>
          </cell>
          <cell r="CD25">
            <v>1</v>
          </cell>
          <cell r="CE25">
            <v>1.489995227369338E-2</v>
          </cell>
          <cell r="CF25">
            <v>7.8814785254651513E-3</v>
          </cell>
          <cell r="CG25">
            <v>15.799999999999988</v>
          </cell>
          <cell r="CH25">
            <v>-318.08106887835652</v>
          </cell>
          <cell r="CI25">
            <v>324.95580404044051</v>
          </cell>
          <cell r="CJ25">
            <v>5.4805992689823997</v>
          </cell>
          <cell r="CK25">
            <v>0</v>
          </cell>
          <cell r="CL25">
            <v>0</v>
          </cell>
          <cell r="CM25">
            <v>0</v>
          </cell>
          <cell r="CN25">
            <v>0</v>
          </cell>
          <cell r="CO25">
            <v>0</v>
          </cell>
          <cell r="CP25">
            <v>0</v>
          </cell>
          <cell r="CQ25">
            <v>0</v>
          </cell>
          <cell r="CR25">
            <v>0</v>
          </cell>
          <cell r="CS25">
            <v>0</v>
          </cell>
          <cell r="CT25">
            <v>12.355334431066392</v>
          </cell>
        </row>
        <row r="26">
          <cell r="B26" t="str">
            <v>A00M405</v>
          </cell>
          <cell r="C26" t="str">
            <v>OTR</v>
          </cell>
          <cell r="D26">
            <v>1.74</v>
          </cell>
          <cell r="E26">
            <v>1.52</v>
          </cell>
          <cell r="F26">
            <v>0.64600000000000002</v>
          </cell>
          <cell r="G26">
            <v>0</v>
          </cell>
          <cell r="H26">
            <v>0</v>
          </cell>
          <cell r="I26">
            <v>0.76</v>
          </cell>
          <cell r="J26">
            <v>1.5579999999999998</v>
          </cell>
          <cell r="K26">
            <v>0</v>
          </cell>
          <cell r="L26">
            <v>0</v>
          </cell>
          <cell r="M26">
            <v>0</v>
          </cell>
          <cell r="N26">
            <v>0</v>
          </cell>
          <cell r="O26">
            <v>0</v>
          </cell>
          <cell r="P26">
            <v>6.2239999999999993</v>
          </cell>
          <cell r="Q26">
            <v>1.74</v>
          </cell>
          <cell r="R26">
            <v>1.52</v>
          </cell>
          <cell r="S26">
            <v>0.64600000000000002</v>
          </cell>
          <cell r="T26">
            <v>0</v>
          </cell>
          <cell r="U26">
            <v>0</v>
          </cell>
          <cell r="V26">
            <v>0.76</v>
          </cell>
          <cell r="W26">
            <v>0.38</v>
          </cell>
          <cell r="X26">
            <v>1.1780000000000002</v>
          </cell>
          <cell r="Y26">
            <v>0</v>
          </cell>
          <cell r="Z26">
            <v>0</v>
          </cell>
          <cell r="AA26">
            <v>0</v>
          </cell>
          <cell r="AB26">
            <v>0</v>
          </cell>
          <cell r="AC26">
            <v>6.2239999999999993</v>
          </cell>
          <cell r="AD26">
            <v>3.4</v>
          </cell>
          <cell r="AE26">
            <v>3.8000000000000003</v>
          </cell>
          <cell r="AF26">
            <v>49.8</v>
          </cell>
          <cell r="AG26">
            <v>1</v>
          </cell>
          <cell r="AH26">
            <v>0</v>
          </cell>
          <cell r="AI26">
            <v>3</v>
          </cell>
          <cell r="AJ26">
            <v>21.1</v>
          </cell>
          <cell r="AK26">
            <v>0</v>
          </cell>
          <cell r="AL26">
            <v>0</v>
          </cell>
          <cell r="AM26">
            <v>0</v>
          </cell>
          <cell r="AN26">
            <v>0</v>
          </cell>
          <cell r="AO26">
            <v>0</v>
          </cell>
          <cell r="AP26">
            <v>82.1</v>
          </cell>
          <cell r="AQ26">
            <v>3.4</v>
          </cell>
          <cell r="AR26">
            <v>3.8000000000000003</v>
          </cell>
          <cell r="AS26">
            <v>45.8</v>
          </cell>
          <cell r="AT26">
            <v>5.0999999999999996</v>
          </cell>
          <cell r="AU26">
            <v>0</v>
          </cell>
          <cell r="AV26">
            <v>-40.1</v>
          </cell>
          <cell r="AW26">
            <v>1</v>
          </cell>
          <cell r="AX26">
            <v>55</v>
          </cell>
          <cell r="AY26">
            <v>0</v>
          </cell>
          <cell r="AZ26">
            <v>0</v>
          </cell>
          <cell r="BA26">
            <v>0</v>
          </cell>
          <cell r="BB26">
            <v>0</v>
          </cell>
          <cell r="BC26">
            <v>74</v>
          </cell>
          <cell r="BD26">
            <v>6.2239999999999993</v>
          </cell>
          <cell r="BE26">
            <v>5.0459999999999994</v>
          </cell>
          <cell r="BF26">
            <v>82.1</v>
          </cell>
          <cell r="BG26">
            <v>18.999999999999996</v>
          </cell>
          <cell r="BH26">
            <v>18</v>
          </cell>
          <cell r="BI26">
            <v>0.29395028269000051</v>
          </cell>
          <cell r="BJ26">
            <v>-1.2205283771</v>
          </cell>
          <cell r="BK26">
            <v>4.0953758667132238E-2</v>
          </cell>
          <cell r="BL26">
            <v>4.0953758667132238E-2</v>
          </cell>
          <cell r="BM26">
            <v>3.320254920217694E-2</v>
          </cell>
          <cell r="BN26">
            <v>4.0953758667132238E-2</v>
          </cell>
          <cell r="BO26">
            <v>4.0953758667132238E-2</v>
          </cell>
          <cell r="BP26">
            <v>-63.39</v>
          </cell>
          <cell r="BQ26">
            <v>0.29395028269000051</v>
          </cell>
          <cell r="BT26">
            <v>0</v>
          </cell>
          <cell r="BX26">
            <v>-8.39</v>
          </cell>
          <cell r="BY26">
            <v>0</v>
          </cell>
          <cell r="BZ26">
            <v>18</v>
          </cell>
          <cell r="CA26">
            <v>0</v>
          </cell>
          <cell r="CB26">
            <v>-0.99999999999999645</v>
          </cell>
          <cell r="CC26">
            <v>0.52895998461554139</v>
          </cell>
          <cell r="CD26">
            <v>1</v>
          </cell>
          <cell r="CE26">
            <v>6.2769491394153776E-2</v>
          </cell>
          <cell r="CF26">
            <v>4.0953758667132238E-2</v>
          </cell>
          <cell r="CG26">
            <v>82.1</v>
          </cell>
          <cell r="CH26">
            <v>3.5566679293599881</v>
          </cell>
          <cell r="CI26">
            <v>3.9315791214423639</v>
          </cell>
          <cell r="CJ26">
            <v>49.217930690077239</v>
          </cell>
          <cell r="CK26">
            <v>5.557280359184265</v>
          </cell>
          <cell r="CL26">
            <v>0</v>
          </cell>
          <cell r="CM26">
            <v>-44.748805841578367</v>
          </cell>
          <cell r="CN26">
            <v>1.1913974591651544</v>
          </cell>
          <cell r="CO26">
            <v>55</v>
          </cell>
          <cell r="CP26">
            <v>0</v>
          </cell>
          <cell r="CQ26">
            <v>0</v>
          </cell>
          <cell r="CR26">
            <v>0</v>
          </cell>
          <cell r="CS26">
            <v>0</v>
          </cell>
          <cell r="CT26">
            <v>73.706049717650643</v>
          </cell>
        </row>
        <row r="27">
          <cell r="B27" t="str">
            <v>A00M406</v>
          </cell>
          <cell r="C27" t="str">
            <v>OTR</v>
          </cell>
          <cell r="D27">
            <v>10.266</v>
          </cell>
          <cell r="E27">
            <v>14.486000000000001</v>
          </cell>
          <cell r="F27">
            <v>1.6879999999999999</v>
          </cell>
          <cell r="G27">
            <v>1.266</v>
          </cell>
          <cell r="H27">
            <v>10.9671</v>
          </cell>
          <cell r="I27">
            <v>7.8900000000000006</v>
          </cell>
          <cell r="J27">
            <v>0</v>
          </cell>
          <cell r="K27">
            <v>0</v>
          </cell>
          <cell r="L27">
            <v>0</v>
          </cell>
          <cell r="M27">
            <v>0</v>
          </cell>
          <cell r="N27">
            <v>0</v>
          </cell>
          <cell r="O27">
            <v>0</v>
          </cell>
          <cell r="P27">
            <v>46.563100000000006</v>
          </cell>
          <cell r="Q27">
            <v>10.266</v>
          </cell>
          <cell r="R27">
            <v>14.486000000000001</v>
          </cell>
          <cell r="S27">
            <v>1.6879999999999999</v>
          </cell>
          <cell r="T27">
            <v>1.266</v>
          </cell>
          <cell r="U27">
            <v>10.9671</v>
          </cell>
          <cell r="V27">
            <v>7.8900000000000006</v>
          </cell>
          <cell r="W27">
            <v>0</v>
          </cell>
          <cell r="X27">
            <v>0</v>
          </cell>
          <cell r="Y27">
            <v>0</v>
          </cell>
          <cell r="Z27">
            <v>0</v>
          </cell>
          <cell r="AA27">
            <v>0</v>
          </cell>
          <cell r="AB27">
            <v>0</v>
          </cell>
          <cell r="AC27">
            <v>46.563100000000006</v>
          </cell>
          <cell r="AD27">
            <v>0.4</v>
          </cell>
          <cell r="AE27">
            <v>0.5</v>
          </cell>
          <cell r="AF27">
            <v>5</v>
          </cell>
          <cell r="AG27">
            <v>45.1</v>
          </cell>
          <cell r="AH27">
            <v>411.7</v>
          </cell>
          <cell r="AI27">
            <v>23.8</v>
          </cell>
          <cell r="AJ27">
            <v>0</v>
          </cell>
          <cell r="AK27">
            <v>0</v>
          </cell>
          <cell r="AL27">
            <v>0</v>
          </cell>
          <cell r="AM27">
            <v>0</v>
          </cell>
          <cell r="AN27">
            <v>0</v>
          </cell>
          <cell r="AO27">
            <v>0</v>
          </cell>
          <cell r="AP27">
            <v>486.5</v>
          </cell>
          <cell r="AQ27">
            <v>0.4</v>
          </cell>
          <cell r="AR27">
            <v>0.5</v>
          </cell>
          <cell r="AS27">
            <v>5</v>
          </cell>
          <cell r="AT27">
            <v>47.1</v>
          </cell>
          <cell r="AU27">
            <v>5.7</v>
          </cell>
          <cell r="AV27">
            <v>391.09999999999997</v>
          </cell>
          <cell r="AW27">
            <v>0</v>
          </cell>
          <cell r="AX27">
            <v>0</v>
          </cell>
          <cell r="AY27">
            <v>0</v>
          </cell>
          <cell r="AZ27">
            <v>0</v>
          </cell>
          <cell r="BA27">
            <v>0</v>
          </cell>
          <cell r="BB27">
            <v>0</v>
          </cell>
          <cell r="BC27">
            <v>449.79999999999995</v>
          </cell>
          <cell r="BD27">
            <v>46.563099999999999</v>
          </cell>
          <cell r="BE27">
            <v>46.563099999999999</v>
          </cell>
          <cell r="BF27">
            <v>486.5</v>
          </cell>
          <cell r="BG27">
            <v>449.8</v>
          </cell>
          <cell r="BH27">
            <v>18</v>
          </cell>
          <cell r="BI27">
            <v>-50.516939503700002</v>
          </cell>
          <cell r="BJ27">
            <v>-1.6115236335000001</v>
          </cell>
          <cell r="BK27">
            <v>0.24267970269865818</v>
          </cell>
          <cell r="BL27">
            <v>0.24267970269865813</v>
          </cell>
          <cell r="BM27">
            <v>0.24267970269865813</v>
          </cell>
          <cell r="BN27">
            <v>0.24267970269865818</v>
          </cell>
          <cell r="BO27">
            <v>0.24267970269865818</v>
          </cell>
          <cell r="BQ27">
            <v>-50.516939503700002</v>
          </cell>
          <cell r="BR27">
            <v>-19</v>
          </cell>
          <cell r="BS27">
            <v>32.82</v>
          </cell>
          <cell r="BT27">
            <v>0</v>
          </cell>
          <cell r="BV27">
            <v>-19</v>
          </cell>
          <cell r="BW27">
            <v>32.82</v>
          </cell>
          <cell r="BY27">
            <v>0</v>
          </cell>
          <cell r="BZ27">
            <v>18</v>
          </cell>
          <cell r="CA27">
            <v>0</v>
          </cell>
          <cell r="CB27">
            <v>-431.8</v>
          </cell>
          <cell r="CC27">
            <v>0.52895998461554139</v>
          </cell>
          <cell r="CD27">
            <v>1</v>
          </cell>
          <cell r="CE27">
            <v>0.45878650513619201</v>
          </cell>
          <cell r="CF27">
            <v>0.24267970269865818</v>
          </cell>
          <cell r="CG27">
            <v>486.5</v>
          </cell>
          <cell r="CH27">
            <v>0.4184315211011751</v>
          </cell>
          <cell r="CI27">
            <v>0.51731304229504782</v>
          </cell>
          <cell r="CJ27">
            <v>5.3731365382180396</v>
          </cell>
          <cell r="CK27">
            <v>51.323118611289985</v>
          </cell>
          <cell r="CL27">
            <v>6.2445915618361987</v>
          </cell>
          <cell r="CM27">
            <v>436.44034824541887</v>
          </cell>
          <cell r="CN27">
            <v>0</v>
          </cell>
          <cell r="CO27">
            <v>0</v>
          </cell>
          <cell r="CP27">
            <v>0</v>
          </cell>
          <cell r="CQ27">
            <v>0</v>
          </cell>
          <cell r="CR27">
            <v>0</v>
          </cell>
          <cell r="CS27">
            <v>0</v>
          </cell>
          <cell r="CT27">
            <v>500.31693952015934</v>
          </cell>
        </row>
        <row r="28">
          <cell r="B28" t="str">
            <v>A00M101</v>
          </cell>
          <cell r="C28" t="str">
            <v>DIV</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Q28">
            <v>0</v>
          </cell>
          <cell r="BT28">
            <v>0</v>
          </cell>
          <cell r="BY28">
            <v>0</v>
          </cell>
          <cell r="BZ28">
            <v>0</v>
          </cell>
          <cell r="CA28">
            <v>0</v>
          </cell>
          <cell r="CB28">
            <v>0</v>
          </cell>
          <cell r="CC28">
            <v>0.34904350646296506</v>
          </cell>
          <cell r="CD28">
            <v>1</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row>
        <row r="29">
          <cell r="B29" t="str">
            <v>A00M102</v>
          </cell>
          <cell r="C29" t="str">
            <v>DIV</v>
          </cell>
          <cell r="D29">
            <v>40</v>
          </cell>
          <cell r="E29">
            <v>20</v>
          </cell>
          <cell r="F29">
            <v>10</v>
          </cell>
          <cell r="G29">
            <v>0</v>
          </cell>
          <cell r="H29">
            <v>0</v>
          </cell>
          <cell r="I29">
            <v>0</v>
          </cell>
          <cell r="J29">
            <v>0</v>
          </cell>
          <cell r="K29">
            <v>0</v>
          </cell>
          <cell r="L29">
            <v>0</v>
          </cell>
          <cell r="M29">
            <v>0</v>
          </cell>
          <cell r="N29">
            <v>0</v>
          </cell>
          <cell r="O29">
            <v>0</v>
          </cell>
          <cell r="P29">
            <v>70</v>
          </cell>
          <cell r="Q29">
            <v>40</v>
          </cell>
          <cell r="R29">
            <v>20</v>
          </cell>
          <cell r="S29">
            <v>10</v>
          </cell>
          <cell r="T29">
            <v>0</v>
          </cell>
          <cell r="U29">
            <v>0</v>
          </cell>
          <cell r="V29">
            <v>0</v>
          </cell>
          <cell r="W29">
            <v>0</v>
          </cell>
          <cell r="X29">
            <v>0</v>
          </cell>
          <cell r="Y29">
            <v>0</v>
          </cell>
          <cell r="Z29">
            <v>0</v>
          </cell>
          <cell r="AA29">
            <v>0</v>
          </cell>
          <cell r="AB29">
            <v>0</v>
          </cell>
          <cell r="AC29">
            <v>70</v>
          </cell>
          <cell r="AD29">
            <v>0</v>
          </cell>
          <cell r="AE29">
            <v>4</v>
          </cell>
          <cell r="AF29">
            <v>40</v>
          </cell>
          <cell r="AG29">
            <v>0</v>
          </cell>
          <cell r="AH29">
            <v>0</v>
          </cell>
          <cell r="AI29">
            <v>0</v>
          </cell>
          <cell r="AJ29">
            <v>0</v>
          </cell>
          <cell r="AK29">
            <v>0</v>
          </cell>
          <cell r="AL29">
            <v>0</v>
          </cell>
          <cell r="AM29">
            <v>0</v>
          </cell>
          <cell r="AN29">
            <v>0</v>
          </cell>
          <cell r="AO29">
            <v>0</v>
          </cell>
          <cell r="AP29">
            <v>44</v>
          </cell>
          <cell r="AQ29">
            <v>0</v>
          </cell>
          <cell r="AR29">
            <v>4</v>
          </cell>
          <cell r="AS29">
            <v>37</v>
          </cell>
          <cell r="AT29">
            <v>0</v>
          </cell>
          <cell r="AU29">
            <v>0</v>
          </cell>
          <cell r="AV29">
            <v>0</v>
          </cell>
          <cell r="AW29">
            <v>0</v>
          </cell>
          <cell r="AX29">
            <v>0</v>
          </cell>
          <cell r="AY29">
            <v>0</v>
          </cell>
          <cell r="AZ29">
            <v>0</v>
          </cell>
          <cell r="BA29">
            <v>0</v>
          </cell>
          <cell r="BB29">
            <v>0</v>
          </cell>
          <cell r="BC29">
            <v>41</v>
          </cell>
          <cell r="BD29">
            <v>70</v>
          </cell>
          <cell r="BE29">
            <v>70</v>
          </cell>
          <cell r="BF29">
            <v>44</v>
          </cell>
          <cell r="BG29">
            <v>41</v>
          </cell>
          <cell r="BH29">
            <v>46</v>
          </cell>
          <cell r="BI29">
            <v>-2.8997147195999999</v>
          </cell>
          <cell r="BJ29">
            <v>-4.0305176789999999</v>
          </cell>
          <cell r="BK29">
            <v>9.7705953046071901E-3</v>
          </cell>
          <cell r="BL29">
            <v>9.7705953046071901E-3</v>
          </cell>
          <cell r="BM29">
            <v>9.7705953046071901E-3</v>
          </cell>
          <cell r="BN29">
            <v>9.7705953046071901E-3</v>
          </cell>
          <cell r="BO29">
            <v>9.7705953046071901E-3</v>
          </cell>
          <cell r="BQ29">
            <v>-2.8997147195999999</v>
          </cell>
          <cell r="BS29">
            <v>-0.1</v>
          </cell>
          <cell r="BT29">
            <v>0</v>
          </cell>
          <cell r="BW29">
            <v>-0.1</v>
          </cell>
          <cell r="BY29">
            <v>0</v>
          </cell>
          <cell r="BZ29">
            <v>46</v>
          </cell>
          <cell r="CA29">
            <v>5</v>
          </cell>
          <cell r="CB29">
            <v>0</v>
          </cell>
          <cell r="CC29">
            <v>0.34904350646296506</v>
          </cell>
          <cell r="CD29">
            <v>1</v>
          </cell>
          <cell r="CE29">
            <v>2.7992485531725227E-2</v>
          </cell>
          <cell r="CF29">
            <v>9.7705953046071901E-3</v>
          </cell>
          <cell r="CG29">
            <v>44</v>
          </cell>
          <cell r="CH29">
            <v>0</v>
          </cell>
          <cell r="CI29">
            <v>4.1385043383603826</v>
          </cell>
          <cell r="CJ29">
            <v>39.761210382813495</v>
          </cell>
          <cell r="CK29">
            <v>0</v>
          </cell>
          <cell r="CL29">
            <v>0</v>
          </cell>
          <cell r="CM29">
            <v>0</v>
          </cell>
          <cell r="CN29">
            <v>0</v>
          </cell>
          <cell r="CO29">
            <v>0</v>
          </cell>
          <cell r="CP29">
            <v>0</v>
          </cell>
          <cell r="CQ29">
            <v>0</v>
          </cell>
          <cell r="CR29">
            <v>0</v>
          </cell>
          <cell r="CS29">
            <v>0</v>
          </cell>
          <cell r="CT29">
            <v>43.899714721173879</v>
          </cell>
        </row>
        <row r="30">
          <cell r="B30" t="str">
            <v>A00M103</v>
          </cell>
          <cell r="C30" t="str">
            <v>DIV</v>
          </cell>
          <cell r="D30">
            <v>10</v>
          </cell>
          <cell r="E30">
            <v>15</v>
          </cell>
          <cell r="F30">
            <v>25</v>
          </cell>
          <cell r="G30">
            <v>31.1</v>
          </cell>
          <cell r="H30">
            <v>18.899999999999999</v>
          </cell>
          <cell r="I30">
            <v>0</v>
          </cell>
          <cell r="J30">
            <v>0</v>
          </cell>
          <cell r="K30">
            <v>0</v>
          </cell>
          <cell r="L30">
            <v>0</v>
          </cell>
          <cell r="M30">
            <v>0</v>
          </cell>
          <cell r="N30">
            <v>0</v>
          </cell>
          <cell r="O30">
            <v>0</v>
          </cell>
          <cell r="P30">
            <v>100</v>
          </cell>
          <cell r="Q30">
            <v>10</v>
          </cell>
          <cell r="R30">
            <v>15</v>
          </cell>
          <cell r="S30">
            <v>25</v>
          </cell>
          <cell r="T30">
            <v>10</v>
          </cell>
          <cell r="U30">
            <v>40</v>
          </cell>
          <cell r="V30">
            <v>0</v>
          </cell>
          <cell r="W30">
            <v>0</v>
          </cell>
          <cell r="X30">
            <v>0</v>
          </cell>
          <cell r="Y30">
            <v>0</v>
          </cell>
          <cell r="Z30">
            <v>0</v>
          </cell>
          <cell r="AA30">
            <v>0</v>
          </cell>
          <cell r="AB30">
            <v>0</v>
          </cell>
          <cell r="AC30">
            <v>100</v>
          </cell>
          <cell r="AD30">
            <v>0</v>
          </cell>
          <cell r="AE30">
            <v>3</v>
          </cell>
          <cell r="AF30">
            <v>25</v>
          </cell>
          <cell r="AG30">
            <v>18</v>
          </cell>
          <cell r="AH30">
            <v>13</v>
          </cell>
          <cell r="AI30">
            <v>0</v>
          </cell>
          <cell r="AJ30">
            <v>0</v>
          </cell>
          <cell r="AK30">
            <v>0</v>
          </cell>
          <cell r="AL30">
            <v>0</v>
          </cell>
          <cell r="AM30">
            <v>0</v>
          </cell>
          <cell r="AN30">
            <v>0</v>
          </cell>
          <cell r="AO30">
            <v>0</v>
          </cell>
          <cell r="AP30">
            <v>59</v>
          </cell>
          <cell r="AQ30">
            <v>0</v>
          </cell>
          <cell r="AR30">
            <v>3</v>
          </cell>
          <cell r="AS30">
            <v>23.2</v>
          </cell>
          <cell r="AT30">
            <v>4</v>
          </cell>
          <cell r="AU30">
            <v>4</v>
          </cell>
          <cell r="AV30">
            <v>0</v>
          </cell>
          <cell r="AW30">
            <v>0</v>
          </cell>
          <cell r="AX30">
            <v>0</v>
          </cell>
          <cell r="AY30">
            <v>0</v>
          </cell>
          <cell r="AZ30">
            <v>0</v>
          </cell>
          <cell r="BA30">
            <v>0</v>
          </cell>
          <cell r="BB30">
            <v>0</v>
          </cell>
          <cell r="BC30">
            <v>34.200000000000003</v>
          </cell>
          <cell r="BD30">
            <v>100</v>
          </cell>
          <cell r="BE30">
            <v>100</v>
          </cell>
          <cell r="BF30">
            <v>59</v>
          </cell>
          <cell r="BG30">
            <v>34.200000000000003</v>
          </cell>
          <cell r="BH30">
            <v>6</v>
          </cell>
          <cell r="BI30">
            <v>-2.5760525693199998</v>
          </cell>
          <cell r="BJ30">
            <v>-0.36959032000000003</v>
          </cell>
          <cell r="BK30">
            <v>1.3101480067541461E-2</v>
          </cell>
          <cell r="BL30">
            <v>1.3101480067541461E-2</v>
          </cell>
          <cell r="BM30">
            <v>1.3101480067541461E-2</v>
          </cell>
          <cell r="BN30">
            <v>1.3101480067541461E-2</v>
          </cell>
          <cell r="BO30">
            <v>1.3101480067541461E-2</v>
          </cell>
          <cell r="BQ30">
            <v>-2.5760525693199998</v>
          </cell>
          <cell r="BR30">
            <v>-18</v>
          </cell>
          <cell r="BS30">
            <v>-4.2199999999999989</v>
          </cell>
          <cell r="BT30">
            <v>0</v>
          </cell>
          <cell r="BV30">
            <v>-18</v>
          </cell>
          <cell r="BX30">
            <v>-4.2199999999999989</v>
          </cell>
          <cell r="BY30">
            <v>0</v>
          </cell>
          <cell r="BZ30">
            <v>6</v>
          </cell>
          <cell r="CA30">
            <v>0</v>
          </cell>
          <cell r="CB30">
            <v>-28.200000000000003</v>
          </cell>
          <cell r="CC30">
            <v>0.34904350646296506</v>
          </cell>
          <cell r="CD30">
            <v>1</v>
          </cell>
          <cell r="CE30">
            <v>3.7535378326631556E-2</v>
          </cell>
          <cell r="CF30">
            <v>1.3101480067541461E-2</v>
          </cell>
          <cell r="CG30">
            <v>59</v>
          </cell>
          <cell r="CH30">
            <v>0</v>
          </cell>
          <cell r="CI30">
            <v>3.1038782537702869</v>
          </cell>
          <cell r="CJ30">
            <v>24.931353537331702</v>
          </cell>
          <cell r="CK30">
            <v>4.3586512621053064</v>
          </cell>
          <cell r="CL30">
            <v>4.3821695170780339</v>
          </cell>
          <cell r="CM30">
            <v>0</v>
          </cell>
          <cell r="CN30">
            <v>0</v>
          </cell>
          <cell r="CO30">
            <v>0</v>
          </cell>
          <cell r="CP30">
            <v>0</v>
          </cell>
          <cell r="CQ30">
            <v>0</v>
          </cell>
          <cell r="CR30">
            <v>0</v>
          </cell>
          <cell r="CS30">
            <v>0</v>
          </cell>
          <cell r="CT30">
            <v>36.77605257028533</v>
          </cell>
        </row>
        <row r="31">
          <cell r="B31" t="str">
            <v>A00M301</v>
          </cell>
          <cell r="C31" t="str">
            <v>DIV</v>
          </cell>
          <cell r="D31">
            <v>1.7600000000000002</v>
          </cell>
          <cell r="E31">
            <v>2.2399999999999998</v>
          </cell>
          <cell r="F31">
            <v>0</v>
          </cell>
          <cell r="G31">
            <v>0</v>
          </cell>
          <cell r="H31">
            <v>0</v>
          </cell>
          <cell r="I31">
            <v>0</v>
          </cell>
          <cell r="J31">
            <v>0</v>
          </cell>
          <cell r="K31">
            <v>0</v>
          </cell>
          <cell r="L31">
            <v>0</v>
          </cell>
          <cell r="M31">
            <v>0</v>
          </cell>
          <cell r="N31">
            <v>0</v>
          </cell>
          <cell r="O31">
            <v>0</v>
          </cell>
          <cell r="P31">
            <v>4</v>
          </cell>
          <cell r="Q31">
            <v>1.7600000000000002</v>
          </cell>
          <cell r="R31">
            <v>2.2399999999999998</v>
          </cell>
          <cell r="S31">
            <v>0</v>
          </cell>
          <cell r="T31">
            <v>0</v>
          </cell>
          <cell r="U31">
            <v>0</v>
          </cell>
          <cell r="V31">
            <v>0</v>
          </cell>
          <cell r="W31">
            <v>0</v>
          </cell>
          <cell r="X31">
            <v>0</v>
          </cell>
          <cell r="Y31">
            <v>0</v>
          </cell>
          <cell r="Z31">
            <v>0</v>
          </cell>
          <cell r="AA31">
            <v>0</v>
          </cell>
          <cell r="AB31">
            <v>0</v>
          </cell>
          <cell r="AC31">
            <v>4</v>
          </cell>
          <cell r="AD31">
            <v>0</v>
          </cell>
          <cell r="AE31">
            <v>2.2999999999999998</v>
          </cell>
          <cell r="AF31">
            <v>12.5</v>
          </cell>
          <cell r="AG31">
            <v>0</v>
          </cell>
          <cell r="AH31">
            <v>0</v>
          </cell>
          <cell r="AI31">
            <v>0</v>
          </cell>
          <cell r="AJ31">
            <v>0</v>
          </cell>
          <cell r="AK31">
            <v>0</v>
          </cell>
          <cell r="AL31">
            <v>0</v>
          </cell>
          <cell r="AM31">
            <v>0</v>
          </cell>
          <cell r="AN31">
            <v>0</v>
          </cell>
          <cell r="AO31">
            <v>0</v>
          </cell>
          <cell r="AP31">
            <v>14.8</v>
          </cell>
          <cell r="AQ31">
            <v>0</v>
          </cell>
          <cell r="AR31">
            <v>2.2999999999999998</v>
          </cell>
          <cell r="AS31">
            <v>11.4</v>
          </cell>
          <cell r="AT31">
            <v>0</v>
          </cell>
          <cell r="AU31">
            <v>0</v>
          </cell>
          <cell r="AV31">
            <v>0</v>
          </cell>
          <cell r="AW31">
            <v>0</v>
          </cell>
          <cell r="AX31">
            <v>0</v>
          </cell>
          <cell r="AY31">
            <v>0</v>
          </cell>
          <cell r="AZ31">
            <v>0</v>
          </cell>
          <cell r="BA31">
            <v>0</v>
          </cell>
          <cell r="BB31">
            <v>0</v>
          </cell>
          <cell r="BC31">
            <v>13.7</v>
          </cell>
          <cell r="BD31">
            <v>4</v>
          </cell>
          <cell r="BE31">
            <v>4</v>
          </cell>
          <cell r="BF31">
            <v>14.8</v>
          </cell>
          <cell r="BG31">
            <v>13.7</v>
          </cell>
          <cell r="BH31">
            <v>14.700000000000001</v>
          </cell>
          <cell r="BI31">
            <v>-0.93039130122000002</v>
          </cell>
          <cell r="BJ31">
            <v>-1.0050186088199999</v>
          </cell>
          <cell r="BK31">
            <v>3.2864729660951461E-3</v>
          </cell>
          <cell r="BL31">
            <v>3.2864729660951461E-3</v>
          </cell>
          <cell r="BM31">
            <v>3.2864729660951461E-3</v>
          </cell>
          <cell r="BN31">
            <v>3.2864729660951461E-3</v>
          </cell>
          <cell r="BO31">
            <v>3.2864729660951461E-3</v>
          </cell>
          <cell r="BQ31">
            <v>-0.93039130122000002</v>
          </cell>
          <cell r="BS31">
            <v>-0.17</v>
          </cell>
          <cell r="BT31">
            <v>0</v>
          </cell>
          <cell r="BW31">
            <v>-0.17</v>
          </cell>
          <cell r="BY31">
            <v>0</v>
          </cell>
          <cell r="BZ31">
            <v>14.700000000000001</v>
          </cell>
          <cell r="CA31">
            <v>1.0000000000000018</v>
          </cell>
          <cell r="CB31">
            <v>0</v>
          </cell>
          <cell r="CC31">
            <v>0.34904350646296506</v>
          </cell>
          <cell r="CD31">
            <v>1</v>
          </cell>
          <cell r="CE31">
            <v>9.4156542243075767E-3</v>
          </cell>
          <cell r="CF31">
            <v>3.2864729660951461E-3</v>
          </cell>
          <cell r="CG31">
            <v>14.8</v>
          </cell>
          <cell r="CH31">
            <v>0</v>
          </cell>
          <cell r="CI31">
            <v>2.3796399945572198</v>
          </cell>
          <cell r="CJ31">
            <v>12.250751307137131</v>
          </cell>
          <cell r="CK31">
            <v>0</v>
          </cell>
          <cell r="CL31">
            <v>0</v>
          </cell>
          <cell r="CM31">
            <v>0</v>
          </cell>
          <cell r="CN31">
            <v>0</v>
          </cell>
          <cell r="CO31">
            <v>0</v>
          </cell>
          <cell r="CP31">
            <v>0</v>
          </cell>
          <cell r="CQ31">
            <v>0</v>
          </cell>
          <cell r="CR31">
            <v>0</v>
          </cell>
          <cell r="CS31">
            <v>0</v>
          </cell>
          <cell r="CT31">
            <v>14.630391301694351</v>
          </cell>
        </row>
        <row r="32">
          <cell r="B32" t="str">
            <v>A00M302</v>
          </cell>
          <cell r="C32" t="str">
            <v>DIV</v>
          </cell>
          <cell r="D32">
            <v>2.48</v>
          </cell>
          <cell r="E32">
            <v>1.3640000000000001</v>
          </cell>
          <cell r="F32">
            <v>1.302</v>
          </cell>
          <cell r="G32">
            <v>1.24</v>
          </cell>
          <cell r="H32">
            <v>0</v>
          </cell>
          <cell r="I32">
            <v>0</v>
          </cell>
          <cell r="J32">
            <v>0</v>
          </cell>
          <cell r="K32">
            <v>0</v>
          </cell>
          <cell r="L32">
            <v>0</v>
          </cell>
          <cell r="M32">
            <v>0</v>
          </cell>
          <cell r="N32">
            <v>0</v>
          </cell>
          <cell r="O32">
            <v>0</v>
          </cell>
          <cell r="P32">
            <v>6.386000000000001</v>
          </cell>
          <cell r="Q32">
            <v>2.48</v>
          </cell>
          <cell r="R32">
            <v>1.3640000000000001</v>
          </cell>
          <cell r="S32">
            <v>1.302</v>
          </cell>
          <cell r="T32">
            <v>1.24</v>
          </cell>
          <cell r="U32">
            <v>0</v>
          </cell>
          <cell r="V32">
            <v>0</v>
          </cell>
          <cell r="W32">
            <v>0</v>
          </cell>
          <cell r="X32">
            <v>0</v>
          </cell>
          <cell r="Y32">
            <v>0</v>
          </cell>
          <cell r="Z32">
            <v>0</v>
          </cell>
          <cell r="AA32">
            <v>0</v>
          </cell>
          <cell r="AB32">
            <v>0</v>
          </cell>
          <cell r="AC32">
            <v>6.386000000000001</v>
          </cell>
          <cell r="AD32">
            <v>-89.3</v>
          </cell>
          <cell r="AE32">
            <v>0.79999999999999993</v>
          </cell>
          <cell r="AF32">
            <v>18</v>
          </cell>
          <cell r="AG32">
            <v>114.6</v>
          </cell>
          <cell r="AH32">
            <v>0</v>
          </cell>
          <cell r="AI32">
            <v>0</v>
          </cell>
          <cell r="AJ32">
            <v>0</v>
          </cell>
          <cell r="AK32">
            <v>0</v>
          </cell>
          <cell r="AL32">
            <v>0</v>
          </cell>
          <cell r="AM32">
            <v>0</v>
          </cell>
          <cell r="AN32">
            <v>0</v>
          </cell>
          <cell r="AO32">
            <v>0</v>
          </cell>
          <cell r="AP32">
            <v>44.099999999999994</v>
          </cell>
          <cell r="AQ32">
            <v>-85.45</v>
          </cell>
          <cell r="AR32">
            <v>0.6</v>
          </cell>
          <cell r="AS32">
            <v>15.6</v>
          </cell>
          <cell r="AT32">
            <v>101.7</v>
          </cell>
          <cell r="AU32">
            <v>0</v>
          </cell>
          <cell r="AV32">
            <v>0</v>
          </cell>
          <cell r="AW32">
            <v>0</v>
          </cell>
          <cell r="AX32">
            <v>0</v>
          </cell>
          <cell r="AY32">
            <v>0</v>
          </cell>
          <cell r="AZ32">
            <v>0</v>
          </cell>
          <cell r="BA32">
            <v>0</v>
          </cell>
          <cell r="BB32">
            <v>0</v>
          </cell>
          <cell r="BC32">
            <v>32.449999999999989</v>
          </cell>
          <cell r="BD32">
            <v>6.3860000000000001</v>
          </cell>
          <cell r="BE32">
            <v>6.3860000000000001</v>
          </cell>
          <cell r="BF32">
            <v>44.099999999999994</v>
          </cell>
          <cell r="BG32">
            <v>32.450000000000003</v>
          </cell>
          <cell r="BH32">
            <v>33.499999999999993</v>
          </cell>
          <cell r="BI32">
            <v>-6.3662362864100013</v>
          </cell>
          <cell r="BJ32">
            <v>-6.4530862035600016</v>
          </cell>
          <cell r="BK32">
            <v>9.7928012030267519E-3</v>
          </cell>
          <cell r="BL32">
            <v>9.7928012030267502E-3</v>
          </cell>
          <cell r="BM32">
            <v>9.7928012030267502E-3</v>
          </cell>
          <cell r="BN32">
            <v>9.7928012030267519E-3</v>
          </cell>
          <cell r="BO32">
            <v>9.7928012030267519E-3</v>
          </cell>
          <cell r="BQ32">
            <v>-6.3662362864100013</v>
          </cell>
          <cell r="BR32">
            <v>-4</v>
          </cell>
          <cell r="BS32">
            <v>-1.28</v>
          </cell>
          <cell r="BT32">
            <v>0</v>
          </cell>
          <cell r="BV32">
            <v>-4</v>
          </cell>
          <cell r="BX32">
            <v>-1.28</v>
          </cell>
          <cell r="BY32">
            <v>0</v>
          </cell>
          <cell r="BZ32">
            <v>33.499999999999993</v>
          </cell>
          <cell r="CA32">
            <v>1.0499999999999901</v>
          </cell>
          <cell r="CB32">
            <v>0</v>
          </cell>
          <cell r="CC32">
            <v>0.34904350646296506</v>
          </cell>
          <cell r="CD32">
            <v>1</v>
          </cell>
          <cell r="CE32">
            <v>2.8056104817024599E-2</v>
          </cell>
          <cell r="CF32">
            <v>9.7928012030267519E-3</v>
          </cell>
          <cell r="CG32">
            <v>44.099999999999994</v>
          </cell>
          <cell r="CH32">
            <v>-89.387433695238528</v>
          </cell>
          <cell r="CI32">
            <v>0.62077565075405738</v>
          </cell>
          <cell r="CJ32">
            <v>16.764185999240283</v>
          </cell>
          <cell r="CK32">
            <v>110.81870833902742</v>
          </cell>
          <cell r="CL32">
            <v>0</v>
          </cell>
          <cell r="CM32">
            <v>0</v>
          </cell>
          <cell r="CN32">
            <v>0</v>
          </cell>
          <cell r="CO32">
            <v>0</v>
          </cell>
          <cell r="CP32">
            <v>0</v>
          </cell>
          <cell r="CQ32">
            <v>0</v>
          </cell>
          <cell r="CR32">
            <v>0</v>
          </cell>
          <cell r="CS32">
            <v>0</v>
          </cell>
          <cell r="CT32">
            <v>38.816236293783234</v>
          </cell>
        </row>
        <row r="33">
          <cell r="B33" t="str">
            <v>A00M303</v>
          </cell>
          <cell r="C33" t="str">
            <v>DIV</v>
          </cell>
          <cell r="D33">
            <v>0</v>
          </cell>
          <cell r="E33">
            <v>0</v>
          </cell>
          <cell r="F33">
            <v>0</v>
          </cell>
          <cell r="G33">
            <v>0</v>
          </cell>
          <cell r="H33">
            <v>0</v>
          </cell>
          <cell r="I33">
            <v>0</v>
          </cell>
          <cell r="J33">
            <v>0</v>
          </cell>
          <cell r="K33">
            <v>75</v>
          </cell>
          <cell r="L33">
            <v>10</v>
          </cell>
          <cell r="M33">
            <v>0</v>
          </cell>
          <cell r="N33">
            <v>0</v>
          </cell>
          <cell r="O33">
            <v>0</v>
          </cell>
          <cell r="P33">
            <v>85</v>
          </cell>
          <cell r="Q33">
            <v>0</v>
          </cell>
          <cell r="R33">
            <v>0</v>
          </cell>
          <cell r="S33">
            <v>0</v>
          </cell>
          <cell r="T33">
            <v>0</v>
          </cell>
          <cell r="U33">
            <v>0</v>
          </cell>
          <cell r="V33">
            <v>10</v>
          </cell>
          <cell r="W33">
            <v>45</v>
          </cell>
          <cell r="X33">
            <v>10</v>
          </cell>
          <cell r="Y33">
            <v>20</v>
          </cell>
          <cell r="Z33">
            <v>0</v>
          </cell>
          <cell r="AA33">
            <v>0</v>
          </cell>
          <cell r="AB33">
            <v>0</v>
          </cell>
          <cell r="AC33">
            <v>85</v>
          </cell>
          <cell r="AD33">
            <v>0.6</v>
          </cell>
          <cell r="AE33">
            <v>0.4</v>
          </cell>
          <cell r="AF33">
            <v>4.7</v>
          </cell>
          <cell r="AG33">
            <v>2</v>
          </cell>
          <cell r="AH33">
            <v>2</v>
          </cell>
          <cell r="AI33">
            <v>5</v>
          </cell>
          <cell r="AJ33">
            <v>5</v>
          </cell>
          <cell r="AK33">
            <v>133</v>
          </cell>
          <cell r="AL33">
            <v>25.5</v>
          </cell>
          <cell r="AM33">
            <v>0</v>
          </cell>
          <cell r="AN33">
            <v>0</v>
          </cell>
          <cell r="AO33">
            <v>0</v>
          </cell>
          <cell r="AP33">
            <v>178.2</v>
          </cell>
          <cell r="AQ33">
            <v>0.6</v>
          </cell>
          <cell r="AR33">
            <v>0.4</v>
          </cell>
          <cell r="AS33">
            <v>4.7</v>
          </cell>
          <cell r="AT33">
            <v>4.2</v>
          </cell>
          <cell r="AU33">
            <v>1.4000000000000001</v>
          </cell>
          <cell r="AV33">
            <v>4.2</v>
          </cell>
          <cell r="AW33">
            <v>2</v>
          </cell>
          <cell r="AX33">
            <v>136</v>
          </cell>
          <cell r="AY33">
            <v>22.5</v>
          </cell>
          <cell r="AZ33">
            <v>0</v>
          </cell>
          <cell r="BA33">
            <v>0</v>
          </cell>
          <cell r="BB33">
            <v>0</v>
          </cell>
          <cell r="BC33">
            <v>176</v>
          </cell>
          <cell r="BD33">
            <v>0</v>
          </cell>
          <cell r="BE33">
            <v>55</v>
          </cell>
          <cell r="BF33">
            <v>19.700000000000003</v>
          </cell>
          <cell r="BG33">
            <v>17.500000000000004</v>
          </cell>
          <cell r="BH33">
            <v>10.700000000000001</v>
          </cell>
          <cell r="BI33">
            <v>-1.7722914806000001</v>
          </cell>
          <cell r="BJ33">
            <v>-0.91846654073</v>
          </cell>
          <cell r="BK33">
            <v>3.957091098365912E-2</v>
          </cell>
          <cell r="BL33">
            <v>0</v>
          </cell>
          <cell r="BM33">
            <v>2.5604707107073549E-2</v>
          </cell>
          <cell r="BN33">
            <v>3.957091098365912E-2</v>
          </cell>
          <cell r="BO33">
            <v>3.957091098365912E-2</v>
          </cell>
          <cell r="BQ33">
            <v>-1.7722914806000001</v>
          </cell>
          <cell r="BS33">
            <v>-0.43</v>
          </cell>
          <cell r="BT33">
            <v>0</v>
          </cell>
          <cell r="BX33">
            <v>-0.43</v>
          </cell>
          <cell r="BY33">
            <v>0</v>
          </cell>
          <cell r="BZ33">
            <v>10.700000000000001</v>
          </cell>
          <cell r="CA33">
            <v>0</v>
          </cell>
          <cell r="CB33">
            <v>-6.8000000000000025</v>
          </cell>
          <cell r="CC33">
            <v>0.34904350646296506</v>
          </cell>
          <cell r="CD33">
            <v>1</v>
          </cell>
          <cell r="CE33">
            <v>7.3356778261079933E-2</v>
          </cell>
          <cell r="CF33">
            <v>3.957091098365912E-2</v>
          </cell>
          <cell r="CG33">
            <v>178.2</v>
          </cell>
          <cell r="CH33">
            <v>0.62764728165176265</v>
          </cell>
          <cell r="CI33">
            <v>0.41385043383603826</v>
          </cell>
          <cell r="CJ33">
            <v>5.0507483459249576</v>
          </cell>
          <cell r="CK33">
            <v>4.5765838252105722</v>
          </cell>
          <cell r="CL33">
            <v>1.5337593309773121</v>
          </cell>
          <cell r="CM33">
            <v>4.6869073450032204</v>
          </cell>
          <cell r="CN33">
            <v>2.3827949183303088</v>
          </cell>
          <cell r="CO33">
            <v>136</v>
          </cell>
          <cell r="CP33">
            <v>22.5</v>
          </cell>
          <cell r="CQ33">
            <v>0</v>
          </cell>
          <cell r="CR33">
            <v>0</v>
          </cell>
          <cell r="CS33">
            <v>0</v>
          </cell>
          <cell r="CT33">
            <v>177.77229148093417</v>
          </cell>
        </row>
        <row r="34">
          <cell r="B34" t="str">
            <v>A00M304</v>
          </cell>
          <cell r="C34" t="str">
            <v>DIV</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Q34">
            <v>0</v>
          </cell>
          <cell r="BT34">
            <v>0</v>
          </cell>
          <cell r="BY34">
            <v>0</v>
          </cell>
          <cell r="BZ34">
            <v>0</v>
          </cell>
          <cell r="CA34">
            <v>0</v>
          </cell>
          <cell r="CB34">
            <v>0</v>
          </cell>
          <cell r="CC34">
            <v>0.34904350646296506</v>
          </cell>
          <cell r="CD34">
            <v>1</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row>
        <row r="35">
          <cell r="B35" t="str">
            <v>A00M305</v>
          </cell>
          <cell r="C35" t="str">
            <v>DIV</v>
          </cell>
          <cell r="D35">
            <v>29.6</v>
          </cell>
          <cell r="E35">
            <v>21.6</v>
          </cell>
          <cell r="F35">
            <v>0</v>
          </cell>
          <cell r="G35">
            <v>0</v>
          </cell>
          <cell r="H35">
            <v>0</v>
          </cell>
          <cell r="I35">
            <v>0</v>
          </cell>
          <cell r="J35">
            <v>0</v>
          </cell>
          <cell r="K35">
            <v>0</v>
          </cell>
          <cell r="L35">
            <v>0</v>
          </cell>
          <cell r="M35">
            <v>0</v>
          </cell>
          <cell r="N35">
            <v>0</v>
          </cell>
          <cell r="O35">
            <v>0</v>
          </cell>
          <cell r="P35">
            <v>51.2</v>
          </cell>
          <cell r="Q35">
            <v>29.6</v>
          </cell>
          <cell r="R35">
            <v>21.6</v>
          </cell>
          <cell r="S35">
            <v>0</v>
          </cell>
          <cell r="T35">
            <v>0</v>
          </cell>
          <cell r="U35">
            <v>0</v>
          </cell>
          <cell r="V35">
            <v>0</v>
          </cell>
          <cell r="W35">
            <v>0</v>
          </cell>
          <cell r="X35">
            <v>0</v>
          </cell>
          <cell r="Y35">
            <v>0</v>
          </cell>
          <cell r="Z35">
            <v>0</v>
          </cell>
          <cell r="AA35">
            <v>0</v>
          </cell>
          <cell r="AB35">
            <v>0</v>
          </cell>
          <cell r="AC35">
            <v>51.2</v>
          </cell>
          <cell r="AD35">
            <v>0</v>
          </cell>
          <cell r="AE35">
            <v>47.300000000000004</v>
          </cell>
          <cell r="AF35">
            <v>10.199999999999999</v>
          </cell>
          <cell r="AG35">
            <v>0</v>
          </cell>
          <cell r="AH35">
            <v>0</v>
          </cell>
          <cell r="AI35">
            <v>0</v>
          </cell>
          <cell r="AJ35">
            <v>0</v>
          </cell>
          <cell r="AK35">
            <v>0</v>
          </cell>
          <cell r="AL35">
            <v>0</v>
          </cell>
          <cell r="AM35">
            <v>0</v>
          </cell>
          <cell r="AN35">
            <v>0</v>
          </cell>
          <cell r="AO35">
            <v>0</v>
          </cell>
          <cell r="AP35">
            <v>57.5</v>
          </cell>
          <cell r="AQ35">
            <v>0</v>
          </cell>
          <cell r="AR35">
            <v>45.45</v>
          </cell>
          <cell r="AS35">
            <v>9.3999999999999986</v>
          </cell>
          <cell r="AT35">
            <v>0</v>
          </cell>
          <cell r="AU35">
            <v>0</v>
          </cell>
          <cell r="AV35">
            <v>0</v>
          </cell>
          <cell r="AW35">
            <v>0</v>
          </cell>
          <cell r="AX35">
            <v>0</v>
          </cell>
          <cell r="AY35">
            <v>0</v>
          </cell>
          <cell r="AZ35">
            <v>0</v>
          </cell>
          <cell r="BA35">
            <v>0</v>
          </cell>
          <cell r="BB35">
            <v>0</v>
          </cell>
          <cell r="BC35">
            <v>54.85</v>
          </cell>
          <cell r="BD35">
            <v>51.2</v>
          </cell>
          <cell r="BE35">
            <v>51.2</v>
          </cell>
          <cell r="BF35">
            <v>57.500000000000007</v>
          </cell>
          <cell r="BG35">
            <v>54.85</v>
          </cell>
          <cell r="BH35">
            <v>55.699999999999989</v>
          </cell>
          <cell r="BI35">
            <v>-2.2752522365100001</v>
          </cell>
          <cell r="BJ35">
            <v>-2.4602106188899997</v>
          </cell>
          <cell r="BK35">
            <v>1.2768391591248034E-2</v>
          </cell>
          <cell r="BL35">
            <v>1.2768391591248034E-2</v>
          </cell>
          <cell r="BM35">
            <v>1.2768391591248034E-2</v>
          </cell>
          <cell r="BN35">
            <v>1.2768391591248034E-2</v>
          </cell>
          <cell r="BO35">
            <v>1.2768391591248034E-2</v>
          </cell>
          <cell r="BQ35">
            <v>-2.2752522365100001</v>
          </cell>
          <cell r="BS35">
            <v>-0.37</v>
          </cell>
          <cell r="BT35">
            <v>0</v>
          </cell>
          <cell r="BW35">
            <v>-0.37</v>
          </cell>
          <cell r="BY35">
            <v>0</v>
          </cell>
          <cell r="BZ35">
            <v>55.699999999999989</v>
          </cell>
          <cell r="CA35">
            <v>0.84999999999998721</v>
          </cell>
          <cell r="CB35">
            <v>0</v>
          </cell>
          <cell r="CC35">
            <v>0.34904350646296506</v>
          </cell>
          <cell r="CD35">
            <v>1</v>
          </cell>
          <cell r="CE35">
            <v>3.6581089047140927E-2</v>
          </cell>
          <cell r="CF35">
            <v>1.2768391591248034E-2</v>
          </cell>
          <cell r="CG35">
            <v>57.5</v>
          </cell>
          <cell r="CH35">
            <v>0</v>
          </cell>
          <cell r="CI35">
            <v>47.023755544619853</v>
          </cell>
          <cell r="CJ35">
            <v>10.101496691849913</v>
          </cell>
          <cell r="CK35">
            <v>0</v>
          </cell>
          <cell r="CL35">
            <v>0</v>
          </cell>
          <cell r="CM35">
            <v>0</v>
          </cell>
          <cell r="CN35">
            <v>0</v>
          </cell>
          <cell r="CO35">
            <v>0</v>
          </cell>
          <cell r="CP35">
            <v>0</v>
          </cell>
          <cell r="CQ35">
            <v>0</v>
          </cell>
          <cell r="CR35">
            <v>0</v>
          </cell>
          <cell r="CS35">
            <v>0</v>
          </cell>
          <cell r="CT35">
            <v>57.125252236469763</v>
          </cell>
        </row>
        <row r="36">
          <cell r="B36" t="str">
            <v>A00M306</v>
          </cell>
          <cell r="C36" t="str">
            <v>DIV</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0.60000000000000009</v>
          </cell>
          <cell r="BI36">
            <v>0</v>
          </cell>
          <cell r="BJ36">
            <v>-2.8775895360000005E-2</v>
          </cell>
          <cell r="BK36">
            <v>0</v>
          </cell>
          <cell r="BL36">
            <v>0</v>
          </cell>
          <cell r="BM36">
            <v>0</v>
          </cell>
          <cell r="BN36">
            <v>0</v>
          </cell>
          <cell r="BO36">
            <v>0</v>
          </cell>
          <cell r="BQ36">
            <v>0</v>
          </cell>
          <cell r="BT36">
            <v>0</v>
          </cell>
          <cell r="BY36">
            <v>0</v>
          </cell>
          <cell r="BZ36">
            <v>0.60000000000000009</v>
          </cell>
          <cell r="CA36">
            <v>0.60000000000000009</v>
          </cell>
          <cell r="CB36">
            <v>0</v>
          </cell>
          <cell r="CC36">
            <v>0.34904350646296506</v>
          </cell>
          <cell r="CD36">
            <v>1</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row>
        <row r="37">
          <cell r="B37" t="str">
            <v>A00M310</v>
          </cell>
          <cell r="C37" t="str">
            <v>DIV</v>
          </cell>
          <cell r="D37">
            <v>5.67</v>
          </cell>
          <cell r="E37">
            <v>1.4400000000000002</v>
          </cell>
          <cell r="F37">
            <v>0.48</v>
          </cell>
          <cell r="G37">
            <v>0</v>
          </cell>
          <cell r="H37">
            <v>0</v>
          </cell>
          <cell r="I37">
            <v>0</v>
          </cell>
          <cell r="J37">
            <v>0</v>
          </cell>
          <cell r="K37">
            <v>0</v>
          </cell>
          <cell r="L37">
            <v>0</v>
          </cell>
          <cell r="M37">
            <v>0</v>
          </cell>
          <cell r="N37">
            <v>0</v>
          </cell>
          <cell r="O37">
            <v>0</v>
          </cell>
          <cell r="P37">
            <v>7.59</v>
          </cell>
          <cell r="Q37">
            <v>5.67</v>
          </cell>
          <cell r="R37">
            <v>1.4400000000000002</v>
          </cell>
          <cell r="S37">
            <v>0.48</v>
          </cell>
          <cell r="T37">
            <v>0</v>
          </cell>
          <cell r="U37">
            <v>0</v>
          </cell>
          <cell r="V37">
            <v>0</v>
          </cell>
          <cell r="W37">
            <v>0</v>
          </cell>
          <cell r="X37">
            <v>0</v>
          </cell>
          <cell r="Y37">
            <v>0</v>
          </cell>
          <cell r="Z37">
            <v>0</v>
          </cell>
          <cell r="AA37">
            <v>0</v>
          </cell>
          <cell r="AB37">
            <v>0</v>
          </cell>
          <cell r="AC37">
            <v>7.59</v>
          </cell>
          <cell r="AD37">
            <v>12</v>
          </cell>
          <cell r="AE37">
            <v>3.9</v>
          </cell>
          <cell r="AF37">
            <v>35.5</v>
          </cell>
          <cell r="AG37">
            <v>0</v>
          </cell>
          <cell r="AH37">
            <v>0</v>
          </cell>
          <cell r="AI37">
            <v>0</v>
          </cell>
          <cell r="AJ37">
            <v>0</v>
          </cell>
          <cell r="AK37">
            <v>0</v>
          </cell>
          <cell r="AL37">
            <v>0</v>
          </cell>
          <cell r="AM37">
            <v>0</v>
          </cell>
          <cell r="AN37">
            <v>0</v>
          </cell>
          <cell r="AO37">
            <v>0</v>
          </cell>
          <cell r="AP37">
            <v>51.4</v>
          </cell>
          <cell r="AQ37">
            <v>11.5</v>
          </cell>
          <cell r="AR37">
            <v>3.8</v>
          </cell>
          <cell r="AS37">
            <v>25.6</v>
          </cell>
          <cell r="AT37">
            <v>0</v>
          </cell>
          <cell r="AU37">
            <v>0</v>
          </cell>
          <cell r="AV37">
            <v>0</v>
          </cell>
          <cell r="AW37">
            <v>0</v>
          </cell>
          <cell r="AX37">
            <v>0</v>
          </cell>
          <cell r="AY37">
            <v>0</v>
          </cell>
          <cell r="AZ37">
            <v>0</v>
          </cell>
          <cell r="BA37">
            <v>0</v>
          </cell>
          <cell r="BB37">
            <v>0</v>
          </cell>
          <cell r="BC37">
            <v>40.900000000000006</v>
          </cell>
          <cell r="BD37">
            <v>7.59</v>
          </cell>
          <cell r="BE37">
            <v>7.59</v>
          </cell>
          <cell r="BF37">
            <v>51.4</v>
          </cell>
          <cell r="BG37">
            <v>40.900000000000006</v>
          </cell>
          <cell r="BH37">
            <v>50.000000000000007</v>
          </cell>
          <cell r="BI37">
            <v>-2.5719444282400001</v>
          </cell>
          <cell r="BJ37">
            <v>-3.5357940623499999</v>
          </cell>
          <cell r="BK37">
            <v>1.1413831787654764E-2</v>
          </cell>
          <cell r="BL37">
            <v>1.1413831787654764E-2</v>
          </cell>
          <cell r="BM37">
            <v>1.1413831787654764E-2</v>
          </cell>
          <cell r="BN37">
            <v>1.1413831787654764E-2</v>
          </cell>
          <cell r="BO37">
            <v>1.1413831787654764E-2</v>
          </cell>
          <cell r="BQ37">
            <v>-2.5719444282400001</v>
          </cell>
          <cell r="BR37">
            <v>-3</v>
          </cell>
          <cell r="BS37">
            <v>-4.93</v>
          </cell>
          <cell r="BT37">
            <v>0</v>
          </cell>
          <cell r="BV37">
            <v>-3</v>
          </cell>
          <cell r="BX37">
            <v>-4.93</v>
          </cell>
          <cell r="BY37">
            <v>0</v>
          </cell>
          <cell r="BZ37">
            <v>50.000000000000007</v>
          </cell>
          <cell r="CA37">
            <v>9.1000000000000014</v>
          </cell>
          <cell r="CB37">
            <v>0</v>
          </cell>
          <cell r="CC37">
            <v>0.34904350646296506</v>
          </cell>
          <cell r="CD37">
            <v>1</v>
          </cell>
          <cell r="CE37">
            <v>3.2700312643879015E-2</v>
          </cell>
          <cell r="CF37">
            <v>1.1413831787654764E-2</v>
          </cell>
          <cell r="CG37">
            <v>51.4</v>
          </cell>
          <cell r="CH37">
            <v>12.029906231658783</v>
          </cell>
          <cell r="CI37">
            <v>3.9315791214423634</v>
          </cell>
          <cell r="CJ37">
            <v>27.510459075676366</v>
          </cell>
          <cell r="CK37">
            <v>0</v>
          </cell>
          <cell r="CL37">
            <v>0</v>
          </cell>
          <cell r="CM37">
            <v>0</v>
          </cell>
          <cell r="CN37">
            <v>0</v>
          </cell>
          <cell r="CO37">
            <v>0</v>
          </cell>
          <cell r="CP37">
            <v>0</v>
          </cell>
          <cell r="CQ37">
            <v>0</v>
          </cell>
          <cell r="CR37">
            <v>0</v>
          </cell>
          <cell r="CS37">
            <v>0</v>
          </cell>
          <cell r="CT37">
            <v>43.471944428777512</v>
          </cell>
        </row>
        <row r="38">
          <cell r="B38" t="str">
            <v>A00M312</v>
          </cell>
          <cell r="C38" t="str">
            <v>DIV</v>
          </cell>
          <cell r="D38">
            <v>0</v>
          </cell>
          <cell r="E38">
            <v>0</v>
          </cell>
          <cell r="F38">
            <v>6</v>
          </cell>
          <cell r="G38">
            <v>0</v>
          </cell>
          <cell r="H38">
            <v>0</v>
          </cell>
          <cell r="I38">
            <v>0</v>
          </cell>
          <cell r="J38">
            <v>8</v>
          </cell>
          <cell r="K38">
            <v>22.2</v>
          </cell>
          <cell r="L38">
            <v>60.8</v>
          </cell>
          <cell r="M38">
            <v>0</v>
          </cell>
          <cell r="N38">
            <v>0</v>
          </cell>
          <cell r="O38">
            <v>0</v>
          </cell>
          <cell r="P38">
            <v>97</v>
          </cell>
          <cell r="Q38">
            <v>0</v>
          </cell>
          <cell r="R38">
            <v>0</v>
          </cell>
          <cell r="S38">
            <v>6</v>
          </cell>
          <cell r="T38">
            <v>0</v>
          </cell>
          <cell r="U38">
            <v>0</v>
          </cell>
          <cell r="V38">
            <v>0</v>
          </cell>
          <cell r="W38">
            <v>6</v>
          </cell>
          <cell r="X38">
            <v>17.8</v>
          </cell>
          <cell r="Y38">
            <v>55.2</v>
          </cell>
          <cell r="Z38">
            <v>12</v>
          </cell>
          <cell r="AA38">
            <v>0</v>
          </cell>
          <cell r="AB38">
            <v>0</v>
          </cell>
          <cell r="AC38">
            <v>97</v>
          </cell>
          <cell r="AD38">
            <v>0</v>
          </cell>
          <cell r="AE38">
            <v>0</v>
          </cell>
          <cell r="AF38">
            <v>3</v>
          </cell>
          <cell r="AG38">
            <v>4</v>
          </cell>
          <cell r="AH38">
            <v>1.2</v>
          </cell>
          <cell r="AI38">
            <v>1.5</v>
          </cell>
          <cell r="AJ38">
            <v>39.700000000000003</v>
          </cell>
          <cell r="AK38">
            <v>58.8</v>
          </cell>
          <cell r="AL38">
            <v>105.7</v>
          </cell>
          <cell r="AM38">
            <v>0</v>
          </cell>
          <cell r="AN38">
            <v>0</v>
          </cell>
          <cell r="AO38">
            <v>0</v>
          </cell>
          <cell r="AP38">
            <v>213.9</v>
          </cell>
          <cell r="AQ38">
            <v>0</v>
          </cell>
          <cell r="AR38">
            <v>0</v>
          </cell>
          <cell r="AS38">
            <v>2.78</v>
          </cell>
          <cell r="AT38">
            <v>3</v>
          </cell>
          <cell r="AU38">
            <v>59.3</v>
          </cell>
          <cell r="AV38">
            <v>-50.3</v>
          </cell>
          <cell r="AW38">
            <v>2.6</v>
          </cell>
          <cell r="AX38">
            <v>165.1</v>
          </cell>
          <cell r="AY38">
            <v>37.5</v>
          </cell>
          <cell r="AZ38">
            <v>0</v>
          </cell>
          <cell r="BA38">
            <v>0</v>
          </cell>
          <cell r="BB38">
            <v>0</v>
          </cell>
          <cell r="BC38">
            <v>219.98</v>
          </cell>
          <cell r="BD38">
            <v>14</v>
          </cell>
          <cell r="BE38">
            <v>12</v>
          </cell>
          <cell r="BF38">
            <v>49.4</v>
          </cell>
          <cell r="BG38">
            <v>17.379999999999995</v>
          </cell>
          <cell r="BH38">
            <v>63.2</v>
          </cell>
          <cell r="BI38">
            <v>-0.80845374197799957</v>
          </cell>
          <cell r="BJ38">
            <v>-3.8304185611100006</v>
          </cell>
          <cell r="BK38">
            <v>4.7498416719442688E-2</v>
          </cell>
          <cell r="BL38">
            <v>6.8554415883731717E-3</v>
          </cell>
          <cell r="BM38">
            <v>5.8760927900341469E-3</v>
          </cell>
          <cell r="BN38">
            <v>4.7498416719442688E-2</v>
          </cell>
          <cell r="BO38">
            <v>4.7498416719442688E-2</v>
          </cell>
          <cell r="BQ38">
            <v>-0.80845374197799957</v>
          </cell>
          <cell r="BS38">
            <v>-31.21</v>
          </cell>
          <cell r="BT38">
            <v>0</v>
          </cell>
          <cell r="BW38">
            <v>6.89</v>
          </cell>
          <cell r="BY38">
            <v>0</v>
          </cell>
          <cell r="BZ38">
            <v>63.2</v>
          </cell>
          <cell r="CA38">
            <v>45.820000000000007</v>
          </cell>
          <cell r="CB38">
            <v>0</v>
          </cell>
          <cell r="CC38">
            <v>0.34904350646296506</v>
          </cell>
          <cell r="CD38">
            <v>1</v>
          </cell>
          <cell r="CE38">
            <v>1.6834843454271865E-2</v>
          </cell>
          <cell r="CF38">
            <v>4.7498416719442688E-2</v>
          </cell>
          <cell r="CG38">
            <v>213.9</v>
          </cell>
          <cell r="CH38">
            <v>0</v>
          </cell>
          <cell r="CI38">
            <v>0</v>
          </cell>
          <cell r="CJ38">
            <v>2.9874639152492297</v>
          </cell>
          <cell r="CK38">
            <v>3.2689884465789798</v>
          </cell>
          <cell r="CL38">
            <v>64.965663090681844</v>
          </cell>
          <cell r="CM38">
            <v>-56.131295108014754</v>
          </cell>
          <cell r="CN38">
            <v>3.0976333938294016</v>
          </cell>
          <cell r="CO38">
            <v>165.1</v>
          </cell>
          <cell r="CP38">
            <v>37.5</v>
          </cell>
          <cell r="CQ38">
            <v>0</v>
          </cell>
          <cell r="CR38">
            <v>0</v>
          </cell>
          <cell r="CS38">
            <v>0</v>
          </cell>
          <cell r="CT38">
            <v>220.78845373832471</v>
          </cell>
        </row>
        <row r="39">
          <cell r="B39" t="str">
            <v>A00M313</v>
          </cell>
          <cell r="C39" t="str">
            <v>DIV</v>
          </cell>
          <cell r="D39">
            <v>10.25</v>
          </cell>
          <cell r="E39">
            <v>10.25</v>
          </cell>
          <cell r="F39">
            <v>4.5</v>
          </cell>
          <cell r="G39">
            <v>0</v>
          </cell>
          <cell r="H39">
            <v>0</v>
          </cell>
          <cell r="I39">
            <v>0</v>
          </cell>
          <cell r="J39">
            <v>0</v>
          </cell>
          <cell r="K39">
            <v>0</v>
          </cell>
          <cell r="L39">
            <v>0</v>
          </cell>
          <cell r="M39">
            <v>0</v>
          </cell>
          <cell r="N39">
            <v>0</v>
          </cell>
          <cell r="O39">
            <v>0</v>
          </cell>
          <cell r="P39">
            <v>25</v>
          </cell>
          <cell r="Q39">
            <v>10.25</v>
          </cell>
          <cell r="R39">
            <v>10.25</v>
          </cell>
          <cell r="S39">
            <v>4.5</v>
          </cell>
          <cell r="T39">
            <v>0</v>
          </cell>
          <cell r="U39">
            <v>0</v>
          </cell>
          <cell r="V39">
            <v>0</v>
          </cell>
          <cell r="W39">
            <v>0</v>
          </cell>
          <cell r="X39">
            <v>0</v>
          </cell>
          <cell r="Y39">
            <v>0</v>
          </cell>
          <cell r="Z39">
            <v>0</v>
          </cell>
          <cell r="AA39">
            <v>0</v>
          </cell>
          <cell r="AB39">
            <v>0</v>
          </cell>
          <cell r="AC39">
            <v>25</v>
          </cell>
          <cell r="AD39">
            <v>4.0999999999999996</v>
          </cell>
          <cell r="AE39">
            <v>4.0999999999999996</v>
          </cell>
          <cell r="AF39">
            <v>8</v>
          </cell>
          <cell r="AG39">
            <v>0</v>
          </cell>
          <cell r="AH39">
            <v>0</v>
          </cell>
          <cell r="AI39">
            <v>0</v>
          </cell>
          <cell r="AJ39">
            <v>0</v>
          </cell>
          <cell r="AK39">
            <v>0</v>
          </cell>
          <cell r="AL39">
            <v>0</v>
          </cell>
          <cell r="AM39">
            <v>0</v>
          </cell>
          <cell r="AN39">
            <v>0</v>
          </cell>
          <cell r="AO39">
            <v>0</v>
          </cell>
          <cell r="AP39">
            <v>16.2</v>
          </cell>
          <cell r="AQ39">
            <v>3.9</v>
          </cell>
          <cell r="AR39">
            <v>3.9000000000000004</v>
          </cell>
          <cell r="AS39">
            <v>13.9</v>
          </cell>
          <cell r="AT39">
            <v>0</v>
          </cell>
          <cell r="AU39">
            <v>0</v>
          </cell>
          <cell r="AV39">
            <v>0</v>
          </cell>
          <cell r="AW39">
            <v>0</v>
          </cell>
          <cell r="AX39">
            <v>0</v>
          </cell>
          <cell r="AY39">
            <v>0</v>
          </cell>
          <cell r="AZ39">
            <v>0</v>
          </cell>
          <cell r="BA39">
            <v>0</v>
          </cell>
          <cell r="BB39">
            <v>0</v>
          </cell>
          <cell r="BC39">
            <v>21.700000000000003</v>
          </cell>
          <cell r="BD39">
            <v>25</v>
          </cell>
          <cell r="BE39">
            <v>25</v>
          </cell>
          <cell r="BF39">
            <v>16.2</v>
          </cell>
          <cell r="BG39">
            <v>21.7</v>
          </cell>
          <cell r="BH39">
            <v>26.699999999999996</v>
          </cell>
          <cell r="BI39">
            <v>-1.3520686364999999</v>
          </cell>
          <cell r="BJ39">
            <v>-1.89903807013</v>
          </cell>
          <cell r="BK39">
            <v>3.5973555439690109E-3</v>
          </cell>
          <cell r="BL39">
            <v>3.5973555439690109E-3</v>
          </cell>
          <cell r="BM39">
            <v>3.5973555439690109E-3</v>
          </cell>
          <cell r="BN39">
            <v>3.5973555439690109E-3</v>
          </cell>
          <cell r="BO39">
            <v>3.5973555439690109E-3</v>
          </cell>
          <cell r="BQ39">
            <v>-1.3520686364999999</v>
          </cell>
          <cell r="BR39">
            <v>-1</v>
          </cell>
          <cell r="BS39">
            <v>7.85</v>
          </cell>
          <cell r="BT39">
            <v>0</v>
          </cell>
          <cell r="BV39">
            <v>-1</v>
          </cell>
          <cell r="BW39">
            <v>7.85</v>
          </cell>
          <cell r="BY39">
            <v>0</v>
          </cell>
          <cell r="BZ39">
            <v>26.699999999999996</v>
          </cell>
          <cell r="CA39">
            <v>4.9999999999999964</v>
          </cell>
          <cell r="CB39">
            <v>0</v>
          </cell>
          <cell r="CC39">
            <v>0.34904350646296506</v>
          </cell>
          <cell r="CD39">
            <v>1</v>
          </cell>
          <cell r="CE39">
            <v>1.0306324218498834E-2</v>
          </cell>
          <cell r="CF39">
            <v>3.5973555439690109E-3</v>
          </cell>
          <cell r="CG39">
            <v>16.2</v>
          </cell>
          <cell r="CH39">
            <v>4.0797073307364569</v>
          </cell>
          <cell r="CI39">
            <v>4.0350417299013728</v>
          </cell>
          <cell r="CJ39">
            <v>14.93731957624615</v>
          </cell>
          <cell r="CK39">
            <v>0</v>
          </cell>
          <cell r="CL39">
            <v>0</v>
          </cell>
          <cell r="CM39">
            <v>0</v>
          </cell>
          <cell r="CN39">
            <v>0</v>
          </cell>
          <cell r="CO39">
            <v>0</v>
          </cell>
          <cell r="CP39">
            <v>0</v>
          </cell>
          <cell r="CQ39">
            <v>0</v>
          </cell>
          <cell r="CR39">
            <v>0</v>
          </cell>
          <cell r="CS39">
            <v>0</v>
          </cell>
          <cell r="CT39">
            <v>23.05206863688398</v>
          </cell>
        </row>
        <row r="40">
          <cell r="B40" t="str">
            <v>A00M315</v>
          </cell>
          <cell r="C40" t="str">
            <v>DIV</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Q40">
            <v>0</v>
          </cell>
          <cell r="BT40">
            <v>0</v>
          </cell>
          <cell r="BY40">
            <v>0</v>
          </cell>
          <cell r="BZ40">
            <v>0</v>
          </cell>
          <cell r="CA40">
            <v>0</v>
          </cell>
          <cell r="CB40">
            <v>0</v>
          </cell>
          <cell r="CC40">
            <v>0.34904350646296506</v>
          </cell>
          <cell r="CD40">
            <v>1</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row>
        <row r="41">
          <cell r="B41" t="str">
            <v>A00M318</v>
          </cell>
          <cell r="C41" t="str">
            <v>DIV</v>
          </cell>
          <cell r="D41">
            <v>9</v>
          </cell>
          <cell r="E41">
            <v>13.6</v>
          </cell>
          <cell r="F41">
            <v>4.3999999999999995</v>
          </cell>
          <cell r="G41">
            <v>3.74</v>
          </cell>
          <cell r="H41">
            <v>0</v>
          </cell>
          <cell r="I41">
            <v>0</v>
          </cell>
          <cell r="J41">
            <v>0</v>
          </cell>
          <cell r="K41">
            <v>0</v>
          </cell>
          <cell r="L41">
            <v>0</v>
          </cell>
          <cell r="M41">
            <v>0</v>
          </cell>
          <cell r="N41">
            <v>0</v>
          </cell>
          <cell r="O41">
            <v>0</v>
          </cell>
          <cell r="P41">
            <v>30.740000000000002</v>
          </cell>
          <cell r="Q41">
            <v>9</v>
          </cell>
          <cell r="R41">
            <v>13.6</v>
          </cell>
          <cell r="S41">
            <v>4.5199999999999996</v>
          </cell>
          <cell r="T41">
            <v>2.66</v>
          </cell>
          <cell r="U41">
            <v>0.96</v>
          </cell>
          <cell r="V41">
            <v>0</v>
          </cell>
          <cell r="W41">
            <v>0</v>
          </cell>
          <cell r="X41">
            <v>0</v>
          </cell>
          <cell r="Y41">
            <v>0</v>
          </cell>
          <cell r="Z41">
            <v>0</v>
          </cell>
          <cell r="AA41">
            <v>0</v>
          </cell>
          <cell r="AB41">
            <v>0</v>
          </cell>
          <cell r="AC41">
            <v>30.740000000000002</v>
          </cell>
          <cell r="AD41">
            <v>0.2</v>
          </cell>
          <cell r="AE41">
            <v>14.8</v>
          </cell>
          <cell r="AF41">
            <v>41.400000000000006</v>
          </cell>
          <cell r="AG41">
            <v>31</v>
          </cell>
          <cell r="AH41">
            <v>0</v>
          </cell>
          <cell r="AI41">
            <v>0</v>
          </cell>
          <cell r="AJ41">
            <v>0</v>
          </cell>
          <cell r="AK41">
            <v>0</v>
          </cell>
          <cell r="AL41">
            <v>0</v>
          </cell>
          <cell r="AM41">
            <v>0</v>
          </cell>
          <cell r="AN41">
            <v>0</v>
          </cell>
          <cell r="AO41">
            <v>0</v>
          </cell>
          <cell r="AP41">
            <v>87.4</v>
          </cell>
          <cell r="AQ41">
            <v>0.2</v>
          </cell>
          <cell r="AR41">
            <v>14.4</v>
          </cell>
          <cell r="AS41">
            <v>54.400000000000006</v>
          </cell>
          <cell r="AT41">
            <v>26.999999999999996</v>
          </cell>
          <cell r="AU41">
            <v>4.2</v>
          </cell>
          <cell r="AV41">
            <v>0</v>
          </cell>
          <cell r="AW41">
            <v>0</v>
          </cell>
          <cell r="AX41">
            <v>0</v>
          </cell>
          <cell r="AY41">
            <v>0</v>
          </cell>
          <cell r="AZ41">
            <v>0</v>
          </cell>
          <cell r="BA41">
            <v>0</v>
          </cell>
          <cell r="BB41">
            <v>0</v>
          </cell>
          <cell r="BC41">
            <v>100.2</v>
          </cell>
          <cell r="BD41">
            <v>30.74</v>
          </cell>
          <cell r="BE41">
            <v>30.740000000000002</v>
          </cell>
          <cell r="BF41">
            <v>87.4</v>
          </cell>
          <cell r="BG41">
            <v>100.19999999999999</v>
          </cell>
          <cell r="BH41">
            <v>104.1</v>
          </cell>
          <cell r="BI41">
            <v>-7.3897309238000002</v>
          </cell>
          <cell r="BJ41">
            <v>-7.9931435478799999</v>
          </cell>
          <cell r="BK41">
            <v>1.9407955218697013E-2</v>
          </cell>
          <cell r="BL41">
            <v>1.9407955218697009E-2</v>
          </cell>
          <cell r="BM41">
            <v>1.9407955218697013E-2</v>
          </cell>
          <cell r="BN41">
            <v>1.9407955218697013E-2</v>
          </cell>
          <cell r="BO41">
            <v>1.9407955218697013E-2</v>
          </cell>
          <cell r="BQ41">
            <v>-7.3897309238000002</v>
          </cell>
          <cell r="BS41">
            <v>20.190000000000001</v>
          </cell>
          <cell r="BT41">
            <v>0</v>
          </cell>
          <cell r="BW41">
            <v>20.190000000000001</v>
          </cell>
          <cell r="BY41">
            <v>0</v>
          </cell>
          <cell r="BZ41">
            <v>104.1</v>
          </cell>
          <cell r="CA41">
            <v>3.9000000000000057</v>
          </cell>
          <cell r="CB41">
            <v>0</v>
          </cell>
          <cell r="CC41">
            <v>0.34904350646296506</v>
          </cell>
          <cell r="CD41">
            <v>1</v>
          </cell>
          <cell r="CE41">
            <v>5.560325535165421E-2</v>
          </cell>
          <cell r="CF41">
            <v>1.9407955218697013E-2</v>
          </cell>
          <cell r="CG41">
            <v>87.4</v>
          </cell>
          <cell r="CH41">
            <v>0.20921576055058755</v>
          </cell>
          <cell r="CI41">
            <v>14.898615618097377</v>
          </cell>
          <cell r="CJ41">
            <v>58.459725535812275</v>
          </cell>
          <cell r="CK41">
            <v>29.420896019210819</v>
          </cell>
          <cell r="CL41">
            <v>4.6012779929319354</v>
          </cell>
          <cell r="CM41">
            <v>0</v>
          </cell>
          <cell r="CN41">
            <v>0</v>
          </cell>
          <cell r="CO41">
            <v>0</v>
          </cell>
          <cell r="CP41">
            <v>0</v>
          </cell>
          <cell r="CQ41">
            <v>0</v>
          </cell>
          <cell r="CR41">
            <v>0</v>
          </cell>
          <cell r="CS41">
            <v>0</v>
          </cell>
          <cell r="CT41">
            <v>107.589730926603</v>
          </cell>
        </row>
        <row r="42">
          <cell r="B42" t="str">
            <v>A00M319</v>
          </cell>
          <cell r="C42" t="str">
            <v>DIV</v>
          </cell>
          <cell r="D42">
            <v>2.4000000000000004</v>
          </cell>
          <cell r="E42">
            <v>7.6000000000000005</v>
          </cell>
          <cell r="F42">
            <v>0</v>
          </cell>
          <cell r="G42">
            <v>0</v>
          </cell>
          <cell r="H42">
            <v>0</v>
          </cell>
          <cell r="I42">
            <v>0</v>
          </cell>
          <cell r="J42">
            <v>0</v>
          </cell>
          <cell r="K42">
            <v>0</v>
          </cell>
          <cell r="L42">
            <v>0</v>
          </cell>
          <cell r="M42">
            <v>0</v>
          </cell>
          <cell r="N42">
            <v>0</v>
          </cell>
          <cell r="O42">
            <v>0</v>
          </cell>
          <cell r="P42">
            <v>10</v>
          </cell>
          <cell r="Q42">
            <v>2.4000000000000004</v>
          </cell>
          <cell r="R42">
            <v>7.6000000000000005</v>
          </cell>
          <cell r="S42">
            <v>0</v>
          </cell>
          <cell r="T42">
            <v>0</v>
          </cell>
          <cell r="U42">
            <v>0</v>
          </cell>
          <cell r="V42">
            <v>0</v>
          </cell>
          <cell r="W42">
            <v>0</v>
          </cell>
          <cell r="X42">
            <v>0</v>
          </cell>
          <cell r="Y42">
            <v>0</v>
          </cell>
          <cell r="Z42">
            <v>0</v>
          </cell>
          <cell r="AA42">
            <v>0</v>
          </cell>
          <cell r="AB42">
            <v>0</v>
          </cell>
          <cell r="AC42">
            <v>10</v>
          </cell>
          <cell r="AD42">
            <v>0.4</v>
          </cell>
          <cell r="AE42">
            <v>1.3</v>
          </cell>
          <cell r="AF42">
            <v>6</v>
          </cell>
          <cell r="AG42">
            <v>0</v>
          </cell>
          <cell r="AH42">
            <v>0</v>
          </cell>
          <cell r="AI42">
            <v>0</v>
          </cell>
          <cell r="AJ42">
            <v>0</v>
          </cell>
          <cell r="AK42">
            <v>0</v>
          </cell>
          <cell r="AL42">
            <v>0</v>
          </cell>
          <cell r="AM42">
            <v>0</v>
          </cell>
          <cell r="AN42">
            <v>0</v>
          </cell>
          <cell r="AO42">
            <v>0</v>
          </cell>
          <cell r="AP42">
            <v>7.7</v>
          </cell>
          <cell r="AQ42">
            <v>0.4</v>
          </cell>
          <cell r="AR42">
            <v>1.3</v>
          </cell>
          <cell r="AS42">
            <v>5.5</v>
          </cell>
          <cell r="AT42">
            <v>0</v>
          </cell>
          <cell r="AU42">
            <v>0</v>
          </cell>
          <cell r="AV42">
            <v>0</v>
          </cell>
          <cell r="AW42">
            <v>0</v>
          </cell>
          <cell r="AX42">
            <v>0</v>
          </cell>
          <cell r="AY42">
            <v>0</v>
          </cell>
          <cell r="AZ42">
            <v>0</v>
          </cell>
          <cell r="BA42">
            <v>0</v>
          </cell>
          <cell r="BB42">
            <v>0</v>
          </cell>
          <cell r="BC42">
            <v>7.2</v>
          </cell>
          <cell r="BD42">
            <v>10</v>
          </cell>
          <cell r="BE42">
            <v>10</v>
          </cell>
          <cell r="BF42">
            <v>7.7</v>
          </cell>
          <cell r="BG42">
            <v>7.2</v>
          </cell>
          <cell r="BH42">
            <v>3.2</v>
          </cell>
          <cell r="BI42">
            <v>-0.47389562289999998</v>
          </cell>
          <cell r="BJ42">
            <v>-0.17538639249999999</v>
          </cell>
          <cell r="BK42">
            <v>1.7098541783062584E-3</v>
          </cell>
          <cell r="BL42">
            <v>1.7098541783062584E-3</v>
          </cell>
          <cell r="BM42">
            <v>1.7098541783062584E-3</v>
          </cell>
          <cell r="BN42">
            <v>1.7098541783062584E-3</v>
          </cell>
          <cell r="BO42">
            <v>1.7098541783062584E-3</v>
          </cell>
          <cell r="BQ42">
            <v>-0.47389562289999998</v>
          </cell>
          <cell r="BS42">
            <v>-0.03</v>
          </cell>
          <cell r="BT42">
            <v>0</v>
          </cell>
          <cell r="BW42">
            <v>-0.03</v>
          </cell>
          <cell r="BY42">
            <v>0</v>
          </cell>
          <cell r="BZ42">
            <v>3.2</v>
          </cell>
          <cell r="CA42">
            <v>0</v>
          </cell>
          <cell r="CB42">
            <v>-4</v>
          </cell>
          <cell r="CC42">
            <v>0.34904350646296506</v>
          </cell>
          <cell r="CD42">
            <v>1</v>
          </cell>
          <cell r="CE42">
            <v>4.898684968051915E-3</v>
          </cell>
          <cell r="CF42">
            <v>1.7098541783062584E-3</v>
          </cell>
          <cell r="CG42">
            <v>7.7</v>
          </cell>
          <cell r="CH42">
            <v>0.4184315211011751</v>
          </cell>
          <cell r="CI42">
            <v>1.3450139099671243</v>
          </cell>
          <cell r="CJ42">
            <v>5.9104501920398436</v>
          </cell>
          <cell r="CK42">
            <v>0</v>
          </cell>
          <cell r="CL42">
            <v>0</v>
          </cell>
          <cell r="CM42">
            <v>0</v>
          </cell>
          <cell r="CN42">
            <v>0</v>
          </cell>
          <cell r="CO42">
            <v>0</v>
          </cell>
          <cell r="CP42">
            <v>0</v>
          </cell>
          <cell r="CQ42">
            <v>0</v>
          </cell>
          <cell r="CR42">
            <v>0</v>
          </cell>
          <cell r="CS42">
            <v>0</v>
          </cell>
          <cell r="CT42">
            <v>7.6738956231081428</v>
          </cell>
        </row>
        <row r="43">
          <cell r="B43" t="str">
            <v>A00M321</v>
          </cell>
          <cell r="C43" t="str">
            <v>DIV</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Q43">
            <v>0</v>
          </cell>
          <cell r="BT43">
            <v>0</v>
          </cell>
          <cell r="BY43">
            <v>0</v>
          </cell>
          <cell r="BZ43">
            <v>0</v>
          </cell>
          <cell r="CA43">
            <v>0</v>
          </cell>
          <cell r="CB43">
            <v>0</v>
          </cell>
          <cell r="CC43">
            <v>0.34904350646296506</v>
          </cell>
          <cell r="CD43">
            <v>1</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row>
        <row r="44">
          <cell r="B44" t="str">
            <v>A00M322</v>
          </cell>
          <cell r="C44" t="str">
            <v>DIV</v>
          </cell>
          <cell r="D44">
            <v>0</v>
          </cell>
          <cell r="E44">
            <v>0</v>
          </cell>
          <cell r="F44">
            <v>48.449999999999996</v>
          </cell>
          <cell r="G44">
            <v>22.799999999999997</v>
          </cell>
          <cell r="H44">
            <v>5.7</v>
          </cell>
          <cell r="I44">
            <v>1.7999999999999998</v>
          </cell>
          <cell r="J44">
            <v>0</v>
          </cell>
          <cell r="K44">
            <v>0</v>
          </cell>
          <cell r="L44">
            <v>0</v>
          </cell>
          <cell r="M44">
            <v>0</v>
          </cell>
          <cell r="N44">
            <v>0</v>
          </cell>
          <cell r="O44">
            <v>0</v>
          </cell>
          <cell r="P44">
            <v>78.75</v>
          </cell>
          <cell r="Q44">
            <v>0</v>
          </cell>
          <cell r="R44">
            <v>0</v>
          </cell>
          <cell r="S44">
            <v>48.449999999999996</v>
          </cell>
          <cell r="T44">
            <v>15.299999999999999</v>
          </cell>
          <cell r="U44">
            <v>7.5</v>
          </cell>
          <cell r="V44">
            <v>5.25</v>
          </cell>
          <cell r="W44">
            <v>0</v>
          </cell>
          <cell r="X44">
            <v>0</v>
          </cell>
          <cell r="Y44">
            <v>0</v>
          </cell>
          <cell r="Z44">
            <v>0</v>
          </cell>
          <cell r="AA44">
            <v>0</v>
          </cell>
          <cell r="AB44">
            <v>0</v>
          </cell>
          <cell r="AC44">
            <v>76.5</v>
          </cell>
          <cell r="AD44">
            <v>0.5</v>
          </cell>
          <cell r="AE44">
            <v>0.2</v>
          </cell>
          <cell r="AF44">
            <v>97</v>
          </cell>
          <cell r="AG44">
            <v>60.6</v>
          </cell>
          <cell r="AH44">
            <v>17.399999999999999</v>
          </cell>
          <cell r="AI44">
            <v>6.9</v>
          </cell>
          <cell r="AJ44">
            <v>0</v>
          </cell>
          <cell r="AK44">
            <v>0</v>
          </cell>
          <cell r="AL44">
            <v>0</v>
          </cell>
          <cell r="AM44">
            <v>0</v>
          </cell>
          <cell r="AN44">
            <v>0</v>
          </cell>
          <cell r="AO44">
            <v>0</v>
          </cell>
          <cell r="AP44">
            <v>182.60000000000002</v>
          </cell>
          <cell r="AQ44">
            <v>0.5</v>
          </cell>
          <cell r="AR44">
            <v>0.2</v>
          </cell>
          <cell r="AS44">
            <v>97</v>
          </cell>
          <cell r="AT44">
            <v>39.299999999999997</v>
          </cell>
          <cell r="AU44">
            <v>10.600000000000001</v>
          </cell>
          <cell r="AV44">
            <v>0.79999999999999982</v>
          </cell>
          <cell r="AW44">
            <v>7</v>
          </cell>
          <cell r="AX44">
            <v>0</v>
          </cell>
          <cell r="AY44">
            <v>0</v>
          </cell>
          <cell r="AZ44">
            <v>0</v>
          </cell>
          <cell r="BA44">
            <v>0</v>
          </cell>
          <cell r="BB44">
            <v>0</v>
          </cell>
          <cell r="BC44">
            <v>155.4</v>
          </cell>
          <cell r="BD44">
            <v>78.75</v>
          </cell>
          <cell r="BE44">
            <v>76.5</v>
          </cell>
          <cell r="BF44">
            <v>182.6</v>
          </cell>
          <cell r="BG44">
            <v>155.4</v>
          </cell>
          <cell r="BH44">
            <v>146.70000000000002</v>
          </cell>
          <cell r="BI44">
            <v>-3.9489571615400001</v>
          </cell>
          <cell r="BJ44">
            <v>-1.6768957580900006</v>
          </cell>
          <cell r="BK44">
            <v>4.0547970514119847E-2</v>
          </cell>
          <cell r="BL44">
            <v>4.0547970514119847E-2</v>
          </cell>
          <cell r="BM44">
            <v>3.9389457070859279E-2</v>
          </cell>
          <cell r="BN44">
            <v>4.0547970514119847E-2</v>
          </cell>
          <cell r="BO44">
            <v>3.9389457070859279E-2</v>
          </cell>
          <cell r="BP44">
            <v>-9.5</v>
          </cell>
          <cell r="BQ44">
            <v>-3.9489571615400001</v>
          </cell>
          <cell r="BR44">
            <v>-13.75</v>
          </cell>
          <cell r="BT44">
            <v>0</v>
          </cell>
          <cell r="BU44">
            <v>-9.5</v>
          </cell>
          <cell r="BV44">
            <v>-8.8000000000000007</v>
          </cell>
          <cell r="BX44">
            <v>-4.95</v>
          </cell>
          <cell r="BY44">
            <v>0</v>
          </cell>
          <cell r="BZ44">
            <v>146.70000000000002</v>
          </cell>
          <cell r="CA44">
            <v>0</v>
          </cell>
          <cell r="CB44">
            <v>-8.6999999999999886</v>
          </cell>
          <cell r="CC44">
            <v>0.34904350646296506</v>
          </cell>
          <cell r="CD44">
            <v>1</v>
          </cell>
          <cell r="CE44">
            <v>0.11284970595789801</v>
          </cell>
          <cell r="CF44">
            <v>3.9389457070859279E-2</v>
          </cell>
          <cell r="CG44">
            <v>182.60000000000002</v>
          </cell>
          <cell r="CH44">
            <v>0.52303940137646887</v>
          </cell>
          <cell r="CI44">
            <v>0.20692521691801913</v>
          </cell>
          <cell r="CJ44">
            <v>97.928250592669826</v>
          </cell>
          <cell r="CK44">
            <v>39.879981814439198</v>
          </cell>
          <cell r="CL44">
            <v>11.612749220256791</v>
          </cell>
          <cell r="CM44">
            <v>0.85822870331123191</v>
          </cell>
          <cell r="CN44">
            <v>8.3397822141560809</v>
          </cell>
          <cell r="CO44">
            <v>0</v>
          </cell>
          <cell r="CP44">
            <v>0</v>
          </cell>
          <cell r="CQ44">
            <v>0</v>
          </cell>
          <cell r="CR44">
            <v>0</v>
          </cell>
          <cell r="CS44">
            <v>0</v>
          </cell>
          <cell r="CT44">
            <v>159.34895716312764</v>
          </cell>
        </row>
        <row r="45">
          <cell r="B45" t="str">
            <v>A00M330</v>
          </cell>
          <cell r="C45" t="str">
            <v>DIV</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Q45">
            <v>0</v>
          </cell>
          <cell r="BT45">
            <v>0</v>
          </cell>
          <cell r="BY45">
            <v>0</v>
          </cell>
          <cell r="BZ45">
            <v>0</v>
          </cell>
          <cell r="CA45">
            <v>0</v>
          </cell>
          <cell r="CB45">
            <v>0</v>
          </cell>
          <cell r="CC45">
            <v>0.34904350646296506</v>
          </cell>
          <cell r="CD45">
            <v>1</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row>
        <row r="46">
          <cell r="B46" t="str">
            <v>A00M331</v>
          </cell>
          <cell r="C46" t="str">
            <v>DIV</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Q46">
            <v>0</v>
          </cell>
          <cell r="BT46">
            <v>0</v>
          </cell>
          <cell r="BY46">
            <v>0</v>
          </cell>
          <cell r="BZ46">
            <v>0</v>
          </cell>
          <cell r="CA46">
            <v>0</v>
          </cell>
          <cell r="CB46">
            <v>0</v>
          </cell>
          <cell r="CC46">
            <v>0.34904350646296506</v>
          </cell>
          <cell r="CD46">
            <v>1</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row>
        <row r="47">
          <cell r="B47" t="str">
            <v>A01M101</v>
          </cell>
          <cell r="C47" t="str">
            <v>DIV</v>
          </cell>
          <cell r="D47">
            <v>0</v>
          </cell>
          <cell r="E47">
            <v>0</v>
          </cell>
          <cell r="F47">
            <v>0</v>
          </cell>
          <cell r="G47">
            <v>30</v>
          </cell>
          <cell r="H47">
            <v>30</v>
          </cell>
          <cell r="I47">
            <v>30</v>
          </cell>
          <cell r="J47">
            <v>5</v>
          </cell>
          <cell r="K47">
            <v>5</v>
          </cell>
          <cell r="L47">
            <v>0</v>
          </cell>
          <cell r="M47">
            <v>0</v>
          </cell>
          <cell r="N47">
            <v>0</v>
          </cell>
          <cell r="O47">
            <v>0</v>
          </cell>
          <cell r="P47">
            <v>100</v>
          </cell>
          <cell r="Q47">
            <v>0</v>
          </cell>
          <cell r="R47">
            <v>0</v>
          </cell>
          <cell r="S47">
            <v>0</v>
          </cell>
          <cell r="T47">
            <v>32.9</v>
          </cell>
          <cell r="U47">
            <v>46.4</v>
          </cell>
          <cell r="V47">
            <v>16</v>
          </cell>
          <cell r="W47">
            <v>2.7</v>
          </cell>
          <cell r="X47">
            <v>2</v>
          </cell>
          <cell r="Y47">
            <v>0</v>
          </cell>
          <cell r="Z47">
            <v>0</v>
          </cell>
          <cell r="AA47">
            <v>0</v>
          </cell>
          <cell r="AB47">
            <v>0</v>
          </cell>
          <cell r="AC47">
            <v>100</v>
          </cell>
          <cell r="AD47">
            <v>0</v>
          </cell>
          <cell r="AE47">
            <v>0</v>
          </cell>
          <cell r="AF47">
            <v>0</v>
          </cell>
          <cell r="AG47">
            <v>22.8</v>
          </cell>
          <cell r="AH47">
            <v>22.6</v>
          </cell>
          <cell r="AI47">
            <v>22.6</v>
          </cell>
          <cell r="AJ47">
            <v>5.4</v>
          </cell>
          <cell r="AK47">
            <v>19.600000000000001</v>
          </cell>
          <cell r="AL47">
            <v>0</v>
          </cell>
          <cell r="AM47">
            <v>0</v>
          </cell>
          <cell r="AN47">
            <v>0</v>
          </cell>
          <cell r="AO47">
            <v>0</v>
          </cell>
          <cell r="AP47">
            <v>93</v>
          </cell>
          <cell r="AQ47">
            <v>0</v>
          </cell>
          <cell r="AR47">
            <v>0</v>
          </cell>
          <cell r="AS47">
            <v>0</v>
          </cell>
          <cell r="AT47">
            <v>22.7</v>
          </cell>
          <cell r="AU47">
            <v>30.5</v>
          </cell>
          <cell r="AV47">
            <v>12</v>
          </cell>
          <cell r="AW47">
            <v>5.0999999999999996</v>
          </cell>
          <cell r="AX47">
            <v>9.3000000000000007</v>
          </cell>
          <cell r="AY47">
            <v>0</v>
          </cell>
          <cell r="AZ47">
            <v>0</v>
          </cell>
          <cell r="BA47">
            <v>0</v>
          </cell>
          <cell r="BB47">
            <v>0</v>
          </cell>
          <cell r="BC47">
            <v>79.599999999999994</v>
          </cell>
          <cell r="BD47">
            <v>95</v>
          </cell>
          <cell r="BE47">
            <v>98</v>
          </cell>
          <cell r="BF47">
            <v>73.400000000000006</v>
          </cell>
          <cell r="BG47">
            <v>70.3</v>
          </cell>
          <cell r="BH47">
            <v>2.7</v>
          </cell>
          <cell r="BI47">
            <v>-7.3166793648199997</v>
          </cell>
          <cell r="BJ47">
            <v>-0.25796442410999998</v>
          </cell>
          <cell r="BK47">
            <v>2.065148553019247E-2</v>
          </cell>
          <cell r="BL47">
            <v>1.9618911253682848E-2</v>
          </cell>
          <cell r="BM47">
            <v>2.0238455819588622E-2</v>
          </cell>
          <cell r="BN47">
            <v>2.065148553019247E-2</v>
          </cell>
          <cell r="BO47">
            <v>2.065148553019247E-2</v>
          </cell>
          <cell r="BP47">
            <v>6.3</v>
          </cell>
          <cell r="BQ47">
            <v>-7.3166793648199997</v>
          </cell>
          <cell r="BR47">
            <v>-2.08</v>
          </cell>
          <cell r="BT47">
            <v>0</v>
          </cell>
          <cell r="BV47">
            <v>-6.08</v>
          </cell>
          <cell r="BY47">
            <v>0</v>
          </cell>
          <cell r="BZ47">
            <v>2.7</v>
          </cell>
          <cell r="CA47">
            <v>0</v>
          </cell>
          <cell r="CB47">
            <v>-67.599999999999994</v>
          </cell>
          <cell r="CC47">
            <v>0.34904350646296506</v>
          </cell>
          <cell r="CD47">
            <v>1</v>
          </cell>
          <cell r="CE47">
            <v>5.7982616621850849E-2</v>
          </cell>
          <cell r="CF47">
            <v>2.065148553019247E-2</v>
          </cell>
          <cell r="CG47">
            <v>93</v>
          </cell>
          <cell r="CH47">
            <v>0</v>
          </cell>
          <cell r="CI47">
            <v>0</v>
          </cell>
          <cell r="CJ47">
            <v>0</v>
          </cell>
          <cell r="CK47">
            <v>24.735345912447613</v>
          </cell>
          <cell r="CL47">
            <v>33.41404256772001</v>
          </cell>
          <cell r="CM47">
            <v>13.391163842866344</v>
          </cell>
          <cell r="CN47">
            <v>6.0761270417422866</v>
          </cell>
          <cell r="CO47">
            <v>9.3000000000000007</v>
          </cell>
          <cell r="CP47">
            <v>0</v>
          </cell>
          <cell r="CQ47">
            <v>0</v>
          </cell>
          <cell r="CR47">
            <v>0</v>
          </cell>
          <cell r="CS47">
            <v>0</v>
          </cell>
          <cell r="CT47">
            <v>86.916679364776243</v>
          </cell>
        </row>
        <row r="48">
          <cell r="B48" t="str">
            <v>A01M103</v>
          </cell>
          <cell r="C48" t="str">
            <v>DIV</v>
          </cell>
          <cell r="D48">
            <v>0</v>
          </cell>
          <cell r="E48">
            <v>0</v>
          </cell>
          <cell r="F48">
            <v>0</v>
          </cell>
          <cell r="G48">
            <v>0</v>
          </cell>
          <cell r="H48">
            <v>0</v>
          </cell>
          <cell r="I48">
            <v>77</v>
          </cell>
          <cell r="J48">
            <v>20.5</v>
          </cell>
          <cell r="K48">
            <v>2.5</v>
          </cell>
          <cell r="L48">
            <v>0</v>
          </cell>
          <cell r="M48">
            <v>0</v>
          </cell>
          <cell r="N48">
            <v>0</v>
          </cell>
          <cell r="O48">
            <v>0</v>
          </cell>
          <cell r="P48">
            <v>100</v>
          </cell>
          <cell r="Q48">
            <v>0</v>
          </cell>
          <cell r="R48">
            <v>0</v>
          </cell>
          <cell r="S48">
            <v>0</v>
          </cell>
          <cell r="T48">
            <v>0</v>
          </cell>
          <cell r="U48">
            <v>0</v>
          </cell>
          <cell r="V48">
            <v>75</v>
          </cell>
          <cell r="W48">
            <v>1</v>
          </cell>
          <cell r="X48">
            <v>15.5</v>
          </cell>
          <cell r="Y48">
            <v>8.5</v>
          </cell>
          <cell r="Z48">
            <v>0</v>
          </cell>
          <cell r="AA48">
            <v>0</v>
          </cell>
          <cell r="AB48">
            <v>0</v>
          </cell>
          <cell r="AC48">
            <v>100</v>
          </cell>
          <cell r="AD48">
            <v>0</v>
          </cell>
          <cell r="AE48">
            <v>0</v>
          </cell>
          <cell r="AF48">
            <v>0</v>
          </cell>
          <cell r="AG48">
            <v>0</v>
          </cell>
          <cell r="AH48">
            <v>0</v>
          </cell>
          <cell r="AI48">
            <v>113.3</v>
          </cell>
          <cell r="AJ48">
            <v>8.5</v>
          </cell>
          <cell r="AK48">
            <v>27.2</v>
          </cell>
          <cell r="AL48">
            <v>0</v>
          </cell>
          <cell r="AM48">
            <v>0</v>
          </cell>
          <cell r="AN48">
            <v>0</v>
          </cell>
          <cell r="AO48">
            <v>0</v>
          </cell>
          <cell r="AP48">
            <v>149</v>
          </cell>
          <cell r="AQ48">
            <v>0</v>
          </cell>
          <cell r="AR48">
            <v>0</v>
          </cell>
          <cell r="AS48">
            <v>0</v>
          </cell>
          <cell r="AT48">
            <v>0</v>
          </cell>
          <cell r="AU48">
            <v>0</v>
          </cell>
          <cell r="AV48">
            <v>94</v>
          </cell>
          <cell r="AW48">
            <v>10.3</v>
          </cell>
          <cell r="AX48">
            <v>19.2</v>
          </cell>
          <cell r="AY48">
            <v>19.600000000000001</v>
          </cell>
          <cell r="AZ48">
            <v>0</v>
          </cell>
          <cell r="BA48">
            <v>0</v>
          </cell>
          <cell r="BB48">
            <v>0</v>
          </cell>
          <cell r="BC48">
            <v>143.1</v>
          </cell>
          <cell r="BD48">
            <v>97.5</v>
          </cell>
          <cell r="BE48">
            <v>76</v>
          </cell>
          <cell r="BF48">
            <v>121.8</v>
          </cell>
          <cell r="BG48">
            <v>104.3</v>
          </cell>
          <cell r="BH48">
            <v>0</v>
          </cell>
          <cell r="BI48">
            <v>-12.86884392856</v>
          </cell>
          <cell r="BJ48">
            <v>0</v>
          </cell>
          <cell r="BK48">
            <v>3.3086788645147081E-2</v>
          </cell>
          <cell r="BL48">
            <v>3.2259618929018401E-2</v>
          </cell>
          <cell r="BM48">
            <v>2.514595937031178E-2</v>
          </cell>
          <cell r="BN48">
            <v>3.3086788645147081E-2</v>
          </cell>
          <cell r="BO48">
            <v>3.3086788645147081E-2</v>
          </cell>
          <cell r="BQ48">
            <v>-12.86884392856</v>
          </cell>
          <cell r="BR48">
            <v>-4.63</v>
          </cell>
          <cell r="BT48">
            <v>0</v>
          </cell>
          <cell r="BU48">
            <v>6.97</v>
          </cell>
          <cell r="BY48">
            <v>0</v>
          </cell>
          <cell r="BZ48">
            <v>0</v>
          </cell>
          <cell r="CA48">
            <v>0</v>
          </cell>
          <cell r="CB48">
            <v>-104.3</v>
          </cell>
          <cell r="CC48">
            <v>0.34904350646296506</v>
          </cell>
          <cell r="CD48">
            <v>1</v>
          </cell>
          <cell r="CE48">
            <v>7.2042478673012847E-2</v>
          </cell>
          <cell r="CF48">
            <v>3.3086788645147081E-2</v>
          </cell>
          <cell r="CG48">
            <v>149</v>
          </cell>
          <cell r="CH48">
            <v>0</v>
          </cell>
          <cell r="CI48">
            <v>0</v>
          </cell>
          <cell r="CJ48">
            <v>0</v>
          </cell>
          <cell r="CK48">
            <v>0</v>
          </cell>
          <cell r="CL48">
            <v>0</v>
          </cell>
          <cell r="CM48">
            <v>104.89745010245302</v>
          </cell>
          <cell r="CN48">
            <v>12.271393829401092</v>
          </cell>
          <cell r="CO48">
            <v>19.2</v>
          </cell>
          <cell r="CP48">
            <v>19.600000000000001</v>
          </cell>
          <cell r="CQ48">
            <v>0</v>
          </cell>
          <cell r="CR48">
            <v>0</v>
          </cell>
          <cell r="CS48">
            <v>0</v>
          </cell>
          <cell r="CT48">
            <v>155.96884393185411</v>
          </cell>
        </row>
        <row r="49">
          <cell r="B49" t="str">
            <v>A01M104</v>
          </cell>
          <cell r="C49" t="str">
            <v>DIV</v>
          </cell>
          <cell r="D49">
            <v>0</v>
          </cell>
          <cell r="E49">
            <v>0</v>
          </cell>
          <cell r="F49">
            <v>0</v>
          </cell>
          <cell r="G49">
            <v>0</v>
          </cell>
          <cell r="H49">
            <v>30</v>
          </cell>
          <cell r="I49">
            <v>27</v>
          </cell>
          <cell r="J49">
            <v>27</v>
          </cell>
          <cell r="K49">
            <v>16</v>
          </cell>
          <cell r="L49">
            <v>0</v>
          </cell>
          <cell r="M49">
            <v>0</v>
          </cell>
          <cell r="N49">
            <v>0</v>
          </cell>
          <cell r="O49">
            <v>0</v>
          </cell>
          <cell r="P49">
            <v>100</v>
          </cell>
          <cell r="Q49">
            <v>0</v>
          </cell>
          <cell r="R49">
            <v>0</v>
          </cell>
          <cell r="S49">
            <v>0</v>
          </cell>
          <cell r="T49">
            <v>0</v>
          </cell>
          <cell r="U49">
            <v>40.5</v>
          </cell>
          <cell r="V49">
            <v>43.5</v>
          </cell>
          <cell r="W49">
            <v>14</v>
          </cell>
          <cell r="X49">
            <v>2</v>
          </cell>
          <cell r="Y49">
            <v>0</v>
          </cell>
          <cell r="Z49">
            <v>0</v>
          </cell>
          <cell r="AA49">
            <v>0</v>
          </cell>
          <cell r="AB49">
            <v>0</v>
          </cell>
          <cell r="AC49">
            <v>100</v>
          </cell>
          <cell r="AD49">
            <v>0</v>
          </cell>
          <cell r="AE49">
            <v>0</v>
          </cell>
          <cell r="AF49">
            <v>0</v>
          </cell>
          <cell r="AG49">
            <v>0</v>
          </cell>
          <cell r="AH49">
            <v>21.5</v>
          </cell>
          <cell r="AI49">
            <v>19.3</v>
          </cell>
          <cell r="AJ49">
            <v>19.399999999999999</v>
          </cell>
          <cell r="AK49">
            <v>7.8</v>
          </cell>
          <cell r="AL49">
            <v>0</v>
          </cell>
          <cell r="AM49">
            <v>0</v>
          </cell>
          <cell r="AN49">
            <v>0</v>
          </cell>
          <cell r="AO49">
            <v>0</v>
          </cell>
          <cell r="AP49">
            <v>68</v>
          </cell>
          <cell r="AQ49">
            <v>0</v>
          </cell>
          <cell r="AR49">
            <v>0</v>
          </cell>
          <cell r="AS49">
            <v>0</v>
          </cell>
          <cell r="AT49">
            <v>0</v>
          </cell>
          <cell r="AU49">
            <v>19.8</v>
          </cell>
          <cell r="AV49">
            <v>22.3</v>
          </cell>
          <cell r="AW49">
            <v>10.5</v>
          </cell>
          <cell r="AX49">
            <v>6</v>
          </cell>
          <cell r="AY49">
            <v>0</v>
          </cell>
          <cell r="AZ49">
            <v>0</v>
          </cell>
          <cell r="BA49">
            <v>0</v>
          </cell>
          <cell r="BB49">
            <v>0</v>
          </cell>
          <cell r="BC49">
            <v>58.6</v>
          </cell>
          <cell r="BD49">
            <v>84</v>
          </cell>
          <cell r="BE49">
            <v>98</v>
          </cell>
          <cell r="BF49">
            <v>60.199999999999996</v>
          </cell>
          <cell r="BG49">
            <v>52.6</v>
          </cell>
          <cell r="BH49">
            <v>2.4</v>
          </cell>
          <cell r="BI49">
            <v>-6.4866585722000005</v>
          </cell>
          <cell r="BJ49">
            <v>-0.22930171031999996</v>
          </cell>
          <cell r="BK49">
            <v>1.5100010925302023E-2</v>
          </cell>
          <cell r="BL49">
            <v>1.2684009177253699E-2</v>
          </cell>
          <cell r="BM49">
            <v>1.4798010706795983E-2</v>
          </cell>
          <cell r="BN49">
            <v>1.5100010925302023E-2</v>
          </cell>
          <cell r="BO49">
            <v>1.5100010925302023E-2</v>
          </cell>
          <cell r="BQ49">
            <v>-6.4866585722000005</v>
          </cell>
          <cell r="BR49">
            <v>-3</v>
          </cell>
          <cell r="BS49">
            <v>1.89</v>
          </cell>
          <cell r="BT49">
            <v>0</v>
          </cell>
          <cell r="BV49">
            <v>-6.2</v>
          </cell>
          <cell r="BW49">
            <v>3.29</v>
          </cell>
          <cell r="BY49">
            <v>0</v>
          </cell>
          <cell r="BZ49">
            <v>2.4</v>
          </cell>
          <cell r="CA49">
            <v>0</v>
          </cell>
          <cell r="CB49">
            <v>-50.2</v>
          </cell>
          <cell r="CC49">
            <v>0.34904350646296506</v>
          </cell>
          <cell r="CD49">
            <v>1</v>
          </cell>
          <cell r="CE49">
            <v>4.2395891723503852E-2</v>
          </cell>
          <cell r="CF49">
            <v>1.5100010925302023E-2</v>
          </cell>
          <cell r="CG49">
            <v>68</v>
          </cell>
          <cell r="CH49">
            <v>0</v>
          </cell>
          <cell r="CI49">
            <v>0</v>
          </cell>
          <cell r="CJ49">
            <v>0</v>
          </cell>
          <cell r="CK49">
            <v>0</v>
          </cell>
          <cell r="CL49">
            <v>21.691739109536268</v>
          </cell>
          <cell r="CM49">
            <v>24.885246141326622</v>
          </cell>
          <cell r="CN49">
            <v>12.509673321234121</v>
          </cell>
          <cell r="CO49">
            <v>6</v>
          </cell>
          <cell r="CP49">
            <v>0</v>
          </cell>
          <cell r="CQ49">
            <v>0</v>
          </cell>
          <cell r="CR49">
            <v>0</v>
          </cell>
          <cell r="CS49">
            <v>0</v>
          </cell>
          <cell r="CT49">
            <v>65.086658572097008</v>
          </cell>
        </row>
        <row r="50">
          <cell r="B50" t="str">
            <v>A01M201</v>
          </cell>
          <cell r="C50" t="str">
            <v>EXT</v>
          </cell>
          <cell r="D50">
            <v>0</v>
          </cell>
          <cell r="E50">
            <v>0</v>
          </cell>
          <cell r="F50">
            <v>0</v>
          </cell>
          <cell r="G50">
            <v>0</v>
          </cell>
          <cell r="H50">
            <v>0</v>
          </cell>
          <cell r="I50">
            <v>0</v>
          </cell>
          <cell r="J50">
            <v>0</v>
          </cell>
          <cell r="K50">
            <v>5.2</v>
          </cell>
          <cell r="L50">
            <v>11.1</v>
          </cell>
          <cell r="M50">
            <v>18.2</v>
          </cell>
          <cell r="N50">
            <v>25.7</v>
          </cell>
          <cell r="O50">
            <v>18.600000000000001</v>
          </cell>
          <cell r="P50">
            <v>78.800000000000011</v>
          </cell>
          <cell r="Q50">
            <v>0</v>
          </cell>
          <cell r="R50">
            <v>0</v>
          </cell>
          <cell r="S50">
            <v>0</v>
          </cell>
          <cell r="T50">
            <v>0</v>
          </cell>
          <cell r="U50">
            <v>0</v>
          </cell>
          <cell r="V50">
            <v>0</v>
          </cell>
          <cell r="W50">
            <v>0</v>
          </cell>
          <cell r="X50">
            <v>5.2</v>
          </cell>
          <cell r="Y50">
            <v>11.1</v>
          </cell>
          <cell r="Z50">
            <v>18.2</v>
          </cell>
          <cell r="AA50">
            <v>25.7</v>
          </cell>
          <cell r="AB50">
            <v>18.600000000000001</v>
          </cell>
          <cell r="AC50">
            <v>78.800000000000011</v>
          </cell>
          <cell r="AD50">
            <v>0</v>
          </cell>
          <cell r="AE50">
            <v>0</v>
          </cell>
          <cell r="AF50">
            <v>0</v>
          </cell>
          <cell r="AG50">
            <v>0</v>
          </cell>
          <cell r="AH50">
            <v>0</v>
          </cell>
          <cell r="AI50">
            <v>0</v>
          </cell>
          <cell r="AJ50">
            <v>0</v>
          </cell>
          <cell r="AK50">
            <v>277</v>
          </cell>
          <cell r="AL50">
            <v>194.9</v>
          </cell>
          <cell r="AM50">
            <v>242.2</v>
          </cell>
          <cell r="AN50">
            <v>301.39999999999998</v>
          </cell>
          <cell r="AO50">
            <v>222.3</v>
          </cell>
          <cell r="AP50">
            <v>1237.8</v>
          </cell>
          <cell r="AQ50">
            <v>0</v>
          </cell>
          <cell r="AR50">
            <v>0</v>
          </cell>
          <cell r="AS50">
            <v>0</v>
          </cell>
          <cell r="AT50">
            <v>0</v>
          </cell>
          <cell r="AU50">
            <v>0</v>
          </cell>
          <cell r="AV50">
            <v>0</v>
          </cell>
          <cell r="AW50">
            <v>0</v>
          </cell>
          <cell r="AX50">
            <v>277</v>
          </cell>
          <cell r="AY50">
            <v>194.9</v>
          </cell>
          <cell r="AZ50">
            <v>242.2</v>
          </cell>
          <cell r="BA50">
            <v>301.39999999999998</v>
          </cell>
          <cell r="BB50">
            <v>222.3</v>
          </cell>
          <cell r="BC50">
            <v>1237.8</v>
          </cell>
          <cell r="BD50">
            <v>0</v>
          </cell>
          <cell r="BE50">
            <v>0</v>
          </cell>
          <cell r="BF50">
            <v>0</v>
          </cell>
          <cell r="BG50">
            <v>0</v>
          </cell>
          <cell r="BH50">
            <v>0</v>
          </cell>
          <cell r="BI50">
            <v>0</v>
          </cell>
          <cell r="BJ50">
            <v>0</v>
          </cell>
          <cell r="BK50">
            <v>0.17434293923772501</v>
          </cell>
          <cell r="BL50">
            <v>0</v>
          </cell>
          <cell r="BM50">
            <v>0</v>
          </cell>
          <cell r="BN50">
            <v>0.17434293923772501</v>
          </cell>
          <cell r="BO50">
            <v>0.17434293923772501</v>
          </cell>
          <cell r="BQ50">
            <v>0</v>
          </cell>
          <cell r="BT50">
            <v>0</v>
          </cell>
          <cell r="BY50">
            <v>0</v>
          </cell>
          <cell r="BZ50">
            <v>0</v>
          </cell>
          <cell r="CA50">
            <v>0</v>
          </cell>
          <cell r="CB50">
            <v>0</v>
          </cell>
          <cell r="CC50">
            <v>0</v>
          </cell>
          <cell r="CD50">
            <v>1</v>
          </cell>
          <cell r="CE50">
            <v>0</v>
          </cell>
          <cell r="CF50">
            <v>0.17434293923772501</v>
          </cell>
          <cell r="CG50">
            <v>1237.8</v>
          </cell>
          <cell r="CH50">
            <v>0</v>
          </cell>
          <cell r="CI50">
            <v>0</v>
          </cell>
          <cell r="CJ50">
            <v>0</v>
          </cell>
          <cell r="CK50">
            <v>0</v>
          </cell>
          <cell r="CL50">
            <v>0</v>
          </cell>
          <cell r="CM50">
            <v>0</v>
          </cell>
          <cell r="CN50">
            <v>0</v>
          </cell>
          <cell r="CO50">
            <v>277</v>
          </cell>
          <cell r="CP50">
            <v>194.9</v>
          </cell>
          <cell r="CQ50">
            <v>242.2</v>
          </cell>
          <cell r="CR50">
            <v>301.39999999999998</v>
          </cell>
          <cell r="CS50">
            <v>222.3</v>
          </cell>
          <cell r="CT50">
            <v>1237.8</v>
          </cell>
        </row>
        <row r="51">
          <cell r="B51" t="str">
            <v>A01M301</v>
          </cell>
          <cell r="C51" t="str">
            <v>DIV</v>
          </cell>
          <cell r="D51">
            <v>0</v>
          </cell>
          <cell r="E51">
            <v>0</v>
          </cell>
          <cell r="F51">
            <v>0</v>
          </cell>
          <cell r="G51">
            <v>0</v>
          </cell>
          <cell r="H51">
            <v>16</v>
          </cell>
          <cell r="I51">
            <v>4</v>
          </cell>
          <cell r="J51">
            <v>0</v>
          </cell>
          <cell r="K51">
            <v>0</v>
          </cell>
          <cell r="L51">
            <v>16</v>
          </cell>
          <cell r="M51">
            <v>15.200000000000001</v>
          </cell>
          <cell r="N51">
            <v>36</v>
          </cell>
          <cell r="O51">
            <v>12.8</v>
          </cell>
          <cell r="P51">
            <v>100</v>
          </cell>
          <cell r="Q51">
            <v>0</v>
          </cell>
          <cell r="R51">
            <v>0</v>
          </cell>
          <cell r="S51">
            <v>0</v>
          </cell>
          <cell r="T51">
            <v>0</v>
          </cell>
          <cell r="U51">
            <v>16</v>
          </cell>
          <cell r="V51">
            <v>3</v>
          </cell>
          <cell r="W51">
            <v>1</v>
          </cell>
          <cell r="X51">
            <v>0</v>
          </cell>
          <cell r="Y51">
            <v>16</v>
          </cell>
          <cell r="Z51">
            <v>15.200000000000001</v>
          </cell>
          <cell r="AA51">
            <v>36</v>
          </cell>
          <cell r="AB51">
            <v>12.8</v>
          </cell>
          <cell r="AC51">
            <v>100</v>
          </cell>
          <cell r="AD51">
            <v>0</v>
          </cell>
          <cell r="AE51">
            <v>0</v>
          </cell>
          <cell r="AF51">
            <v>0</v>
          </cell>
          <cell r="AG51">
            <v>1</v>
          </cell>
          <cell r="AH51">
            <v>8.5</v>
          </cell>
          <cell r="AI51">
            <v>5.4</v>
          </cell>
          <cell r="AJ51">
            <v>1.3</v>
          </cell>
          <cell r="AK51">
            <v>2</v>
          </cell>
          <cell r="AL51">
            <v>17.7</v>
          </cell>
          <cell r="AM51">
            <v>17.5</v>
          </cell>
          <cell r="AN51">
            <v>36.299999999999997</v>
          </cell>
          <cell r="AO51">
            <v>20.3</v>
          </cell>
          <cell r="AP51">
            <v>109.99999999999999</v>
          </cell>
          <cell r="AQ51">
            <v>0</v>
          </cell>
          <cell r="AR51">
            <v>0</v>
          </cell>
          <cell r="AS51">
            <v>0</v>
          </cell>
          <cell r="AT51">
            <v>0.67</v>
          </cell>
          <cell r="AU51">
            <v>3.9</v>
          </cell>
          <cell r="AV51">
            <v>9.8000000000000007</v>
          </cell>
          <cell r="AW51">
            <v>2.2000000000000002</v>
          </cell>
          <cell r="AX51">
            <v>2</v>
          </cell>
          <cell r="AY51">
            <v>17.7</v>
          </cell>
          <cell r="AZ51">
            <v>17.5</v>
          </cell>
          <cell r="BA51">
            <v>36.299999999999997</v>
          </cell>
          <cell r="BB51">
            <v>20.3</v>
          </cell>
          <cell r="BC51">
            <v>110.36999999999999</v>
          </cell>
          <cell r="BD51">
            <v>20</v>
          </cell>
          <cell r="BE51">
            <v>20</v>
          </cell>
          <cell r="BF51">
            <v>16.2</v>
          </cell>
          <cell r="BG51">
            <v>16.57</v>
          </cell>
          <cell r="BH51">
            <v>2.4</v>
          </cell>
          <cell r="BI51">
            <v>-1.989880913855</v>
          </cell>
          <cell r="BJ51">
            <v>-0.22930171031999996</v>
          </cell>
          <cell r="BK51">
            <v>2.4426488261517974E-2</v>
          </cell>
          <cell r="BL51">
            <v>4.8852976523035942E-3</v>
          </cell>
          <cell r="BM51">
            <v>4.8852976523035942E-3</v>
          </cell>
          <cell r="BN51">
            <v>2.4426488261517974E-2</v>
          </cell>
          <cell r="BO51">
            <v>2.4426488261517974E-2</v>
          </cell>
          <cell r="BQ51">
            <v>-1.989880913855</v>
          </cell>
          <cell r="BS51">
            <v>2.36</v>
          </cell>
          <cell r="BT51">
            <v>0</v>
          </cell>
          <cell r="BW51">
            <v>2.36</v>
          </cell>
          <cell r="BY51">
            <v>0</v>
          </cell>
          <cell r="BZ51">
            <v>2.4</v>
          </cell>
          <cell r="CA51">
            <v>0</v>
          </cell>
          <cell r="CB51">
            <v>-14.17</v>
          </cell>
          <cell r="CC51">
            <v>0.34904350646296506</v>
          </cell>
          <cell r="CD51">
            <v>1</v>
          </cell>
          <cell r="CE51">
            <v>1.399624276586261E-2</v>
          </cell>
          <cell r="CF51">
            <v>2.4426488261517974E-2</v>
          </cell>
          <cell r="CG51">
            <v>109.99999999999999</v>
          </cell>
          <cell r="CH51">
            <v>0</v>
          </cell>
          <cell r="CI51">
            <v>0</v>
          </cell>
          <cell r="CJ51">
            <v>0</v>
          </cell>
          <cell r="CK51">
            <v>0.73007408640263882</v>
          </cell>
          <cell r="CL51">
            <v>4.2726152791510827</v>
          </cell>
          <cell r="CM51">
            <v>10.936117138340848</v>
          </cell>
          <cell r="CN51">
            <v>2.6210744101633399</v>
          </cell>
          <cell r="CO51">
            <v>2</v>
          </cell>
          <cell r="CP51">
            <v>17.7</v>
          </cell>
          <cell r="CQ51">
            <v>17.5</v>
          </cell>
          <cell r="CR51">
            <v>36.299999999999997</v>
          </cell>
          <cell r="CS51">
            <v>20.3</v>
          </cell>
          <cell r="CT51">
            <v>112.3598809140579</v>
          </cell>
        </row>
        <row r="52">
          <cell r="B52" t="str">
            <v>A01M303</v>
          </cell>
          <cell r="C52" t="str">
            <v>DIV</v>
          </cell>
          <cell r="D52">
            <v>0</v>
          </cell>
          <cell r="E52">
            <v>0</v>
          </cell>
          <cell r="F52">
            <v>0</v>
          </cell>
          <cell r="G52">
            <v>0</v>
          </cell>
          <cell r="H52">
            <v>0</v>
          </cell>
          <cell r="I52">
            <v>0</v>
          </cell>
          <cell r="J52">
            <v>0</v>
          </cell>
          <cell r="K52">
            <v>25</v>
          </cell>
          <cell r="L52">
            <v>0</v>
          </cell>
          <cell r="M52">
            <v>0</v>
          </cell>
          <cell r="N52">
            <v>0</v>
          </cell>
          <cell r="O52">
            <v>45</v>
          </cell>
          <cell r="P52">
            <v>70</v>
          </cell>
          <cell r="Q52">
            <v>0</v>
          </cell>
          <cell r="R52">
            <v>0</v>
          </cell>
          <cell r="S52">
            <v>0</v>
          </cell>
          <cell r="T52">
            <v>0</v>
          </cell>
          <cell r="U52">
            <v>0</v>
          </cell>
          <cell r="V52">
            <v>0</v>
          </cell>
          <cell r="W52">
            <v>0</v>
          </cell>
          <cell r="X52">
            <v>25</v>
          </cell>
          <cell r="Y52">
            <v>0</v>
          </cell>
          <cell r="Z52">
            <v>0</v>
          </cell>
          <cell r="AA52">
            <v>0</v>
          </cell>
          <cell r="AB52">
            <v>45</v>
          </cell>
          <cell r="AC52">
            <v>70</v>
          </cell>
          <cell r="AD52">
            <v>0</v>
          </cell>
          <cell r="AE52">
            <v>0</v>
          </cell>
          <cell r="AF52">
            <v>0</v>
          </cell>
          <cell r="AG52">
            <v>0</v>
          </cell>
          <cell r="AH52">
            <v>0</v>
          </cell>
          <cell r="AI52">
            <v>0</v>
          </cell>
          <cell r="AJ52">
            <v>0</v>
          </cell>
          <cell r="AK52">
            <v>2</v>
          </cell>
          <cell r="AL52">
            <v>1</v>
          </cell>
          <cell r="AM52">
            <v>0</v>
          </cell>
          <cell r="AN52">
            <v>1</v>
          </cell>
          <cell r="AO52">
            <v>0</v>
          </cell>
          <cell r="AP52">
            <v>4</v>
          </cell>
          <cell r="AQ52">
            <v>0</v>
          </cell>
          <cell r="AR52">
            <v>0</v>
          </cell>
          <cell r="AS52">
            <v>0</v>
          </cell>
          <cell r="AT52">
            <v>0</v>
          </cell>
          <cell r="AU52">
            <v>0</v>
          </cell>
          <cell r="AV52">
            <v>0</v>
          </cell>
          <cell r="AW52">
            <v>0</v>
          </cell>
          <cell r="AX52">
            <v>2</v>
          </cell>
          <cell r="AY52">
            <v>1</v>
          </cell>
          <cell r="AZ52">
            <v>0</v>
          </cell>
          <cell r="BA52">
            <v>1</v>
          </cell>
          <cell r="BB52">
            <v>0</v>
          </cell>
          <cell r="BC52">
            <v>4</v>
          </cell>
          <cell r="BD52">
            <v>0</v>
          </cell>
          <cell r="BE52">
            <v>0</v>
          </cell>
          <cell r="BF52">
            <v>0</v>
          </cell>
          <cell r="BG52">
            <v>0</v>
          </cell>
          <cell r="BH52">
            <v>0</v>
          </cell>
          <cell r="BI52">
            <v>0</v>
          </cell>
          <cell r="BJ52">
            <v>0</v>
          </cell>
          <cell r="BK52">
            <v>8.8823593678247193E-4</v>
          </cell>
          <cell r="BL52">
            <v>0</v>
          </cell>
          <cell r="BM52">
            <v>0</v>
          </cell>
          <cell r="BN52">
            <v>8.8823593678247193E-4</v>
          </cell>
          <cell r="BO52">
            <v>8.8823593678247193E-4</v>
          </cell>
          <cell r="BQ52">
            <v>0</v>
          </cell>
          <cell r="BT52">
            <v>0</v>
          </cell>
          <cell r="BY52">
            <v>0</v>
          </cell>
          <cell r="BZ52">
            <v>0</v>
          </cell>
          <cell r="CA52">
            <v>0</v>
          </cell>
          <cell r="CB52">
            <v>0</v>
          </cell>
          <cell r="CC52">
            <v>0.34904350646296506</v>
          </cell>
          <cell r="CD52">
            <v>1</v>
          </cell>
          <cell r="CE52">
            <v>0</v>
          </cell>
          <cell r="CF52">
            <v>8.8823593678247193E-4</v>
          </cell>
          <cell r="CG52">
            <v>4</v>
          </cell>
          <cell r="CH52">
            <v>0</v>
          </cell>
          <cell r="CI52">
            <v>0</v>
          </cell>
          <cell r="CJ52">
            <v>0</v>
          </cell>
          <cell r="CK52">
            <v>0</v>
          </cell>
          <cell r="CL52">
            <v>0</v>
          </cell>
          <cell r="CM52">
            <v>0</v>
          </cell>
          <cell r="CN52">
            <v>0</v>
          </cell>
          <cell r="CO52">
            <v>2</v>
          </cell>
          <cell r="CP52">
            <v>1</v>
          </cell>
          <cell r="CQ52">
            <v>0</v>
          </cell>
          <cell r="CR52">
            <v>1</v>
          </cell>
          <cell r="CS52">
            <v>0</v>
          </cell>
          <cell r="CT52">
            <v>4</v>
          </cell>
        </row>
        <row r="53">
          <cell r="B53" t="str">
            <v>A01M304</v>
          </cell>
          <cell r="C53" t="str">
            <v>DIV</v>
          </cell>
          <cell r="D53">
            <v>0</v>
          </cell>
          <cell r="E53">
            <v>0</v>
          </cell>
          <cell r="F53">
            <v>0</v>
          </cell>
          <cell r="G53">
            <v>0</v>
          </cell>
          <cell r="H53">
            <v>0</v>
          </cell>
          <cell r="I53">
            <v>0</v>
          </cell>
          <cell r="J53">
            <v>0</v>
          </cell>
          <cell r="K53">
            <v>1.7000000000000002</v>
          </cell>
          <cell r="L53">
            <v>3.4000000000000004</v>
          </cell>
          <cell r="M53">
            <v>28.900000000000002</v>
          </cell>
          <cell r="N53">
            <v>33</v>
          </cell>
          <cell r="O53">
            <v>33</v>
          </cell>
          <cell r="P53">
            <v>100</v>
          </cell>
          <cell r="Q53">
            <v>0</v>
          </cell>
          <cell r="R53">
            <v>0</v>
          </cell>
          <cell r="S53">
            <v>0</v>
          </cell>
          <cell r="T53">
            <v>0</v>
          </cell>
          <cell r="U53">
            <v>0</v>
          </cell>
          <cell r="V53">
            <v>0</v>
          </cell>
          <cell r="W53">
            <v>0</v>
          </cell>
          <cell r="X53">
            <v>1.7000000000000002</v>
          </cell>
          <cell r="Y53">
            <v>3.4000000000000004</v>
          </cell>
          <cell r="Z53">
            <v>28.900000000000002</v>
          </cell>
          <cell r="AA53">
            <v>33</v>
          </cell>
          <cell r="AB53">
            <v>33</v>
          </cell>
          <cell r="AC53">
            <v>100</v>
          </cell>
          <cell r="AD53">
            <v>0</v>
          </cell>
          <cell r="AE53">
            <v>0</v>
          </cell>
          <cell r="AF53">
            <v>0</v>
          </cell>
          <cell r="AG53">
            <v>0</v>
          </cell>
          <cell r="AH53">
            <v>0</v>
          </cell>
          <cell r="AI53">
            <v>0</v>
          </cell>
          <cell r="AJ53">
            <v>0</v>
          </cell>
          <cell r="AK53">
            <v>2.2000000000000002</v>
          </cell>
          <cell r="AL53">
            <v>2.5</v>
          </cell>
          <cell r="AM53">
            <v>20.400000000000002</v>
          </cell>
          <cell r="AN53">
            <v>19.899999999999999</v>
          </cell>
          <cell r="AO53">
            <v>25.900000000000002</v>
          </cell>
          <cell r="AP53">
            <v>70.900000000000006</v>
          </cell>
          <cell r="AQ53">
            <v>0</v>
          </cell>
          <cell r="AR53">
            <v>0</v>
          </cell>
          <cell r="AS53">
            <v>0</v>
          </cell>
          <cell r="AT53">
            <v>0</v>
          </cell>
          <cell r="AU53">
            <v>0</v>
          </cell>
          <cell r="AV53">
            <v>0</v>
          </cell>
          <cell r="AW53">
            <v>0</v>
          </cell>
          <cell r="AX53">
            <v>2.2000000000000002</v>
          </cell>
          <cell r="AY53">
            <v>2.5</v>
          </cell>
          <cell r="AZ53">
            <v>20.400000000000002</v>
          </cell>
          <cell r="BA53">
            <v>19.899999999999999</v>
          </cell>
          <cell r="BB53">
            <v>25.900000000000002</v>
          </cell>
          <cell r="BC53">
            <v>70.900000000000006</v>
          </cell>
          <cell r="BD53">
            <v>0</v>
          </cell>
          <cell r="BE53">
            <v>0</v>
          </cell>
          <cell r="BF53">
            <v>0</v>
          </cell>
          <cell r="BG53">
            <v>0</v>
          </cell>
          <cell r="BH53">
            <v>0</v>
          </cell>
          <cell r="BI53">
            <v>0</v>
          </cell>
          <cell r="BJ53">
            <v>0</v>
          </cell>
          <cell r="BK53">
            <v>1.5743981979469315E-2</v>
          </cell>
          <cell r="BL53">
            <v>0</v>
          </cell>
          <cell r="BM53">
            <v>0</v>
          </cell>
          <cell r="BN53">
            <v>1.5743981979469315E-2</v>
          </cell>
          <cell r="BO53">
            <v>1.5743981979469315E-2</v>
          </cell>
          <cell r="BQ53">
            <v>0</v>
          </cell>
          <cell r="BT53">
            <v>0</v>
          </cell>
          <cell r="BY53">
            <v>0</v>
          </cell>
          <cell r="BZ53">
            <v>0</v>
          </cell>
          <cell r="CA53">
            <v>0</v>
          </cell>
          <cell r="CB53">
            <v>0</v>
          </cell>
          <cell r="CC53">
            <v>0.34904350646296506</v>
          </cell>
          <cell r="CD53">
            <v>1</v>
          </cell>
          <cell r="CE53">
            <v>0</v>
          </cell>
          <cell r="CF53">
            <v>1.5743981979469315E-2</v>
          </cell>
          <cell r="CG53">
            <v>70.900000000000006</v>
          </cell>
          <cell r="CH53">
            <v>0</v>
          </cell>
          <cell r="CI53">
            <v>0</v>
          </cell>
          <cell r="CJ53">
            <v>0</v>
          </cell>
          <cell r="CK53">
            <v>0</v>
          </cell>
          <cell r="CL53">
            <v>0</v>
          </cell>
          <cell r="CM53">
            <v>0</v>
          </cell>
          <cell r="CN53">
            <v>0</v>
          </cell>
          <cell r="CO53">
            <v>2.2000000000000002</v>
          </cell>
          <cell r="CP53">
            <v>2.5</v>
          </cell>
          <cell r="CQ53">
            <v>20.400000000000002</v>
          </cell>
          <cell r="CR53">
            <v>19.899999999999999</v>
          </cell>
          <cell r="CS53">
            <v>25.9</v>
          </cell>
          <cell r="CT53">
            <v>70.900000000000006</v>
          </cell>
        </row>
        <row r="54">
          <cell r="B54" t="str">
            <v>A01M305</v>
          </cell>
          <cell r="C54" t="str">
            <v>DIV</v>
          </cell>
          <cell r="D54">
            <v>0</v>
          </cell>
          <cell r="E54">
            <v>0</v>
          </cell>
          <cell r="F54">
            <v>0</v>
          </cell>
          <cell r="G54">
            <v>0</v>
          </cell>
          <cell r="H54">
            <v>0</v>
          </cell>
          <cell r="I54">
            <v>0</v>
          </cell>
          <cell r="J54">
            <v>0</v>
          </cell>
          <cell r="K54">
            <v>1.5</v>
          </cell>
          <cell r="L54">
            <v>3</v>
          </cell>
          <cell r="M54">
            <v>25.5</v>
          </cell>
          <cell r="N54">
            <v>35</v>
          </cell>
          <cell r="O54">
            <v>35</v>
          </cell>
          <cell r="P54">
            <v>100</v>
          </cell>
          <cell r="Q54">
            <v>0</v>
          </cell>
          <cell r="R54">
            <v>0</v>
          </cell>
          <cell r="S54">
            <v>0</v>
          </cell>
          <cell r="T54">
            <v>0</v>
          </cell>
          <cell r="U54">
            <v>0</v>
          </cell>
          <cell r="V54">
            <v>0</v>
          </cell>
          <cell r="W54">
            <v>0</v>
          </cell>
          <cell r="X54">
            <v>1.5</v>
          </cell>
          <cell r="Y54">
            <v>3</v>
          </cell>
          <cell r="Z54">
            <v>25.5</v>
          </cell>
          <cell r="AA54">
            <v>35</v>
          </cell>
          <cell r="AB54">
            <v>35</v>
          </cell>
          <cell r="AC54">
            <v>100</v>
          </cell>
          <cell r="AD54">
            <v>0</v>
          </cell>
          <cell r="AE54">
            <v>0</v>
          </cell>
          <cell r="AF54">
            <v>0</v>
          </cell>
          <cell r="AG54">
            <v>0</v>
          </cell>
          <cell r="AH54">
            <v>0</v>
          </cell>
          <cell r="AI54">
            <v>0</v>
          </cell>
          <cell r="AJ54">
            <v>0</v>
          </cell>
          <cell r="AK54">
            <v>4.4000000000000004</v>
          </cell>
          <cell r="AL54">
            <v>5.6</v>
          </cell>
          <cell r="AM54">
            <v>33.6</v>
          </cell>
          <cell r="AN54">
            <v>39.4</v>
          </cell>
          <cell r="AO54">
            <v>57.7</v>
          </cell>
          <cell r="AP54">
            <v>140.69999999999999</v>
          </cell>
          <cell r="AQ54">
            <v>0</v>
          </cell>
          <cell r="AR54">
            <v>0</v>
          </cell>
          <cell r="AS54">
            <v>0</v>
          </cell>
          <cell r="AT54">
            <v>0</v>
          </cell>
          <cell r="AU54">
            <v>0</v>
          </cell>
          <cell r="AV54">
            <v>0</v>
          </cell>
          <cell r="AW54">
            <v>0</v>
          </cell>
          <cell r="AX54">
            <v>4.4000000000000004</v>
          </cell>
          <cell r="AY54">
            <v>5.6</v>
          </cell>
          <cell r="AZ54">
            <v>33.6</v>
          </cell>
          <cell r="BA54">
            <v>39.4</v>
          </cell>
          <cell r="BB54">
            <v>57.7</v>
          </cell>
          <cell r="BC54">
            <v>140.69999999999999</v>
          </cell>
          <cell r="BD54">
            <v>0</v>
          </cell>
          <cell r="BE54">
            <v>0</v>
          </cell>
          <cell r="BF54">
            <v>0</v>
          </cell>
          <cell r="BG54">
            <v>0</v>
          </cell>
          <cell r="BH54">
            <v>0</v>
          </cell>
          <cell r="BI54">
            <v>0</v>
          </cell>
          <cell r="BJ54">
            <v>0</v>
          </cell>
          <cell r="BK54">
            <v>3.1243699076323447E-2</v>
          </cell>
          <cell r="BL54">
            <v>0</v>
          </cell>
          <cell r="BM54">
            <v>0</v>
          </cell>
          <cell r="BN54">
            <v>3.1243699076323447E-2</v>
          </cell>
          <cell r="BO54">
            <v>3.1243699076323447E-2</v>
          </cell>
          <cell r="BQ54">
            <v>0</v>
          </cell>
          <cell r="BT54">
            <v>0</v>
          </cell>
          <cell r="BY54">
            <v>0</v>
          </cell>
          <cell r="BZ54">
            <v>0</v>
          </cell>
          <cell r="CA54">
            <v>0</v>
          </cell>
          <cell r="CB54">
            <v>0</v>
          </cell>
          <cell r="CC54">
            <v>0.34904350646296506</v>
          </cell>
          <cell r="CD54">
            <v>1</v>
          </cell>
          <cell r="CE54">
            <v>0</v>
          </cell>
          <cell r="CF54">
            <v>3.1243699076323447E-2</v>
          </cell>
          <cell r="CG54">
            <v>140.69999999999999</v>
          </cell>
          <cell r="CH54">
            <v>0</v>
          </cell>
          <cell r="CI54">
            <v>0</v>
          </cell>
          <cell r="CJ54">
            <v>0</v>
          </cell>
          <cell r="CK54">
            <v>0</v>
          </cell>
          <cell r="CL54">
            <v>0</v>
          </cell>
          <cell r="CM54">
            <v>0</v>
          </cell>
          <cell r="CN54">
            <v>0</v>
          </cell>
          <cell r="CO54">
            <v>4.4000000000000004</v>
          </cell>
          <cell r="CP54">
            <v>5.6</v>
          </cell>
          <cell r="CQ54">
            <v>33.6</v>
          </cell>
          <cell r="CR54">
            <v>39.4</v>
          </cell>
          <cell r="CS54">
            <v>57.7</v>
          </cell>
          <cell r="CT54">
            <v>140.69999999999999</v>
          </cell>
        </row>
        <row r="55">
          <cell r="B55" t="str">
            <v>A01M307</v>
          </cell>
          <cell r="C55" t="str">
            <v>DIV</v>
          </cell>
          <cell r="D55">
            <v>0</v>
          </cell>
          <cell r="E55">
            <v>0</v>
          </cell>
          <cell r="F55">
            <v>0</v>
          </cell>
          <cell r="G55">
            <v>0</v>
          </cell>
          <cell r="H55">
            <v>0</v>
          </cell>
          <cell r="I55">
            <v>0</v>
          </cell>
          <cell r="J55">
            <v>0</v>
          </cell>
          <cell r="K55">
            <v>0</v>
          </cell>
          <cell r="L55">
            <v>16.05</v>
          </cell>
          <cell r="M55">
            <v>11.2</v>
          </cell>
          <cell r="N55">
            <v>0</v>
          </cell>
          <cell r="O55">
            <v>46.750000000000007</v>
          </cell>
          <cell r="P55">
            <v>74</v>
          </cell>
          <cell r="Q55">
            <v>0</v>
          </cell>
          <cell r="R55">
            <v>0</v>
          </cell>
          <cell r="S55">
            <v>0</v>
          </cell>
          <cell r="T55">
            <v>0</v>
          </cell>
          <cell r="U55">
            <v>0</v>
          </cell>
          <cell r="V55">
            <v>0</v>
          </cell>
          <cell r="W55">
            <v>0</v>
          </cell>
          <cell r="X55">
            <v>0</v>
          </cell>
          <cell r="Y55">
            <v>16.05</v>
          </cell>
          <cell r="Z55">
            <v>11.2</v>
          </cell>
          <cell r="AA55">
            <v>0</v>
          </cell>
          <cell r="AB55">
            <v>46.750000000000007</v>
          </cell>
          <cell r="AC55">
            <v>74</v>
          </cell>
          <cell r="AD55">
            <v>0</v>
          </cell>
          <cell r="AE55">
            <v>0</v>
          </cell>
          <cell r="AF55">
            <v>0</v>
          </cell>
          <cell r="AG55">
            <v>0</v>
          </cell>
          <cell r="AH55">
            <v>0</v>
          </cell>
          <cell r="AI55">
            <v>0</v>
          </cell>
          <cell r="AJ55">
            <v>1.94</v>
          </cell>
          <cell r="AK55">
            <v>3.1659999999999999</v>
          </cell>
          <cell r="AL55">
            <v>6.5069999999999997</v>
          </cell>
          <cell r="AM55">
            <v>5.2640000000000002</v>
          </cell>
          <cell r="AN55">
            <v>3.2069999999999999</v>
          </cell>
          <cell r="AO55">
            <v>72.473000000000013</v>
          </cell>
          <cell r="AP55">
            <v>92.557000000000016</v>
          </cell>
          <cell r="AQ55">
            <v>0</v>
          </cell>
          <cell r="AR55">
            <v>0</v>
          </cell>
          <cell r="AS55">
            <v>0</v>
          </cell>
          <cell r="AT55">
            <v>0</v>
          </cell>
          <cell r="AU55">
            <v>0</v>
          </cell>
          <cell r="AV55">
            <v>0</v>
          </cell>
          <cell r="AW55">
            <v>2.34</v>
          </cell>
          <cell r="AX55">
            <v>3.2</v>
          </cell>
          <cell r="AY55">
            <v>6.5069999999999997</v>
          </cell>
          <cell r="AZ55">
            <v>5.2640000000000002</v>
          </cell>
          <cell r="BA55">
            <v>3.2069999999999999</v>
          </cell>
          <cell r="BB55">
            <v>72.473000000000013</v>
          </cell>
          <cell r="BC55">
            <v>92.991000000000014</v>
          </cell>
          <cell r="BD55">
            <v>0</v>
          </cell>
          <cell r="BE55">
            <v>0</v>
          </cell>
          <cell r="BF55">
            <v>1.94</v>
          </cell>
          <cell r="BG55">
            <v>2.34</v>
          </cell>
          <cell r="BH55">
            <v>0</v>
          </cell>
          <cell r="BI55">
            <v>-0.44787005452800005</v>
          </cell>
          <cell r="BJ55">
            <v>0</v>
          </cell>
          <cell r="BK55">
            <v>2.0553113400193817E-2</v>
          </cell>
          <cell r="BL55">
            <v>0</v>
          </cell>
          <cell r="BM55">
            <v>0</v>
          </cell>
          <cell r="BN55">
            <v>2.0553113400193817E-2</v>
          </cell>
          <cell r="BO55">
            <v>2.0553113400193817E-2</v>
          </cell>
          <cell r="BQ55">
            <v>-0.44787005452800005</v>
          </cell>
          <cell r="BS55">
            <v>0.85</v>
          </cell>
          <cell r="BT55">
            <v>0</v>
          </cell>
          <cell r="BW55">
            <v>0.88</v>
          </cell>
          <cell r="BY55">
            <v>0</v>
          </cell>
          <cell r="BZ55">
            <v>0</v>
          </cell>
          <cell r="CA55">
            <v>0</v>
          </cell>
          <cell r="CB55">
            <v>-2.34</v>
          </cell>
          <cell r="CC55">
            <v>0.34904350646296506</v>
          </cell>
          <cell r="CD55">
            <v>1</v>
          </cell>
          <cell r="CE55">
            <v>0</v>
          </cell>
          <cell r="CF55">
            <v>2.0553113400193817E-2</v>
          </cell>
          <cell r="CG55">
            <v>92.557000000000016</v>
          </cell>
          <cell r="CH55">
            <v>0</v>
          </cell>
          <cell r="CI55">
            <v>0</v>
          </cell>
          <cell r="CJ55">
            <v>0</v>
          </cell>
          <cell r="CK55">
            <v>0</v>
          </cell>
          <cell r="CL55">
            <v>0</v>
          </cell>
          <cell r="CM55">
            <v>0</v>
          </cell>
          <cell r="CN55">
            <v>2.787870054446461</v>
          </cell>
          <cell r="CO55">
            <v>3.2</v>
          </cell>
          <cell r="CP55">
            <v>6.5069999999999997</v>
          </cell>
          <cell r="CQ55">
            <v>5.2640000000000002</v>
          </cell>
          <cell r="CR55">
            <v>3.2069999999999999</v>
          </cell>
          <cell r="CS55">
            <v>72.473000000000013</v>
          </cell>
          <cell r="CT55">
            <v>93.438870054446483</v>
          </cell>
        </row>
        <row r="56">
          <cell r="B56" t="str">
            <v>A01M308</v>
          </cell>
          <cell r="C56" t="str">
            <v>DIV</v>
          </cell>
          <cell r="D56">
            <v>0</v>
          </cell>
          <cell r="E56">
            <v>0</v>
          </cell>
          <cell r="F56">
            <v>0</v>
          </cell>
          <cell r="G56">
            <v>3</v>
          </cell>
          <cell r="H56">
            <v>14.5</v>
          </cell>
          <cell r="I56">
            <v>2.5</v>
          </cell>
          <cell r="J56">
            <v>33</v>
          </cell>
          <cell r="K56">
            <v>20.75</v>
          </cell>
          <cell r="L56">
            <v>23.625</v>
          </cell>
          <cell r="M56">
            <v>2.625</v>
          </cell>
          <cell r="N56">
            <v>0</v>
          </cell>
          <cell r="O56">
            <v>0</v>
          </cell>
          <cell r="P56">
            <v>100</v>
          </cell>
          <cell r="Q56">
            <v>0</v>
          </cell>
          <cell r="R56">
            <v>0</v>
          </cell>
          <cell r="S56">
            <v>0</v>
          </cell>
          <cell r="T56">
            <v>3</v>
          </cell>
          <cell r="U56">
            <v>8.5</v>
          </cell>
          <cell r="V56">
            <v>7.25</v>
          </cell>
          <cell r="W56">
            <v>0.5</v>
          </cell>
          <cell r="X56">
            <v>48.5</v>
          </cell>
          <cell r="Y56">
            <v>29.625</v>
          </cell>
          <cell r="Z56">
            <v>2.625</v>
          </cell>
          <cell r="AA56">
            <v>0</v>
          </cell>
          <cell r="AB56">
            <v>0</v>
          </cell>
          <cell r="AC56">
            <v>100</v>
          </cell>
          <cell r="AD56">
            <v>0</v>
          </cell>
          <cell r="AE56">
            <v>0</v>
          </cell>
          <cell r="AF56">
            <v>0</v>
          </cell>
          <cell r="AG56">
            <v>1.8</v>
          </cell>
          <cell r="AH56">
            <v>8.6999999999999993</v>
          </cell>
          <cell r="AI56">
            <v>8.6999999999999993</v>
          </cell>
          <cell r="AJ56">
            <v>44.1</v>
          </cell>
          <cell r="AK56">
            <v>12.7</v>
          </cell>
          <cell r="AL56">
            <v>18.5</v>
          </cell>
          <cell r="AM56">
            <v>14.3</v>
          </cell>
          <cell r="AN56">
            <v>0</v>
          </cell>
          <cell r="AO56">
            <v>0</v>
          </cell>
          <cell r="AP56">
            <v>108.8</v>
          </cell>
          <cell r="AQ56">
            <v>0</v>
          </cell>
          <cell r="AR56">
            <v>0</v>
          </cell>
          <cell r="AS56">
            <v>0</v>
          </cell>
          <cell r="AT56">
            <v>1.6</v>
          </cell>
          <cell r="AU56">
            <v>1.6</v>
          </cell>
          <cell r="AV56">
            <v>2.7</v>
          </cell>
          <cell r="AW56">
            <v>1.8</v>
          </cell>
          <cell r="AX56">
            <v>54.400000000000006</v>
          </cell>
          <cell r="AY56">
            <v>26.4</v>
          </cell>
          <cell r="AZ56">
            <v>16.8</v>
          </cell>
          <cell r="BA56">
            <v>0</v>
          </cell>
          <cell r="BB56">
            <v>0</v>
          </cell>
          <cell r="BC56">
            <v>105.3</v>
          </cell>
          <cell r="BD56">
            <v>53</v>
          </cell>
          <cell r="BE56">
            <v>19.25</v>
          </cell>
          <cell r="BF56">
            <v>63.3</v>
          </cell>
          <cell r="BG56">
            <v>7.7</v>
          </cell>
          <cell r="BH56">
            <v>0</v>
          </cell>
          <cell r="BI56">
            <v>-0.95385560278000014</v>
          </cell>
          <cell r="BJ56">
            <v>0</v>
          </cell>
          <cell r="BK56">
            <v>2.4160017480483235E-2</v>
          </cell>
          <cell r="BL56">
            <v>1.2804809264656113E-2</v>
          </cell>
          <cell r="BM56">
            <v>4.650803364993023E-3</v>
          </cell>
          <cell r="BN56">
            <v>2.4160017480483232E-2</v>
          </cell>
          <cell r="BO56">
            <v>2.4160017480483232E-2</v>
          </cell>
          <cell r="BP56">
            <v>-40</v>
          </cell>
          <cell r="BQ56">
            <v>-0.95385560278000014</v>
          </cell>
          <cell r="BS56">
            <v>-14.65</v>
          </cell>
          <cell r="BT56">
            <v>0</v>
          </cell>
          <cell r="BW56">
            <v>1.3</v>
          </cell>
          <cell r="BX56">
            <v>-3.85</v>
          </cell>
          <cell r="BY56">
            <v>0</v>
          </cell>
          <cell r="BZ56">
            <v>0</v>
          </cell>
          <cell r="CA56">
            <v>0</v>
          </cell>
          <cell r="CB56">
            <v>-7.7</v>
          </cell>
          <cell r="CC56">
            <v>0.34904350646296506</v>
          </cell>
          <cell r="CD56">
            <v>1</v>
          </cell>
          <cell r="CE56">
            <v>1.3324423113101209E-2</v>
          </cell>
          <cell r="CF56">
            <v>2.4160017480483232E-2</v>
          </cell>
          <cell r="CG56">
            <v>108.8</v>
          </cell>
          <cell r="CH56">
            <v>0</v>
          </cell>
          <cell r="CI56">
            <v>0</v>
          </cell>
          <cell r="CJ56">
            <v>0</v>
          </cell>
          <cell r="CK56">
            <v>1.7434605048421226</v>
          </cell>
          <cell r="CL56">
            <v>1.7528678068312136</v>
          </cell>
          <cell r="CM56">
            <v>3.0130118646449273</v>
          </cell>
          <cell r="CN56">
            <v>2.1445154264972781</v>
          </cell>
          <cell r="CO56">
            <v>54.400000000000006</v>
          </cell>
          <cell r="CP56">
            <v>26.4</v>
          </cell>
          <cell r="CQ56">
            <v>16.8</v>
          </cell>
          <cell r="CR56">
            <v>0</v>
          </cell>
          <cell r="CS56">
            <v>0</v>
          </cell>
          <cell r="CT56">
            <v>106.25385560281553</v>
          </cell>
        </row>
        <row r="57">
          <cell r="B57" t="str">
            <v>A01M310</v>
          </cell>
          <cell r="C57" t="str">
            <v>DIV</v>
          </cell>
          <cell r="D57">
            <v>0</v>
          </cell>
          <cell r="E57">
            <v>0</v>
          </cell>
          <cell r="F57">
            <v>0</v>
          </cell>
          <cell r="G57">
            <v>0</v>
          </cell>
          <cell r="H57">
            <v>90</v>
          </cell>
          <cell r="I57">
            <v>10</v>
          </cell>
          <cell r="J57">
            <v>0</v>
          </cell>
          <cell r="K57">
            <v>0</v>
          </cell>
          <cell r="L57">
            <v>0</v>
          </cell>
          <cell r="M57">
            <v>0</v>
          </cell>
          <cell r="N57">
            <v>0</v>
          </cell>
          <cell r="O57">
            <v>0</v>
          </cell>
          <cell r="P57">
            <v>100</v>
          </cell>
          <cell r="Q57">
            <v>0</v>
          </cell>
          <cell r="R57">
            <v>0</v>
          </cell>
          <cell r="S57">
            <v>0</v>
          </cell>
          <cell r="T57">
            <v>0</v>
          </cell>
          <cell r="U57">
            <v>90</v>
          </cell>
          <cell r="V57">
            <v>10</v>
          </cell>
          <cell r="W57">
            <v>0</v>
          </cell>
          <cell r="X57">
            <v>0</v>
          </cell>
          <cell r="Y57">
            <v>0</v>
          </cell>
          <cell r="Z57">
            <v>0</v>
          </cell>
          <cell r="AA57">
            <v>0</v>
          </cell>
          <cell r="AB57">
            <v>0</v>
          </cell>
          <cell r="AC57">
            <v>100</v>
          </cell>
          <cell r="AD57">
            <v>0</v>
          </cell>
          <cell r="AE57">
            <v>0</v>
          </cell>
          <cell r="AF57">
            <v>0</v>
          </cell>
          <cell r="AG57">
            <v>0</v>
          </cell>
          <cell r="AH57">
            <v>2.2999999999999998</v>
          </cell>
          <cell r="AI57">
            <v>30.37</v>
          </cell>
          <cell r="AJ57">
            <v>0</v>
          </cell>
          <cell r="AK57">
            <v>0</v>
          </cell>
          <cell r="AL57">
            <v>0</v>
          </cell>
          <cell r="AM57">
            <v>0</v>
          </cell>
          <cell r="AN57">
            <v>0</v>
          </cell>
          <cell r="AO57">
            <v>0</v>
          </cell>
          <cell r="AP57">
            <v>32.67</v>
          </cell>
          <cell r="AQ57">
            <v>0</v>
          </cell>
          <cell r="AR57">
            <v>0</v>
          </cell>
          <cell r="AS57">
            <v>0</v>
          </cell>
          <cell r="AT57">
            <v>0</v>
          </cell>
          <cell r="AU57">
            <v>27.7</v>
          </cell>
          <cell r="AV57">
            <v>4.5999999999999996</v>
          </cell>
          <cell r="AW57">
            <v>0</v>
          </cell>
          <cell r="AX57">
            <v>0</v>
          </cell>
          <cell r="AY57">
            <v>0</v>
          </cell>
          <cell r="AZ57">
            <v>0</v>
          </cell>
          <cell r="BA57">
            <v>0</v>
          </cell>
          <cell r="BB57">
            <v>0</v>
          </cell>
          <cell r="BC57">
            <v>32.299999999999997</v>
          </cell>
          <cell r="BD57">
            <v>100</v>
          </cell>
          <cell r="BE57">
            <v>100</v>
          </cell>
          <cell r="BF57">
            <v>32.67</v>
          </cell>
          <cell r="BG57">
            <v>32.300000000000004</v>
          </cell>
          <cell r="BH57">
            <v>26.8</v>
          </cell>
          <cell r="BI57">
            <v>-3.1798033795299996</v>
          </cell>
          <cell r="BJ57">
            <v>-2.56053576524</v>
          </cell>
          <cell r="BK57">
            <v>7.2546670136708399E-3</v>
          </cell>
          <cell r="BL57">
            <v>7.2546670136708399E-3</v>
          </cell>
          <cell r="BM57">
            <v>7.2546670136708399E-3</v>
          </cell>
          <cell r="BN57">
            <v>7.2546670136708399E-3</v>
          </cell>
          <cell r="BO57">
            <v>7.2546670136708399E-3</v>
          </cell>
          <cell r="BQ57">
            <v>-3.1798033795299996</v>
          </cell>
          <cell r="BS57">
            <v>2.81</v>
          </cell>
          <cell r="BT57">
            <v>0</v>
          </cell>
          <cell r="BW57">
            <v>2.81</v>
          </cell>
          <cell r="BY57">
            <v>0</v>
          </cell>
          <cell r="BZ57">
            <v>26.8</v>
          </cell>
          <cell r="CA57">
            <v>0</v>
          </cell>
          <cell r="CB57">
            <v>-5.5000000000000036</v>
          </cell>
          <cell r="CC57">
            <v>0.34904350646296506</v>
          </cell>
          <cell r="CD57">
            <v>1</v>
          </cell>
          <cell r="CE57">
            <v>2.0784420507305983E-2</v>
          </cell>
          <cell r="CF57">
            <v>7.2546670136708399E-3</v>
          </cell>
          <cell r="CG57">
            <v>32.67</v>
          </cell>
          <cell r="CH57">
            <v>0</v>
          </cell>
          <cell r="CI57">
            <v>0</v>
          </cell>
          <cell r="CJ57">
            <v>0</v>
          </cell>
          <cell r="CK57">
            <v>0</v>
          </cell>
          <cell r="CL57">
            <v>30.346523905765384</v>
          </cell>
          <cell r="CM57">
            <v>5.1332794730987645</v>
          </cell>
          <cell r="CN57">
            <v>0</v>
          </cell>
          <cell r="CO57">
            <v>0</v>
          </cell>
          <cell r="CP57">
            <v>0</v>
          </cell>
          <cell r="CQ57">
            <v>0</v>
          </cell>
          <cell r="CR57">
            <v>0</v>
          </cell>
          <cell r="CS57">
            <v>0</v>
          </cell>
          <cell r="CT57">
            <v>35.479803378864148</v>
          </cell>
        </row>
        <row r="58">
          <cell r="B58" t="str">
            <v>A01M312</v>
          </cell>
          <cell r="C58" t="str">
            <v>DIV</v>
          </cell>
          <cell r="D58">
            <v>0</v>
          </cell>
          <cell r="E58">
            <v>0</v>
          </cell>
          <cell r="F58">
            <v>0</v>
          </cell>
          <cell r="G58">
            <v>0</v>
          </cell>
          <cell r="H58">
            <v>0</v>
          </cell>
          <cell r="I58">
            <v>0</v>
          </cell>
          <cell r="J58">
            <v>3.3149999999999999</v>
          </cell>
          <cell r="K58">
            <v>13.100000000000001</v>
          </cell>
          <cell r="L58">
            <v>83.669999999999987</v>
          </cell>
          <cell r="M58">
            <v>0</v>
          </cell>
          <cell r="N58">
            <v>0</v>
          </cell>
          <cell r="O58">
            <v>0</v>
          </cell>
          <cell r="P58">
            <v>100.08499999999999</v>
          </cell>
          <cell r="Q58">
            <v>0</v>
          </cell>
          <cell r="R58">
            <v>0</v>
          </cell>
          <cell r="S58">
            <v>0</v>
          </cell>
          <cell r="T58">
            <v>0</v>
          </cell>
          <cell r="U58">
            <v>0</v>
          </cell>
          <cell r="V58">
            <v>0</v>
          </cell>
          <cell r="W58">
            <v>3.3149999999999999</v>
          </cell>
          <cell r="X58">
            <v>13.100000000000001</v>
          </cell>
          <cell r="Y58">
            <v>83.669999999999987</v>
          </cell>
          <cell r="Z58">
            <v>0</v>
          </cell>
          <cell r="AA58">
            <v>0</v>
          </cell>
          <cell r="AB58">
            <v>0</v>
          </cell>
          <cell r="AC58">
            <v>100.08499999999999</v>
          </cell>
          <cell r="AD58">
            <v>0</v>
          </cell>
          <cell r="AE58">
            <v>0</v>
          </cell>
          <cell r="AF58">
            <v>0</v>
          </cell>
          <cell r="AG58">
            <v>0</v>
          </cell>
          <cell r="AH58">
            <v>0.5</v>
          </cell>
          <cell r="AI58">
            <v>3.4</v>
          </cell>
          <cell r="AJ58">
            <v>7.6</v>
          </cell>
          <cell r="AK58">
            <v>22.7</v>
          </cell>
          <cell r="AL58">
            <v>66.3</v>
          </cell>
          <cell r="AM58">
            <v>0</v>
          </cell>
          <cell r="AN58">
            <v>0</v>
          </cell>
          <cell r="AO58">
            <v>0</v>
          </cell>
          <cell r="AP58">
            <v>100.5</v>
          </cell>
          <cell r="AQ58">
            <v>0</v>
          </cell>
          <cell r="AR58">
            <v>0</v>
          </cell>
          <cell r="AS58">
            <v>0</v>
          </cell>
          <cell r="AT58">
            <v>0</v>
          </cell>
          <cell r="AU58">
            <v>3</v>
          </cell>
          <cell r="AV58">
            <v>6.1</v>
          </cell>
          <cell r="AW58">
            <v>3.3</v>
          </cell>
          <cell r="AX58">
            <v>22.7</v>
          </cell>
          <cell r="AY58">
            <v>66.3</v>
          </cell>
          <cell r="AZ58">
            <v>0</v>
          </cell>
          <cell r="BA58">
            <v>0</v>
          </cell>
          <cell r="BB58">
            <v>0</v>
          </cell>
          <cell r="BC58">
            <v>101.39999999999999</v>
          </cell>
          <cell r="BD58">
            <v>3.3149999999999999</v>
          </cell>
          <cell r="BE58">
            <v>3.3149999999999999</v>
          </cell>
          <cell r="BF58">
            <v>11.499999999999998</v>
          </cell>
          <cell r="BG58">
            <v>12.399999999999999</v>
          </cell>
          <cell r="BH58">
            <v>0</v>
          </cell>
          <cell r="BI58">
            <v>-1.6254137064800001</v>
          </cell>
          <cell r="BJ58">
            <v>0</v>
          </cell>
          <cell r="BK58">
            <v>2.2316927911659606E-2</v>
          </cell>
          <cell r="BL58">
            <v>7.3917785909128828E-4</v>
          </cell>
          <cell r="BM58">
            <v>7.3917785909128828E-4</v>
          </cell>
          <cell r="BN58">
            <v>2.2316927911659602E-2</v>
          </cell>
          <cell r="BO58">
            <v>2.2316927911659602E-2</v>
          </cell>
          <cell r="BQ58">
            <v>-1.6254137064800001</v>
          </cell>
          <cell r="BS58">
            <v>2.5299999999999998</v>
          </cell>
          <cell r="BT58">
            <v>0</v>
          </cell>
          <cell r="BW58">
            <v>2.5299999999999998</v>
          </cell>
          <cell r="BY58">
            <v>0</v>
          </cell>
          <cell r="BZ58">
            <v>0</v>
          </cell>
          <cell r="CA58">
            <v>0</v>
          </cell>
          <cell r="CB58">
            <v>-12.399999999999999</v>
          </cell>
          <cell r="CC58">
            <v>0.34904350646296506</v>
          </cell>
          <cell r="CD58">
            <v>1</v>
          </cell>
          <cell r="CE58">
            <v>2.1177241386947793E-3</v>
          </cell>
          <cell r="CF58">
            <v>2.2316927911659602E-2</v>
          </cell>
          <cell r="CG58">
            <v>100.5</v>
          </cell>
          <cell r="CH58">
            <v>0</v>
          </cell>
          <cell r="CI58">
            <v>0</v>
          </cell>
          <cell r="CJ58">
            <v>0</v>
          </cell>
          <cell r="CK58">
            <v>0</v>
          </cell>
          <cell r="CL58">
            <v>3.2866271378085257</v>
          </cell>
          <cell r="CM58">
            <v>6.8071749534570571</v>
          </cell>
          <cell r="CN58">
            <v>3.9316116152450094</v>
          </cell>
          <cell r="CO58">
            <v>22.7</v>
          </cell>
          <cell r="CP58">
            <v>66.3</v>
          </cell>
          <cell r="CQ58">
            <v>0</v>
          </cell>
          <cell r="CR58">
            <v>0</v>
          </cell>
          <cell r="CS58">
            <v>0</v>
          </cell>
          <cell r="CT58">
            <v>103.02541370651059</v>
          </cell>
        </row>
        <row r="59">
          <cell r="B59" t="str">
            <v>A01M317</v>
          </cell>
          <cell r="C59" t="str">
            <v>DIV</v>
          </cell>
          <cell r="D59">
            <v>0</v>
          </cell>
          <cell r="E59">
            <v>0</v>
          </cell>
          <cell r="F59">
            <v>0</v>
          </cell>
          <cell r="G59">
            <v>0</v>
          </cell>
          <cell r="H59">
            <v>0</v>
          </cell>
          <cell r="I59">
            <v>0</v>
          </cell>
          <cell r="J59">
            <v>2.8000000000000003</v>
          </cell>
          <cell r="K59">
            <v>7.65</v>
          </cell>
          <cell r="L59">
            <v>21.414999999999999</v>
          </cell>
          <cell r="M59">
            <v>53.924999999999997</v>
          </cell>
          <cell r="N59">
            <v>14.209999999999999</v>
          </cell>
          <cell r="O59">
            <v>0</v>
          </cell>
          <cell r="P59">
            <v>99.999999999999986</v>
          </cell>
          <cell r="Q59">
            <v>0</v>
          </cell>
          <cell r="R59">
            <v>0</v>
          </cell>
          <cell r="S59">
            <v>0</v>
          </cell>
          <cell r="T59">
            <v>0</v>
          </cell>
          <cell r="U59">
            <v>0</v>
          </cell>
          <cell r="V59">
            <v>0</v>
          </cell>
          <cell r="W59">
            <v>0.70000000000000007</v>
          </cell>
          <cell r="X59">
            <v>9.75</v>
          </cell>
          <cell r="Y59">
            <v>21.414999999999999</v>
          </cell>
          <cell r="Z59">
            <v>53.924999999999997</v>
          </cell>
          <cell r="AA59">
            <v>14.209999999999999</v>
          </cell>
          <cell r="AB59">
            <v>0</v>
          </cell>
          <cell r="AC59">
            <v>99.999999999999986</v>
          </cell>
          <cell r="AD59">
            <v>0</v>
          </cell>
          <cell r="AE59">
            <v>0</v>
          </cell>
          <cell r="AF59">
            <v>0</v>
          </cell>
          <cell r="AG59">
            <v>0</v>
          </cell>
          <cell r="AH59">
            <v>0</v>
          </cell>
          <cell r="AI59">
            <v>0</v>
          </cell>
          <cell r="AJ59">
            <v>6</v>
          </cell>
          <cell r="AK59">
            <v>7.4</v>
          </cell>
          <cell r="AL59">
            <v>27.200000000000003</v>
          </cell>
          <cell r="AM59">
            <v>76.399999999999991</v>
          </cell>
          <cell r="AN59">
            <v>21.900000000000002</v>
          </cell>
          <cell r="AO59">
            <v>16.3</v>
          </cell>
          <cell r="AP59">
            <v>155.20000000000002</v>
          </cell>
          <cell r="AQ59">
            <v>0</v>
          </cell>
          <cell r="AR59">
            <v>0</v>
          </cell>
          <cell r="AS59">
            <v>0</v>
          </cell>
          <cell r="AT59">
            <v>0</v>
          </cell>
          <cell r="AU59">
            <v>0</v>
          </cell>
          <cell r="AV59">
            <v>0</v>
          </cell>
          <cell r="AW59">
            <v>3.1</v>
          </cell>
          <cell r="AX59">
            <v>7.4</v>
          </cell>
          <cell r="AY59">
            <v>28.900000000000002</v>
          </cell>
          <cell r="AZ59">
            <v>76.399999999999991</v>
          </cell>
          <cell r="BA59">
            <v>21.900000000000002</v>
          </cell>
          <cell r="BB59">
            <v>16.8</v>
          </cell>
          <cell r="BC59">
            <v>154.5</v>
          </cell>
          <cell r="BD59">
            <v>2.8000000000000003</v>
          </cell>
          <cell r="BE59">
            <v>0.70000000000000007</v>
          </cell>
          <cell r="BF59">
            <v>6</v>
          </cell>
          <cell r="BG59">
            <v>3.1</v>
          </cell>
          <cell r="BH59">
            <v>0</v>
          </cell>
          <cell r="BI59">
            <v>-0.59333212352000009</v>
          </cell>
          <cell r="BJ59">
            <v>0</v>
          </cell>
          <cell r="BK59">
            <v>3.4463554347159912E-2</v>
          </cell>
          <cell r="BL59">
            <v>9.6497952172047772E-4</v>
          </cell>
          <cell r="BM59">
            <v>2.4124488043011943E-4</v>
          </cell>
          <cell r="BN59">
            <v>3.4463554347159912E-2</v>
          </cell>
          <cell r="BO59">
            <v>3.4463554347159912E-2</v>
          </cell>
          <cell r="BQ59">
            <v>-0.59333212352000009</v>
          </cell>
          <cell r="BS59">
            <v>-2.31</v>
          </cell>
          <cell r="BT59">
            <v>0</v>
          </cell>
          <cell r="BX59">
            <v>-0.11</v>
          </cell>
          <cell r="BY59">
            <v>0</v>
          </cell>
          <cell r="BZ59">
            <v>0</v>
          </cell>
          <cell r="CA59">
            <v>0</v>
          </cell>
          <cell r="CB59">
            <v>-3.1</v>
          </cell>
          <cell r="CC59">
            <v>0.34904350646296506</v>
          </cell>
          <cell r="CD59">
            <v>1</v>
          </cell>
          <cell r="CE59">
            <v>6.9115991549241582E-4</v>
          </cell>
          <cell r="CF59">
            <v>3.4463554347159912E-2</v>
          </cell>
          <cell r="CG59">
            <v>155.20000000000002</v>
          </cell>
          <cell r="CH59">
            <v>0</v>
          </cell>
          <cell r="CI59">
            <v>0</v>
          </cell>
          <cell r="CJ59">
            <v>0</v>
          </cell>
          <cell r="CK59">
            <v>0</v>
          </cell>
          <cell r="CL59">
            <v>0</v>
          </cell>
          <cell r="CM59">
            <v>0</v>
          </cell>
          <cell r="CN59">
            <v>3.6933321234119787</v>
          </cell>
          <cell r="CO59">
            <v>7.4</v>
          </cell>
          <cell r="CP59">
            <v>28.900000000000002</v>
          </cell>
          <cell r="CQ59">
            <v>76.400000000000006</v>
          </cell>
          <cell r="CR59">
            <v>21.900000000000002</v>
          </cell>
          <cell r="CS59">
            <v>16.8</v>
          </cell>
          <cell r="CT59">
            <v>155.09333212341201</v>
          </cell>
        </row>
        <row r="60">
          <cell r="B60" t="str">
            <v>A01M321</v>
          </cell>
          <cell r="C60" t="str">
            <v>DIV</v>
          </cell>
          <cell r="D60">
            <v>0</v>
          </cell>
          <cell r="E60">
            <v>0</v>
          </cell>
          <cell r="F60">
            <v>0</v>
          </cell>
          <cell r="G60">
            <v>0</v>
          </cell>
          <cell r="H60">
            <v>14.444799999999999</v>
          </cell>
          <cell r="I60">
            <v>13.1568</v>
          </cell>
          <cell r="J60">
            <v>15.559200000000001</v>
          </cell>
          <cell r="K60">
            <v>15.559200000000001</v>
          </cell>
          <cell r="L60">
            <v>15.559200000000001</v>
          </cell>
          <cell r="M60">
            <v>13.1568</v>
          </cell>
          <cell r="N60">
            <v>10.1616</v>
          </cell>
          <cell r="O60">
            <v>2.4024000000000001</v>
          </cell>
          <cell r="P60">
            <v>100</v>
          </cell>
          <cell r="Q60">
            <v>0</v>
          </cell>
          <cell r="R60">
            <v>0</v>
          </cell>
          <cell r="S60">
            <v>0</v>
          </cell>
          <cell r="T60">
            <v>0</v>
          </cell>
          <cell r="U60">
            <v>11.4375</v>
          </cell>
          <cell r="V60">
            <v>15.4931</v>
          </cell>
          <cell r="W60">
            <v>16.035600000000002</v>
          </cell>
          <cell r="X60">
            <v>19.286299999999997</v>
          </cell>
          <cell r="Y60">
            <v>19.286299999999997</v>
          </cell>
          <cell r="Z60">
            <v>15.820900000000002</v>
          </cell>
          <cell r="AA60">
            <v>2.6402999999999999</v>
          </cell>
          <cell r="AB60">
            <v>0</v>
          </cell>
          <cell r="AC60">
            <v>100</v>
          </cell>
          <cell r="AD60">
            <v>0</v>
          </cell>
          <cell r="AE60">
            <v>0</v>
          </cell>
          <cell r="AF60">
            <v>0</v>
          </cell>
          <cell r="AG60">
            <v>0</v>
          </cell>
          <cell r="AH60">
            <v>35.963999999999999</v>
          </cell>
          <cell r="AI60">
            <v>81.114000000000004</v>
          </cell>
          <cell r="AJ60">
            <v>85.72</v>
          </cell>
          <cell r="AK60">
            <v>92.312999999999988</v>
          </cell>
          <cell r="AL60">
            <v>72.25</v>
          </cell>
          <cell r="AM60">
            <v>37.353000000000002</v>
          </cell>
          <cell r="AN60">
            <v>48.553000000000004</v>
          </cell>
          <cell r="AO60">
            <v>31.343999999999998</v>
          </cell>
          <cell r="AP60">
            <v>484.61099999999999</v>
          </cell>
          <cell r="AQ60">
            <v>0</v>
          </cell>
          <cell r="AR60">
            <v>0</v>
          </cell>
          <cell r="AS60">
            <v>0</v>
          </cell>
          <cell r="AT60">
            <v>0</v>
          </cell>
          <cell r="AU60">
            <v>13</v>
          </cell>
          <cell r="AV60">
            <v>58</v>
          </cell>
          <cell r="AW60">
            <v>81</v>
          </cell>
          <cell r="AX60">
            <v>83</v>
          </cell>
          <cell r="AY60">
            <v>89</v>
          </cell>
          <cell r="AZ60">
            <v>72</v>
          </cell>
          <cell r="BA60">
            <v>41</v>
          </cell>
          <cell r="BB60">
            <v>23</v>
          </cell>
          <cell r="BC60">
            <v>460</v>
          </cell>
          <cell r="BD60">
            <v>43.160799999999995</v>
          </cell>
          <cell r="BE60">
            <v>42.966200000000001</v>
          </cell>
          <cell r="BF60">
            <v>202.798</v>
          </cell>
          <cell r="BG60">
            <v>152</v>
          </cell>
          <cell r="BH60">
            <v>1</v>
          </cell>
          <cell r="BI60">
            <v>-23.469203697699999</v>
          </cell>
          <cell r="BJ60">
            <v>-9.5542379299999994E-2</v>
          </cell>
          <cell r="BK60">
            <v>0.10761222639002262</v>
          </cell>
          <cell r="BL60">
            <v>4.6446297807744875E-2</v>
          </cell>
          <cell r="BM60">
            <v>4.6236884415189895E-2</v>
          </cell>
          <cell r="BN60">
            <v>0.1076122263900226</v>
          </cell>
          <cell r="BO60">
            <v>0.1076122263900226</v>
          </cell>
          <cell r="BP60">
            <v>-27.33</v>
          </cell>
          <cell r="BQ60">
            <v>-23.469203697699999</v>
          </cell>
          <cell r="BT60">
            <v>0</v>
          </cell>
          <cell r="BX60">
            <v>-1.1399999999999999</v>
          </cell>
          <cell r="BY60">
            <v>0</v>
          </cell>
          <cell r="BZ60">
            <v>1</v>
          </cell>
          <cell r="CA60">
            <v>0</v>
          </cell>
          <cell r="CB60">
            <v>-151</v>
          </cell>
          <cell r="CC60">
            <v>0.34904350646296506</v>
          </cell>
          <cell r="CD60">
            <v>1</v>
          </cell>
          <cell r="CE60">
            <v>0.13246739606684479</v>
          </cell>
          <cell r="CF60">
            <v>0.1076122263900226</v>
          </cell>
          <cell r="CG60">
            <v>484.61099999999999</v>
          </cell>
          <cell r="CH60">
            <v>0</v>
          </cell>
          <cell r="CI60">
            <v>0</v>
          </cell>
          <cell r="CJ60">
            <v>0</v>
          </cell>
          <cell r="CK60">
            <v>0</v>
          </cell>
          <cell r="CL60">
            <v>14.242050930503611</v>
          </cell>
          <cell r="CM60">
            <v>64.723958573853992</v>
          </cell>
          <cell r="CN60">
            <v>96.503194192377507</v>
          </cell>
          <cell r="CO60">
            <v>83</v>
          </cell>
          <cell r="CP60">
            <v>89</v>
          </cell>
          <cell r="CQ60">
            <v>72</v>
          </cell>
          <cell r="CR60">
            <v>41</v>
          </cell>
          <cell r="CS60">
            <v>23</v>
          </cell>
          <cell r="CT60">
            <v>483.46920369673512</v>
          </cell>
        </row>
        <row r="61">
          <cell r="B61" t="str">
            <v>A01M322</v>
          </cell>
          <cell r="C61" t="str">
            <v>DIV</v>
          </cell>
          <cell r="D61">
            <v>0</v>
          </cell>
          <cell r="E61">
            <v>0</v>
          </cell>
          <cell r="F61">
            <v>0</v>
          </cell>
          <cell r="G61">
            <v>0</v>
          </cell>
          <cell r="H61">
            <v>21.254999999999999</v>
          </cell>
          <cell r="I61">
            <v>75.415000000000006</v>
          </cell>
          <cell r="J61">
            <v>1.125</v>
          </cell>
          <cell r="K61">
            <v>1.125</v>
          </cell>
          <cell r="L61">
            <v>0.58500000000000008</v>
          </cell>
          <cell r="M61">
            <v>0.49500000000000005</v>
          </cell>
          <cell r="N61">
            <v>0</v>
          </cell>
          <cell r="O61">
            <v>0</v>
          </cell>
          <cell r="P61">
            <v>100</v>
          </cell>
          <cell r="Q61">
            <v>0</v>
          </cell>
          <cell r="R61">
            <v>0</v>
          </cell>
          <cell r="S61">
            <v>0</v>
          </cell>
          <cell r="T61">
            <v>0</v>
          </cell>
          <cell r="U61">
            <v>21.254999999999999</v>
          </cell>
          <cell r="V61">
            <v>75.415000000000006</v>
          </cell>
          <cell r="W61">
            <v>0.58500000000000008</v>
          </cell>
          <cell r="X61">
            <v>0.58500000000000008</v>
          </cell>
          <cell r="Y61">
            <v>1.71</v>
          </cell>
          <cell r="Z61">
            <v>0.45</v>
          </cell>
          <cell r="AA61">
            <v>0</v>
          </cell>
          <cell r="AB61">
            <v>0</v>
          </cell>
          <cell r="AC61">
            <v>99.999999999999986</v>
          </cell>
          <cell r="AD61">
            <v>0</v>
          </cell>
          <cell r="AE61">
            <v>0</v>
          </cell>
          <cell r="AF61">
            <v>0</v>
          </cell>
          <cell r="AG61">
            <v>0</v>
          </cell>
          <cell r="AH61">
            <v>41.2</v>
          </cell>
          <cell r="AI61">
            <v>74.400000000000006</v>
          </cell>
          <cell r="AJ61">
            <v>21.4</v>
          </cell>
          <cell r="AK61">
            <v>14.700000000000001</v>
          </cell>
          <cell r="AL61">
            <v>4.4000000000000004</v>
          </cell>
          <cell r="AM61">
            <v>4.4000000000000004</v>
          </cell>
          <cell r="AN61">
            <v>17.100000000000001</v>
          </cell>
          <cell r="AO61">
            <v>0</v>
          </cell>
          <cell r="AP61">
            <v>177.6</v>
          </cell>
          <cell r="AQ61">
            <v>0</v>
          </cell>
          <cell r="AR61">
            <v>0</v>
          </cell>
          <cell r="AS61">
            <v>0</v>
          </cell>
          <cell r="AT61">
            <v>0</v>
          </cell>
          <cell r="AU61">
            <v>41.2</v>
          </cell>
          <cell r="AV61">
            <v>99.500000000000014</v>
          </cell>
          <cell r="AW61">
            <v>3</v>
          </cell>
          <cell r="AX61">
            <v>1.5</v>
          </cell>
          <cell r="AY61">
            <v>17.5</v>
          </cell>
          <cell r="AZ61">
            <v>1.5</v>
          </cell>
          <cell r="BA61">
            <v>2</v>
          </cell>
          <cell r="BB61">
            <v>0</v>
          </cell>
          <cell r="BC61">
            <v>166.20000000000002</v>
          </cell>
          <cell r="BD61">
            <v>97.795000000000016</v>
          </cell>
          <cell r="BE61">
            <v>97.254999999999995</v>
          </cell>
          <cell r="BF61">
            <v>137</v>
          </cell>
          <cell r="BG61">
            <v>143.70000000000002</v>
          </cell>
          <cell r="BH61">
            <v>0</v>
          </cell>
          <cell r="BI61">
            <v>-16.045605264660004</v>
          </cell>
          <cell r="BJ61">
            <v>0</v>
          </cell>
          <cell r="BK61">
            <v>3.9437675593141749E-2</v>
          </cell>
          <cell r="BL61">
            <v>3.8568074846312979E-2</v>
          </cell>
          <cell r="BM61">
            <v>3.8355111398110008E-2</v>
          </cell>
          <cell r="BN61">
            <v>3.9437675593141749E-2</v>
          </cell>
          <cell r="BO61">
            <v>3.9437675593141742E-2</v>
          </cell>
          <cell r="BQ61">
            <v>-16.045605264660004</v>
          </cell>
          <cell r="BS61">
            <v>22.75</v>
          </cell>
          <cell r="BT61">
            <v>0</v>
          </cell>
          <cell r="BW61">
            <v>4.6500000000000004</v>
          </cell>
          <cell r="BY61">
            <v>0</v>
          </cell>
          <cell r="BZ61">
            <v>0</v>
          </cell>
          <cell r="CA61">
            <v>0</v>
          </cell>
          <cell r="CB61">
            <v>-143.70000000000002</v>
          </cell>
          <cell r="CC61">
            <v>0.34904350646296506</v>
          </cell>
          <cell r="CD61">
            <v>1</v>
          </cell>
          <cell r="CE61">
            <v>0.10988633419020399</v>
          </cell>
          <cell r="CF61">
            <v>3.9437675593141742E-2</v>
          </cell>
          <cell r="CG61">
            <v>177.6</v>
          </cell>
          <cell r="CH61">
            <v>0</v>
          </cell>
          <cell r="CI61">
            <v>0</v>
          </cell>
          <cell r="CJ61">
            <v>0</v>
          </cell>
          <cell r="CK61">
            <v>0</v>
          </cell>
          <cell r="CL61">
            <v>45.136346025903755</v>
          </cell>
          <cell r="CM61">
            <v>111.03506686376676</v>
          </cell>
          <cell r="CN61">
            <v>3.5741923774954634</v>
          </cell>
          <cell r="CO61">
            <v>1.5</v>
          </cell>
          <cell r="CP61">
            <v>17.5</v>
          </cell>
          <cell r="CQ61">
            <v>1.5</v>
          </cell>
          <cell r="CR61">
            <v>2</v>
          </cell>
          <cell r="CS61">
            <v>0</v>
          </cell>
          <cell r="CT61">
            <v>182.24560526716596</v>
          </cell>
        </row>
        <row r="62">
          <cell r="B62" t="str">
            <v>A01M323</v>
          </cell>
          <cell r="C62" t="str">
            <v>DIV</v>
          </cell>
          <cell r="D62">
            <v>0</v>
          </cell>
          <cell r="E62">
            <v>0</v>
          </cell>
          <cell r="F62">
            <v>0</v>
          </cell>
          <cell r="G62">
            <v>0</v>
          </cell>
          <cell r="H62">
            <v>62</v>
          </cell>
          <cell r="I62">
            <v>8</v>
          </cell>
          <cell r="J62">
            <v>0</v>
          </cell>
          <cell r="K62">
            <v>0</v>
          </cell>
          <cell r="L62">
            <v>0</v>
          </cell>
          <cell r="M62">
            <v>15</v>
          </cell>
          <cell r="N62">
            <v>15</v>
          </cell>
          <cell r="O62">
            <v>0</v>
          </cell>
          <cell r="P62">
            <v>100</v>
          </cell>
          <cell r="Q62">
            <v>0</v>
          </cell>
          <cell r="R62">
            <v>0</v>
          </cell>
          <cell r="S62">
            <v>0</v>
          </cell>
          <cell r="T62">
            <v>0</v>
          </cell>
          <cell r="U62">
            <v>0</v>
          </cell>
          <cell r="V62">
            <v>56</v>
          </cell>
          <cell r="W62">
            <v>14</v>
          </cell>
          <cell r="X62">
            <v>0</v>
          </cell>
          <cell r="Y62">
            <v>0</v>
          </cell>
          <cell r="Z62">
            <v>15</v>
          </cell>
          <cell r="AA62">
            <v>15</v>
          </cell>
          <cell r="AB62">
            <v>0</v>
          </cell>
          <cell r="AC62">
            <v>100</v>
          </cell>
          <cell r="AD62">
            <v>0</v>
          </cell>
          <cell r="AE62">
            <v>0</v>
          </cell>
          <cell r="AF62">
            <v>0</v>
          </cell>
          <cell r="AG62">
            <v>0</v>
          </cell>
          <cell r="AH62">
            <v>0</v>
          </cell>
          <cell r="AI62">
            <v>100.3</v>
          </cell>
          <cell r="AJ62">
            <v>0</v>
          </cell>
          <cell r="AK62">
            <v>0</v>
          </cell>
          <cell r="AL62">
            <v>0</v>
          </cell>
          <cell r="AM62">
            <v>22.59</v>
          </cell>
          <cell r="AN62">
            <v>28.08</v>
          </cell>
          <cell r="AO62">
            <v>0</v>
          </cell>
          <cell r="AP62">
            <v>150.97</v>
          </cell>
          <cell r="AQ62">
            <v>0</v>
          </cell>
          <cell r="AR62">
            <v>0</v>
          </cell>
          <cell r="AS62">
            <v>0</v>
          </cell>
          <cell r="AT62">
            <v>0</v>
          </cell>
          <cell r="AU62">
            <v>0</v>
          </cell>
          <cell r="AV62">
            <v>79.900000000000006</v>
          </cell>
          <cell r="AW62">
            <v>1.5</v>
          </cell>
          <cell r="AX62">
            <v>14.5</v>
          </cell>
          <cell r="AY62">
            <v>0</v>
          </cell>
          <cell r="AZ62">
            <v>23.8</v>
          </cell>
          <cell r="BA62">
            <v>35.799999999999997</v>
          </cell>
          <cell r="BB62">
            <v>0</v>
          </cell>
          <cell r="BC62">
            <v>155.5</v>
          </cell>
          <cell r="BD62">
            <v>70</v>
          </cell>
          <cell r="BE62">
            <v>70</v>
          </cell>
          <cell r="BF62">
            <v>100.3</v>
          </cell>
          <cell r="BG62">
            <v>81.400000000000006</v>
          </cell>
          <cell r="BH62">
            <v>0</v>
          </cell>
          <cell r="BI62">
            <v>-9.5499287727800013</v>
          </cell>
          <cell r="BJ62">
            <v>0</v>
          </cell>
          <cell r="BK62">
            <v>3.3524244844012445E-2</v>
          </cell>
          <cell r="BL62">
            <v>2.3466971390808711E-2</v>
          </cell>
          <cell r="BM62">
            <v>2.3466971390808711E-2</v>
          </cell>
          <cell r="BN62">
            <v>3.3524244844012445E-2</v>
          </cell>
          <cell r="BO62">
            <v>3.3524244844012445E-2</v>
          </cell>
          <cell r="BQ62">
            <v>-9.5499287727800013</v>
          </cell>
          <cell r="BS62">
            <v>-9.35</v>
          </cell>
          <cell r="BT62">
            <v>0</v>
          </cell>
          <cell r="BW62">
            <v>14.08</v>
          </cell>
          <cell r="BY62">
            <v>0</v>
          </cell>
          <cell r="BZ62">
            <v>0</v>
          </cell>
          <cell r="CA62">
            <v>0</v>
          </cell>
          <cell r="CB62">
            <v>-81.400000000000006</v>
          </cell>
          <cell r="CC62">
            <v>0.34904350646296506</v>
          </cell>
          <cell r="CD62">
            <v>1</v>
          </cell>
          <cell r="CE62">
            <v>6.723222451152705E-2</v>
          </cell>
          <cell r="CF62">
            <v>3.3524244844012445E-2</v>
          </cell>
          <cell r="CG62">
            <v>150.97</v>
          </cell>
          <cell r="CH62">
            <v>0</v>
          </cell>
          <cell r="CI62">
            <v>0</v>
          </cell>
          <cell r="CJ62">
            <v>0</v>
          </cell>
          <cell r="CK62">
            <v>0</v>
          </cell>
          <cell r="CL62">
            <v>0</v>
          </cell>
          <cell r="CM62">
            <v>89.162832587085077</v>
          </cell>
          <cell r="CN62">
            <v>1.7870961887477317</v>
          </cell>
          <cell r="CO62">
            <v>14.5</v>
          </cell>
          <cell r="CP62">
            <v>0</v>
          </cell>
          <cell r="CQ62">
            <v>23.8</v>
          </cell>
          <cell r="CR62">
            <v>35.799999999999997</v>
          </cell>
          <cell r="CS62">
            <v>0</v>
          </cell>
          <cell r="CT62">
            <v>165.04992877583283</v>
          </cell>
        </row>
        <row r="63">
          <cell r="B63" t="str">
            <v>A01MDIVI</v>
          </cell>
          <cell r="C63" t="str">
            <v>DIV</v>
          </cell>
          <cell r="D63">
            <v>0</v>
          </cell>
          <cell r="E63">
            <v>0</v>
          </cell>
          <cell r="F63">
            <v>0</v>
          </cell>
          <cell r="G63">
            <v>0</v>
          </cell>
          <cell r="H63">
            <v>0</v>
          </cell>
          <cell r="I63">
            <v>0</v>
          </cell>
          <cell r="J63">
            <v>0</v>
          </cell>
          <cell r="K63">
            <v>0</v>
          </cell>
          <cell r="L63">
            <v>20</v>
          </cell>
          <cell r="M63">
            <v>25</v>
          </cell>
          <cell r="N63">
            <v>25</v>
          </cell>
          <cell r="O63">
            <v>30</v>
          </cell>
          <cell r="P63">
            <v>100</v>
          </cell>
          <cell r="Q63">
            <v>0</v>
          </cell>
          <cell r="R63">
            <v>0</v>
          </cell>
          <cell r="S63">
            <v>0</v>
          </cell>
          <cell r="T63">
            <v>0</v>
          </cell>
          <cell r="U63">
            <v>0</v>
          </cell>
          <cell r="V63">
            <v>0</v>
          </cell>
          <cell r="W63">
            <v>0</v>
          </cell>
          <cell r="X63">
            <v>0</v>
          </cell>
          <cell r="Y63">
            <v>20</v>
          </cell>
          <cell r="Z63">
            <v>25</v>
          </cell>
          <cell r="AA63">
            <v>25</v>
          </cell>
          <cell r="AB63">
            <v>30</v>
          </cell>
          <cell r="AC63">
            <v>100</v>
          </cell>
          <cell r="AD63">
            <v>0</v>
          </cell>
          <cell r="AE63">
            <v>0</v>
          </cell>
          <cell r="AF63">
            <v>0</v>
          </cell>
          <cell r="AG63">
            <v>0</v>
          </cell>
          <cell r="AH63">
            <v>0</v>
          </cell>
          <cell r="AI63">
            <v>0</v>
          </cell>
          <cell r="AJ63">
            <v>0</v>
          </cell>
          <cell r="AK63">
            <v>0</v>
          </cell>
          <cell r="AL63">
            <v>260</v>
          </cell>
          <cell r="AM63">
            <v>325</v>
          </cell>
          <cell r="AN63">
            <v>325</v>
          </cell>
          <cell r="AO63">
            <v>390</v>
          </cell>
          <cell r="AP63">
            <v>1300</v>
          </cell>
          <cell r="AQ63">
            <v>0</v>
          </cell>
          <cell r="AR63">
            <v>0</v>
          </cell>
          <cell r="AS63">
            <v>0</v>
          </cell>
          <cell r="AT63">
            <v>0</v>
          </cell>
          <cell r="AU63">
            <v>0</v>
          </cell>
          <cell r="AV63">
            <v>0</v>
          </cell>
          <cell r="AW63">
            <v>0</v>
          </cell>
          <cell r="AX63">
            <v>0</v>
          </cell>
          <cell r="AY63">
            <v>260</v>
          </cell>
          <cell r="AZ63">
            <v>325</v>
          </cell>
          <cell r="BA63">
            <v>325</v>
          </cell>
          <cell r="BB63">
            <v>390</v>
          </cell>
          <cell r="BC63">
            <v>1300</v>
          </cell>
          <cell r="BD63">
            <v>0</v>
          </cell>
          <cell r="BE63">
            <v>0</v>
          </cell>
          <cell r="BF63">
            <v>0</v>
          </cell>
          <cell r="BG63">
            <v>0</v>
          </cell>
          <cell r="BH63">
            <v>0</v>
          </cell>
          <cell r="BI63">
            <v>0</v>
          </cell>
          <cell r="BJ63">
            <v>0</v>
          </cell>
          <cell r="BK63">
            <v>0.28867667945430336</v>
          </cell>
          <cell r="BL63">
            <v>0</v>
          </cell>
          <cell r="BM63">
            <v>0</v>
          </cell>
          <cell r="BN63">
            <v>0.28867667945430336</v>
          </cell>
          <cell r="BO63">
            <v>0.28867667945430336</v>
          </cell>
          <cell r="BQ63">
            <v>0</v>
          </cell>
          <cell r="BT63">
            <v>0</v>
          </cell>
          <cell r="BY63">
            <v>0</v>
          </cell>
          <cell r="BZ63">
            <v>0</v>
          </cell>
          <cell r="CA63">
            <v>0</v>
          </cell>
          <cell r="CB63">
            <v>0</v>
          </cell>
          <cell r="CC63">
            <v>0.34904350646296506</v>
          </cell>
          <cell r="CD63">
            <v>1</v>
          </cell>
          <cell r="CE63">
            <v>0</v>
          </cell>
          <cell r="CF63">
            <v>0.28867667945430336</v>
          </cell>
          <cell r="CG63">
            <v>1300</v>
          </cell>
          <cell r="CH63">
            <v>0</v>
          </cell>
          <cell r="CI63">
            <v>0</v>
          </cell>
          <cell r="CJ63">
            <v>0</v>
          </cell>
          <cell r="CK63">
            <v>0</v>
          </cell>
          <cell r="CL63">
            <v>0</v>
          </cell>
          <cell r="CM63">
            <v>0</v>
          </cell>
          <cell r="CN63">
            <v>0</v>
          </cell>
          <cell r="CO63">
            <v>0</v>
          </cell>
          <cell r="CP63">
            <v>260</v>
          </cell>
          <cell r="CQ63">
            <v>325</v>
          </cell>
          <cell r="CR63">
            <v>325</v>
          </cell>
          <cell r="CS63">
            <v>390</v>
          </cell>
          <cell r="CT63">
            <v>1300</v>
          </cell>
        </row>
        <row r="64">
          <cell r="B64" t="str">
            <v>A01MEXT</v>
          </cell>
          <cell r="C64" t="str">
            <v>EXT</v>
          </cell>
          <cell r="D64">
            <v>0</v>
          </cell>
          <cell r="E64">
            <v>0</v>
          </cell>
          <cell r="F64">
            <v>0</v>
          </cell>
          <cell r="G64">
            <v>0</v>
          </cell>
          <cell r="H64">
            <v>0</v>
          </cell>
          <cell r="I64">
            <v>0</v>
          </cell>
          <cell r="J64">
            <v>0</v>
          </cell>
          <cell r="K64">
            <v>0</v>
          </cell>
          <cell r="L64">
            <v>20</v>
          </cell>
          <cell r="M64">
            <v>25</v>
          </cell>
          <cell r="N64">
            <v>25</v>
          </cell>
          <cell r="O64">
            <v>30</v>
          </cell>
          <cell r="P64">
            <v>100</v>
          </cell>
          <cell r="Q64">
            <v>0</v>
          </cell>
          <cell r="R64">
            <v>0</v>
          </cell>
          <cell r="S64">
            <v>0</v>
          </cell>
          <cell r="T64">
            <v>0</v>
          </cell>
          <cell r="U64">
            <v>0</v>
          </cell>
          <cell r="V64">
            <v>0</v>
          </cell>
          <cell r="W64">
            <v>0</v>
          </cell>
          <cell r="X64">
            <v>0</v>
          </cell>
          <cell r="Y64">
            <v>20</v>
          </cell>
          <cell r="Z64">
            <v>25</v>
          </cell>
          <cell r="AA64">
            <v>25</v>
          </cell>
          <cell r="AB64">
            <v>30</v>
          </cell>
          <cell r="AC64">
            <v>100</v>
          </cell>
          <cell r="AD64">
            <v>0</v>
          </cell>
          <cell r="AE64">
            <v>0</v>
          </cell>
          <cell r="AF64">
            <v>0</v>
          </cell>
          <cell r="AG64">
            <v>0</v>
          </cell>
          <cell r="AH64">
            <v>0</v>
          </cell>
          <cell r="AI64">
            <v>0</v>
          </cell>
          <cell r="AJ64">
            <v>0</v>
          </cell>
          <cell r="AK64">
            <v>0</v>
          </cell>
          <cell r="AL64">
            <v>1172.4000000000001</v>
          </cell>
          <cell r="AM64">
            <v>1465.5</v>
          </cell>
          <cell r="AN64">
            <v>1465.5</v>
          </cell>
          <cell r="AO64">
            <v>1758.6000000000001</v>
          </cell>
          <cell r="AP64">
            <v>5862</v>
          </cell>
          <cell r="AQ64">
            <v>0</v>
          </cell>
          <cell r="AR64">
            <v>0</v>
          </cell>
          <cell r="AS64">
            <v>0</v>
          </cell>
          <cell r="AT64">
            <v>0</v>
          </cell>
          <cell r="AU64">
            <v>0</v>
          </cell>
          <cell r="AV64">
            <v>0</v>
          </cell>
          <cell r="AW64">
            <v>0</v>
          </cell>
          <cell r="AX64">
            <v>0</v>
          </cell>
          <cell r="AY64">
            <v>1172.4000000000001</v>
          </cell>
          <cell r="AZ64">
            <v>1465.5</v>
          </cell>
          <cell r="BA64">
            <v>1465.5</v>
          </cell>
          <cell r="BB64">
            <v>1758.6000000000001</v>
          </cell>
          <cell r="BC64">
            <v>5862</v>
          </cell>
          <cell r="BD64">
            <v>0</v>
          </cell>
          <cell r="BE64">
            <v>0</v>
          </cell>
          <cell r="BF64">
            <v>0</v>
          </cell>
          <cell r="BG64">
            <v>0</v>
          </cell>
          <cell r="BH64">
            <v>0</v>
          </cell>
          <cell r="BI64">
            <v>0</v>
          </cell>
          <cell r="BJ64">
            <v>0</v>
          </cell>
          <cell r="BK64">
            <v>0.82565706076227496</v>
          </cell>
          <cell r="BL64">
            <v>0</v>
          </cell>
          <cell r="BM64">
            <v>0</v>
          </cell>
          <cell r="BN64">
            <v>0.82565706076227496</v>
          </cell>
          <cell r="BO64">
            <v>0.82565706076227496</v>
          </cell>
          <cell r="BQ64">
            <v>0</v>
          </cell>
          <cell r="BT64">
            <v>0</v>
          </cell>
          <cell r="BY64">
            <v>0</v>
          </cell>
          <cell r="BZ64">
            <v>0</v>
          </cell>
          <cell r="CA64">
            <v>0</v>
          </cell>
          <cell r="CB64">
            <v>0</v>
          </cell>
          <cell r="CC64">
            <v>0</v>
          </cell>
          <cell r="CD64">
            <v>1</v>
          </cell>
          <cell r="CE64">
            <v>0</v>
          </cell>
          <cell r="CF64">
            <v>0.82565706076227496</v>
          </cell>
          <cell r="CG64">
            <v>5862</v>
          </cell>
          <cell r="CH64">
            <v>0</v>
          </cell>
          <cell r="CI64">
            <v>0</v>
          </cell>
          <cell r="CJ64">
            <v>0</v>
          </cell>
          <cell r="CK64">
            <v>0</v>
          </cell>
          <cell r="CL64">
            <v>0</v>
          </cell>
          <cell r="CM64">
            <v>0</v>
          </cell>
          <cell r="CN64">
            <v>0</v>
          </cell>
          <cell r="CO64">
            <v>0</v>
          </cell>
          <cell r="CP64">
            <v>1172.4000000000001</v>
          </cell>
          <cell r="CQ64">
            <v>1465.5</v>
          </cell>
          <cell r="CR64">
            <v>1465.5</v>
          </cell>
          <cell r="CS64">
            <v>1758.6000000000001</v>
          </cell>
          <cell r="CT64">
            <v>5862</v>
          </cell>
        </row>
        <row r="65">
          <cell r="B65" t="str">
            <v>A00M417</v>
          </cell>
          <cell r="C65" t="str">
            <v>PRI</v>
          </cell>
          <cell r="D65">
            <v>24.612174999999997</v>
          </cell>
          <cell r="E65">
            <v>25.540223999999998</v>
          </cell>
          <cell r="F65">
            <v>14.145533</v>
          </cell>
          <cell r="G65">
            <v>1.8554409999999999</v>
          </cell>
          <cell r="H65">
            <v>0</v>
          </cell>
          <cell r="I65">
            <v>0</v>
          </cell>
          <cell r="J65">
            <v>0</v>
          </cell>
          <cell r="K65">
            <v>0</v>
          </cell>
          <cell r="L65">
            <v>0</v>
          </cell>
          <cell r="M65">
            <v>0</v>
          </cell>
          <cell r="N65">
            <v>0</v>
          </cell>
          <cell r="O65">
            <v>0</v>
          </cell>
          <cell r="P65">
            <v>66.153373000000002</v>
          </cell>
          <cell r="Q65">
            <v>24.612174999999997</v>
          </cell>
          <cell r="R65">
            <v>25.540223999999998</v>
          </cell>
          <cell r="S65">
            <v>14.145533</v>
          </cell>
          <cell r="T65">
            <v>1.8554409999999999</v>
          </cell>
          <cell r="U65">
            <v>0</v>
          </cell>
          <cell r="V65">
            <v>0</v>
          </cell>
          <cell r="W65">
            <v>0</v>
          </cell>
          <cell r="X65">
            <v>0</v>
          </cell>
          <cell r="Y65">
            <v>0</v>
          </cell>
          <cell r="Z65">
            <v>0</v>
          </cell>
          <cell r="AA65">
            <v>0</v>
          </cell>
          <cell r="AB65">
            <v>0</v>
          </cell>
          <cell r="AC65">
            <v>66.153373000000002</v>
          </cell>
          <cell r="AD65">
            <v>-53</v>
          </cell>
          <cell r="AE65">
            <v>1053</v>
          </cell>
          <cell r="AF65">
            <v>2665</v>
          </cell>
          <cell r="AG65">
            <v>5013</v>
          </cell>
          <cell r="AH65">
            <v>110</v>
          </cell>
          <cell r="AI65">
            <v>0</v>
          </cell>
          <cell r="AJ65">
            <v>0</v>
          </cell>
          <cell r="AK65">
            <v>0</v>
          </cell>
          <cell r="AL65">
            <v>0</v>
          </cell>
          <cell r="AM65">
            <v>0</v>
          </cell>
          <cell r="AN65">
            <v>0</v>
          </cell>
          <cell r="AO65">
            <v>0</v>
          </cell>
          <cell r="AP65">
            <v>8788</v>
          </cell>
          <cell r="AQ65">
            <v>-51</v>
          </cell>
          <cell r="AR65">
            <v>1018</v>
          </cell>
          <cell r="AS65">
            <v>2492.3999999999996</v>
          </cell>
          <cell r="AT65">
            <v>5689</v>
          </cell>
          <cell r="AU65">
            <v>83</v>
          </cell>
          <cell r="AV65">
            <v>-28.220000000000006</v>
          </cell>
          <cell r="AW65">
            <v>19</v>
          </cell>
          <cell r="AX65">
            <v>19</v>
          </cell>
          <cell r="AY65">
            <v>19</v>
          </cell>
          <cell r="AZ65">
            <v>12</v>
          </cell>
          <cell r="BA65">
            <v>161</v>
          </cell>
          <cell r="BB65">
            <v>-1230</v>
          </cell>
          <cell r="BC65">
            <v>8203.18</v>
          </cell>
          <cell r="BD65">
            <v>66.153372999999988</v>
          </cell>
          <cell r="BE65">
            <v>66.153372999999988</v>
          </cell>
          <cell r="BF65">
            <v>8788</v>
          </cell>
          <cell r="BG65">
            <v>9222.18</v>
          </cell>
          <cell r="BH65">
            <v>6990</v>
          </cell>
          <cell r="BI65">
            <v>-524.97650917528597</v>
          </cell>
          <cell r="BJ65">
            <v>-355.60155306270002</v>
          </cell>
          <cell r="BK65">
            <v>0.36744851079658059</v>
          </cell>
          <cell r="BL65">
            <v>0.36744851079658053</v>
          </cell>
          <cell r="BM65">
            <v>0.36744851079658053</v>
          </cell>
          <cell r="BN65">
            <v>0.36744851079658059</v>
          </cell>
          <cell r="BO65">
            <v>0.36744851079658059</v>
          </cell>
          <cell r="BQ65">
            <v>-524.97650917528597</v>
          </cell>
          <cell r="BS65">
            <v>959.16</v>
          </cell>
          <cell r="BT65">
            <v>0</v>
          </cell>
          <cell r="BW65">
            <v>1170.1600000000001</v>
          </cell>
          <cell r="BX65">
            <v>-1230</v>
          </cell>
          <cell r="BY65">
            <v>0</v>
          </cell>
          <cell r="BZ65">
            <v>6990</v>
          </cell>
          <cell r="CA65">
            <v>0</v>
          </cell>
          <cell r="CB65">
            <v>-2232.1800000000003</v>
          </cell>
          <cell r="CC65">
            <v>0.59007388048636522</v>
          </cell>
          <cell r="CD65">
            <v>1</v>
          </cell>
          <cell r="CE65">
            <v>0.6227161088603228</v>
          </cell>
          <cell r="CF65">
            <v>0.36744851079658059</v>
          </cell>
          <cell r="CG65">
            <v>8788</v>
          </cell>
          <cell r="CH65">
            <v>-53.350018940399828</v>
          </cell>
          <cell r="CI65">
            <v>1053.2163397497388</v>
          </cell>
          <cell r="CJ65">
            <v>2665.4575158150474</v>
          </cell>
          <cell r="CK65">
            <v>6006.9676808081213</v>
          </cell>
          <cell r="CL65">
            <v>85.250183361558868</v>
          </cell>
          <cell r="CM65">
            <v>-33.021743148147713</v>
          </cell>
          <cell r="CN65">
            <v>22.636551724137934</v>
          </cell>
          <cell r="CO65">
            <v>19</v>
          </cell>
          <cell r="CP65">
            <v>19</v>
          </cell>
          <cell r="CQ65">
            <v>12</v>
          </cell>
          <cell r="CR65">
            <v>161</v>
          </cell>
          <cell r="CS65">
            <v>-1230</v>
          </cell>
          <cell r="CT65">
            <v>8728.1565093700574</v>
          </cell>
        </row>
        <row r="66">
          <cell r="B66" t="str">
            <v>A01M401</v>
          </cell>
          <cell r="C66" t="str">
            <v>PRI</v>
          </cell>
          <cell r="D66">
            <v>0</v>
          </cell>
          <cell r="E66">
            <v>0</v>
          </cell>
          <cell r="F66">
            <v>0</v>
          </cell>
          <cell r="G66">
            <v>0</v>
          </cell>
          <cell r="H66">
            <v>0</v>
          </cell>
          <cell r="I66">
            <v>4.1802000000000001</v>
          </cell>
          <cell r="J66">
            <v>2.8587000000000002</v>
          </cell>
          <cell r="K66">
            <v>3.9699</v>
          </cell>
          <cell r="L66">
            <v>3.5684999999999998</v>
          </cell>
          <cell r="M66">
            <v>4.0873999999999997</v>
          </cell>
          <cell r="N66">
            <v>3.8791000000000002</v>
          </cell>
          <cell r="O66">
            <v>5.8650000000000002</v>
          </cell>
          <cell r="P66">
            <v>28.408799999999999</v>
          </cell>
          <cell r="Q66">
            <v>0</v>
          </cell>
          <cell r="R66">
            <v>0</v>
          </cell>
          <cell r="S66">
            <v>0</v>
          </cell>
          <cell r="T66">
            <v>0</v>
          </cell>
          <cell r="U66">
            <v>0</v>
          </cell>
          <cell r="V66">
            <v>3.8811</v>
          </cell>
          <cell r="W66">
            <v>2.2981999999999996</v>
          </cell>
          <cell r="X66">
            <v>4.0911</v>
          </cell>
          <cell r="Y66">
            <v>3.5684999999999998</v>
          </cell>
          <cell r="Z66">
            <v>4.0873999999999997</v>
          </cell>
          <cell r="AA66">
            <v>4.4097000000000008</v>
          </cell>
          <cell r="AB66">
            <v>7.8163</v>
          </cell>
          <cell r="AC66">
            <v>30.152299999999997</v>
          </cell>
          <cell r="AD66">
            <v>0</v>
          </cell>
          <cell r="AE66">
            <v>0</v>
          </cell>
          <cell r="AF66">
            <v>0</v>
          </cell>
          <cell r="AG66">
            <v>0</v>
          </cell>
          <cell r="AH66">
            <v>0</v>
          </cell>
          <cell r="AI66">
            <v>1130</v>
          </cell>
          <cell r="AJ66">
            <v>1103</v>
          </cell>
          <cell r="AK66">
            <v>1075</v>
          </cell>
          <cell r="AL66">
            <v>1102</v>
          </cell>
          <cell r="AM66">
            <v>1948</v>
          </cell>
          <cell r="AN66">
            <v>2053</v>
          </cell>
          <cell r="AO66">
            <v>2864</v>
          </cell>
          <cell r="AP66">
            <v>11275</v>
          </cell>
          <cell r="AQ66">
            <v>0</v>
          </cell>
          <cell r="AR66">
            <v>0</v>
          </cell>
          <cell r="AS66">
            <v>0</v>
          </cell>
          <cell r="AT66">
            <v>0</v>
          </cell>
          <cell r="AU66">
            <v>0</v>
          </cell>
          <cell r="AV66">
            <v>838</v>
          </cell>
          <cell r="AW66">
            <v>573</v>
          </cell>
          <cell r="AX66">
            <v>1286</v>
          </cell>
          <cell r="AY66">
            <v>1368</v>
          </cell>
          <cell r="AZ66">
            <v>2134</v>
          </cell>
          <cell r="BA66">
            <v>2053</v>
          </cell>
          <cell r="BB66">
            <v>2854</v>
          </cell>
          <cell r="BC66">
            <v>11106</v>
          </cell>
          <cell r="BD66">
            <v>7.0388999999999999</v>
          </cell>
          <cell r="BE66">
            <v>6.1792999999999996</v>
          </cell>
          <cell r="BF66">
            <v>2233</v>
          </cell>
          <cell r="BG66">
            <v>1411</v>
          </cell>
          <cell r="BH66">
            <v>0</v>
          </cell>
          <cell r="BI66">
            <v>-167.95448014160002</v>
          </cell>
          <cell r="BJ66">
            <v>0</v>
          </cell>
          <cell r="BK66">
            <v>0.47143627210189415</v>
          </cell>
          <cell r="BL66">
            <v>0.11680862182485788</v>
          </cell>
          <cell r="BM66">
            <v>0.10254379474667125</v>
          </cell>
          <cell r="BN66">
            <v>0.47143627210189415</v>
          </cell>
          <cell r="BO66">
            <v>0.50036917811727144</v>
          </cell>
          <cell r="BP66">
            <v>-654.04999999999995</v>
          </cell>
          <cell r="BQ66">
            <v>-167.95448014160002</v>
          </cell>
          <cell r="BT66">
            <v>0</v>
          </cell>
          <cell r="BX66">
            <v>-1.05</v>
          </cell>
          <cell r="BY66">
            <v>0</v>
          </cell>
          <cell r="BZ66">
            <v>0</v>
          </cell>
          <cell r="CA66">
            <v>0</v>
          </cell>
          <cell r="CB66">
            <v>-1411</v>
          </cell>
          <cell r="CC66">
            <v>0.59007388048636522</v>
          </cell>
          <cell r="CD66">
            <v>1</v>
          </cell>
          <cell r="CE66">
            <v>0.17378128084935751</v>
          </cell>
          <cell r="CF66">
            <v>0.50036917811727144</v>
          </cell>
          <cell r="CG66">
            <v>11275</v>
          </cell>
          <cell r="CH66">
            <v>0</v>
          </cell>
          <cell r="CI66">
            <v>0</v>
          </cell>
          <cell r="CJ66">
            <v>0</v>
          </cell>
          <cell r="CK66">
            <v>0</v>
          </cell>
          <cell r="CL66">
            <v>0</v>
          </cell>
          <cell r="CM66">
            <v>935.14960836016633</v>
          </cell>
          <cell r="CN66">
            <v>643.80487180236651</v>
          </cell>
          <cell r="CO66">
            <v>1286</v>
          </cell>
          <cell r="CP66">
            <v>1368</v>
          </cell>
          <cell r="CQ66">
            <v>2134</v>
          </cell>
          <cell r="CR66">
            <v>2053</v>
          </cell>
          <cell r="CS66">
            <v>2854</v>
          </cell>
          <cell r="CT66">
            <v>11273.954480162532</v>
          </cell>
        </row>
        <row r="67">
          <cell r="B67" t="str">
            <v>A01M403</v>
          </cell>
          <cell r="C67" t="str">
            <v>OTR</v>
          </cell>
          <cell r="D67">
            <v>0</v>
          </cell>
          <cell r="E67">
            <v>0</v>
          </cell>
          <cell r="F67">
            <v>0</v>
          </cell>
          <cell r="G67">
            <v>0</v>
          </cell>
          <cell r="H67">
            <v>1</v>
          </cell>
          <cell r="I67">
            <v>5</v>
          </cell>
          <cell r="J67">
            <v>13</v>
          </cell>
          <cell r="K67">
            <v>32.279999999999994</v>
          </cell>
          <cell r="L67">
            <v>5.28</v>
          </cell>
          <cell r="M67">
            <v>8.6999999999999993</v>
          </cell>
          <cell r="N67">
            <v>9.24</v>
          </cell>
          <cell r="O67">
            <v>4.5</v>
          </cell>
          <cell r="P67">
            <v>78.999999999999986</v>
          </cell>
          <cell r="Q67">
            <v>0</v>
          </cell>
          <cell r="R67">
            <v>0</v>
          </cell>
          <cell r="S67">
            <v>0</v>
          </cell>
          <cell r="T67">
            <v>0</v>
          </cell>
          <cell r="U67">
            <v>7.1999999999999993</v>
          </cell>
          <cell r="V67">
            <v>4.8</v>
          </cell>
          <cell r="W67">
            <v>12</v>
          </cell>
          <cell r="X67">
            <v>13.5</v>
          </cell>
          <cell r="Y67">
            <v>7.5</v>
          </cell>
          <cell r="Z67">
            <v>1</v>
          </cell>
          <cell r="AA67">
            <v>18</v>
          </cell>
          <cell r="AB67">
            <v>15</v>
          </cell>
          <cell r="AC67">
            <v>79</v>
          </cell>
          <cell r="AD67">
            <v>0</v>
          </cell>
          <cell r="AE67">
            <v>0</v>
          </cell>
          <cell r="AF67">
            <v>0.3</v>
          </cell>
          <cell r="AG67">
            <v>7.2</v>
          </cell>
          <cell r="AH67">
            <v>10.8</v>
          </cell>
          <cell r="AI67">
            <v>40.200000000000003</v>
          </cell>
          <cell r="AJ67">
            <v>36.6</v>
          </cell>
          <cell r="AK67">
            <v>4.0999999999999996</v>
          </cell>
          <cell r="AL67">
            <v>4.0999999999999996</v>
          </cell>
          <cell r="AM67">
            <v>12.7</v>
          </cell>
          <cell r="AN67">
            <v>484.70000000000005</v>
          </cell>
          <cell r="AO67">
            <v>53.5</v>
          </cell>
          <cell r="AP67">
            <v>654.20000000000005</v>
          </cell>
          <cell r="AQ67">
            <v>0</v>
          </cell>
          <cell r="AR67">
            <v>0</v>
          </cell>
          <cell r="AS67">
            <v>0.3</v>
          </cell>
          <cell r="AT67">
            <v>6.6</v>
          </cell>
          <cell r="AU67">
            <v>6.5</v>
          </cell>
          <cell r="AV67">
            <v>4.7</v>
          </cell>
          <cell r="AW67">
            <v>8.6999999999999993</v>
          </cell>
          <cell r="AX67">
            <v>6.3</v>
          </cell>
          <cell r="AY67">
            <v>18.100000000000001</v>
          </cell>
          <cell r="AZ67">
            <v>5.2</v>
          </cell>
          <cell r="BA67">
            <v>23.8</v>
          </cell>
          <cell r="BB67">
            <v>523.80000000000007</v>
          </cell>
          <cell r="BC67">
            <v>604.00000000000011</v>
          </cell>
          <cell r="BD67">
            <v>19</v>
          </cell>
          <cell r="BE67">
            <v>24</v>
          </cell>
          <cell r="BF67">
            <v>95.1</v>
          </cell>
          <cell r="BG67">
            <v>26.799999999999997</v>
          </cell>
          <cell r="BH67">
            <v>6.9</v>
          </cell>
          <cell r="BI67">
            <v>-3.4452186400099998</v>
          </cell>
          <cell r="BJ67">
            <v>-0.65924241716999998</v>
          </cell>
          <cell r="BK67">
            <v>0.32633311717463964</v>
          </cell>
          <cell r="BL67">
            <v>7.8485180079976638E-2</v>
          </cell>
          <cell r="BM67">
            <v>9.9139174837865232E-2</v>
          </cell>
          <cell r="BN67">
            <v>0.32633311717463964</v>
          </cell>
          <cell r="BO67">
            <v>0.3263331171746397</v>
          </cell>
          <cell r="BQ67">
            <v>-3.4452186400099998</v>
          </cell>
          <cell r="BS67">
            <v>-64.849999999999994</v>
          </cell>
          <cell r="BT67">
            <v>0</v>
          </cell>
          <cell r="BX67">
            <v>-46.75</v>
          </cell>
          <cell r="BY67">
            <v>0</v>
          </cell>
          <cell r="BZ67">
            <v>6.9</v>
          </cell>
          <cell r="CA67">
            <v>0</v>
          </cell>
          <cell r="CB67">
            <v>-19.899999999999999</v>
          </cell>
          <cell r="CC67">
            <v>0.52895998461554139</v>
          </cell>
          <cell r="CD67">
            <v>1</v>
          </cell>
          <cell r="CE67">
            <v>0.18742282539561392</v>
          </cell>
          <cell r="CF67">
            <v>0.3263331171746397</v>
          </cell>
          <cell r="CG67">
            <v>654.20000000000005</v>
          </cell>
          <cell r="CH67">
            <v>0</v>
          </cell>
          <cell r="CI67">
            <v>0</v>
          </cell>
          <cell r="CJ67">
            <v>0.32238819229308235</v>
          </cell>
          <cell r="CK67">
            <v>7.1917745824737551</v>
          </cell>
          <cell r="CL67">
            <v>7.1210254652518055</v>
          </cell>
          <cell r="CM67">
            <v>5.2448725051226512</v>
          </cell>
          <cell r="CN67">
            <v>10.365157894736843</v>
          </cell>
          <cell r="CO67">
            <v>6.3</v>
          </cell>
          <cell r="CP67">
            <v>18.100000000000001</v>
          </cell>
          <cell r="CQ67">
            <v>5.2</v>
          </cell>
          <cell r="CR67">
            <v>23.8</v>
          </cell>
          <cell r="CS67">
            <v>523.80000000000007</v>
          </cell>
          <cell r="CT67">
            <v>607.44521863987825</v>
          </cell>
        </row>
        <row r="68">
          <cell r="B68" t="str">
            <v>A01M407</v>
          </cell>
          <cell r="C68" t="str">
            <v>DIV</v>
          </cell>
          <cell r="D68">
            <v>0</v>
          </cell>
          <cell r="E68">
            <v>0</v>
          </cell>
          <cell r="F68">
            <v>0</v>
          </cell>
          <cell r="G68">
            <v>0</v>
          </cell>
          <cell r="H68">
            <v>25</v>
          </cell>
          <cell r="I68">
            <v>0</v>
          </cell>
          <cell r="J68">
            <v>0</v>
          </cell>
          <cell r="K68">
            <v>0</v>
          </cell>
          <cell r="L68">
            <v>0</v>
          </cell>
          <cell r="M68">
            <v>45</v>
          </cell>
          <cell r="N68">
            <v>20</v>
          </cell>
          <cell r="O68">
            <v>10</v>
          </cell>
          <cell r="P68">
            <v>100</v>
          </cell>
          <cell r="Q68">
            <v>0</v>
          </cell>
          <cell r="R68">
            <v>0</v>
          </cell>
          <cell r="S68">
            <v>0</v>
          </cell>
          <cell r="T68">
            <v>0</v>
          </cell>
          <cell r="U68">
            <v>0</v>
          </cell>
          <cell r="V68">
            <v>0</v>
          </cell>
          <cell r="W68">
            <v>5</v>
          </cell>
          <cell r="X68">
            <v>20</v>
          </cell>
          <cell r="Y68">
            <v>0</v>
          </cell>
          <cell r="Z68">
            <v>0</v>
          </cell>
          <cell r="AA68">
            <v>0</v>
          </cell>
          <cell r="AB68">
            <v>55</v>
          </cell>
          <cell r="AC68">
            <v>80</v>
          </cell>
          <cell r="AD68">
            <v>0</v>
          </cell>
          <cell r="AE68">
            <v>0</v>
          </cell>
          <cell r="AF68">
            <v>0</v>
          </cell>
          <cell r="AG68">
            <v>3</v>
          </cell>
          <cell r="AH68">
            <v>4</v>
          </cell>
          <cell r="AI68">
            <v>3</v>
          </cell>
          <cell r="AJ68">
            <v>3</v>
          </cell>
          <cell r="AK68">
            <v>3</v>
          </cell>
          <cell r="AL68">
            <v>3</v>
          </cell>
          <cell r="AM68">
            <v>281</v>
          </cell>
          <cell r="AN68">
            <v>4</v>
          </cell>
          <cell r="AO68">
            <v>4</v>
          </cell>
          <cell r="AP68">
            <v>308</v>
          </cell>
          <cell r="AQ68">
            <v>0</v>
          </cell>
          <cell r="AR68">
            <v>0</v>
          </cell>
          <cell r="AS68">
            <v>0</v>
          </cell>
          <cell r="AT68">
            <v>2.8</v>
          </cell>
          <cell r="AU68">
            <v>4</v>
          </cell>
          <cell r="AV68">
            <v>4.2</v>
          </cell>
          <cell r="AW68">
            <v>3</v>
          </cell>
          <cell r="AX68">
            <v>2</v>
          </cell>
          <cell r="AY68">
            <v>3</v>
          </cell>
          <cell r="AZ68">
            <v>4</v>
          </cell>
          <cell r="BA68">
            <v>4</v>
          </cell>
          <cell r="BB68">
            <v>281</v>
          </cell>
          <cell r="BC68">
            <v>308</v>
          </cell>
          <cell r="BD68">
            <v>25</v>
          </cell>
          <cell r="BE68">
            <v>5</v>
          </cell>
          <cell r="BF68">
            <v>13</v>
          </cell>
          <cell r="BG68">
            <v>14</v>
          </cell>
          <cell r="BH68">
            <v>6</v>
          </cell>
          <cell r="BI68">
            <v>-1.69432512304</v>
          </cell>
          <cell r="BJ68">
            <v>-0.57325427579999999</v>
          </cell>
          <cell r="BK68">
            <v>6.8394167132250341E-2</v>
          </cell>
          <cell r="BL68">
            <v>1.7098541783062585E-2</v>
          </cell>
          <cell r="BM68">
            <v>3.4197083566125169E-3</v>
          </cell>
          <cell r="BN68">
            <v>6.8394167132250341E-2</v>
          </cell>
          <cell r="BO68">
            <v>5.471533370580027E-2</v>
          </cell>
          <cell r="BQ68">
            <v>-1.69432512304</v>
          </cell>
          <cell r="BS68">
            <v>2.69</v>
          </cell>
          <cell r="BT68">
            <v>0</v>
          </cell>
          <cell r="BW68">
            <v>1.69</v>
          </cell>
          <cell r="BY68">
            <v>0</v>
          </cell>
          <cell r="BZ68">
            <v>6</v>
          </cell>
          <cell r="CA68">
            <v>0</v>
          </cell>
          <cell r="CB68">
            <v>-8</v>
          </cell>
          <cell r="CC68">
            <v>0.34904350646296506</v>
          </cell>
          <cell r="CD68">
            <v>1</v>
          </cell>
          <cell r="CE68">
            <v>9.7973699361038301E-3</v>
          </cell>
          <cell r="CF68">
            <v>5.471533370580027E-2</v>
          </cell>
          <cell r="CG68">
            <v>308</v>
          </cell>
          <cell r="CH68">
            <v>0</v>
          </cell>
          <cell r="CI68">
            <v>0</v>
          </cell>
          <cell r="CJ68">
            <v>0</v>
          </cell>
          <cell r="CK68">
            <v>3.0510558834737145</v>
          </cell>
          <cell r="CL68">
            <v>4.3821695170780339</v>
          </cell>
          <cell r="CM68">
            <v>4.6869073450032204</v>
          </cell>
          <cell r="CN68">
            <v>3.5741923774954634</v>
          </cell>
          <cell r="CO68">
            <v>2</v>
          </cell>
          <cell r="CP68">
            <v>3</v>
          </cell>
          <cell r="CQ68">
            <v>4</v>
          </cell>
          <cell r="CR68">
            <v>4</v>
          </cell>
          <cell r="CS68">
            <v>281</v>
          </cell>
          <cell r="CT68">
            <v>309.69432512305042</v>
          </cell>
        </row>
        <row r="69">
          <cell r="B69" t="str">
            <v>A01M412</v>
          </cell>
          <cell r="C69" t="str">
            <v>OTR</v>
          </cell>
          <cell r="D69">
            <v>0</v>
          </cell>
          <cell r="E69">
            <v>0</v>
          </cell>
          <cell r="F69">
            <v>0</v>
          </cell>
          <cell r="G69">
            <v>0</v>
          </cell>
          <cell r="H69">
            <v>1.891</v>
          </cell>
          <cell r="I69">
            <v>10.689</v>
          </cell>
          <cell r="J69">
            <v>20.571999999999999</v>
          </cell>
          <cell r="K69">
            <v>22.791</v>
          </cell>
          <cell r="L69">
            <v>3.8340000000000001</v>
          </cell>
          <cell r="M69">
            <v>18.406999999999996</v>
          </cell>
          <cell r="N69">
            <v>0.10800000000000001</v>
          </cell>
          <cell r="O69">
            <v>1.4080000000000001</v>
          </cell>
          <cell r="P69">
            <v>79.7</v>
          </cell>
          <cell r="Q69">
            <v>0</v>
          </cell>
          <cell r="R69">
            <v>0</v>
          </cell>
          <cell r="S69">
            <v>0</v>
          </cell>
          <cell r="T69">
            <v>0</v>
          </cell>
          <cell r="U69">
            <v>0</v>
          </cell>
          <cell r="V69">
            <v>0</v>
          </cell>
          <cell r="W69">
            <v>0</v>
          </cell>
          <cell r="X69">
            <v>44.033000000000001</v>
          </cell>
          <cell r="Y69">
            <v>29.659999999999997</v>
          </cell>
          <cell r="Z69">
            <v>2.871</v>
          </cell>
          <cell r="AA69">
            <v>0.93800000000000006</v>
          </cell>
          <cell r="AB69">
            <v>1.149</v>
          </cell>
          <cell r="AC69">
            <v>78.650999999999996</v>
          </cell>
          <cell r="AD69">
            <v>0</v>
          </cell>
          <cell r="AE69">
            <v>0</v>
          </cell>
          <cell r="AF69">
            <v>2.4</v>
          </cell>
          <cell r="AG69">
            <v>2.2999999999999998</v>
          </cell>
          <cell r="AH69">
            <v>3.1</v>
          </cell>
          <cell r="AI69">
            <v>11.6</v>
          </cell>
          <cell r="AJ69">
            <v>10.199999999999999</v>
          </cell>
          <cell r="AK69">
            <v>149.5</v>
          </cell>
          <cell r="AL69">
            <v>2.2000000000000002</v>
          </cell>
          <cell r="AM69">
            <v>538.70000000000005</v>
          </cell>
          <cell r="AN69">
            <v>17.600000000000001</v>
          </cell>
          <cell r="AO69">
            <v>28.5</v>
          </cell>
          <cell r="AP69">
            <v>766.1</v>
          </cell>
          <cell r="AQ69">
            <v>0</v>
          </cell>
          <cell r="AR69">
            <v>0</v>
          </cell>
          <cell r="AS69">
            <v>1</v>
          </cell>
          <cell r="AT69">
            <v>1</v>
          </cell>
          <cell r="AU69">
            <v>5</v>
          </cell>
          <cell r="AV69">
            <v>2</v>
          </cell>
          <cell r="AW69">
            <v>3</v>
          </cell>
          <cell r="AX69">
            <v>155.9</v>
          </cell>
          <cell r="AY69">
            <v>12</v>
          </cell>
          <cell r="AZ69">
            <v>532.20000000000005</v>
          </cell>
          <cell r="BA69">
            <v>8</v>
          </cell>
          <cell r="BB69">
            <v>25</v>
          </cell>
          <cell r="BC69">
            <v>745.1</v>
          </cell>
          <cell r="BD69">
            <v>33.152000000000001</v>
          </cell>
          <cell r="BE69">
            <v>0</v>
          </cell>
          <cell r="BF69">
            <v>29.599999999999998</v>
          </cell>
          <cell r="BG69">
            <v>12</v>
          </cell>
          <cell r="BH69">
            <v>7</v>
          </cell>
          <cell r="BI69">
            <v>-1.4480550376000001</v>
          </cell>
          <cell r="BJ69">
            <v>-0.66879665509999997</v>
          </cell>
          <cell r="BK69">
            <v>0.38215194293410493</v>
          </cell>
          <cell r="BL69">
            <v>0.15895986464430922</v>
          </cell>
          <cell r="BM69">
            <v>0</v>
          </cell>
          <cell r="BN69">
            <v>0.38215194293410493</v>
          </cell>
          <cell r="BO69">
            <v>0.37712211372283921</v>
          </cell>
          <cell r="BQ69">
            <v>-1.4480550376000001</v>
          </cell>
          <cell r="BS69">
            <v>-16.149999999999999</v>
          </cell>
          <cell r="BT69">
            <v>0</v>
          </cell>
          <cell r="BX69">
            <v>-19.55</v>
          </cell>
          <cell r="BY69">
            <v>0</v>
          </cell>
          <cell r="BZ69">
            <v>7</v>
          </cell>
          <cell r="CA69">
            <v>0</v>
          </cell>
          <cell r="CB69">
            <v>-5</v>
          </cell>
          <cell r="CC69">
            <v>0.52895998461554139</v>
          </cell>
          <cell r="CD69">
            <v>1</v>
          </cell>
          <cell r="CE69">
            <v>0</v>
          </cell>
          <cell r="CF69">
            <v>0.37712211372283921</v>
          </cell>
          <cell r="CG69">
            <v>766.1</v>
          </cell>
          <cell r="CH69">
            <v>0</v>
          </cell>
          <cell r="CI69">
            <v>0</v>
          </cell>
          <cell r="CJ69">
            <v>1.0746273076436079</v>
          </cell>
          <cell r="CK69">
            <v>1.0896628155263266</v>
          </cell>
          <cell r="CL69">
            <v>5.4777118963475422</v>
          </cell>
          <cell r="CM69">
            <v>2.2318606404777239</v>
          </cell>
          <cell r="CN69">
            <v>3.5741923774954634</v>
          </cell>
          <cell r="CO69">
            <v>155.9</v>
          </cell>
          <cell r="CP69">
            <v>12</v>
          </cell>
          <cell r="CQ69">
            <v>532.20000000000005</v>
          </cell>
          <cell r="CR69">
            <v>8</v>
          </cell>
          <cell r="CS69">
            <v>25</v>
          </cell>
          <cell r="CT69">
            <v>746.54805503749071</v>
          </cell>
        </row>
        <row r="70">
          <cell r="B70" t="str">
            <v>A01M415</v>
          </cell>
          <cell r="C70" t="str">
            <v>PRI</v>
          </cell>
          <cell r="D70">
            <v>0</v>
          </cell>
          <cell r="E70">
            <v>0</v>
          </cell>
          <cell r="F70">
            <v>0</v>
          </cell>
          <cell r="G70">
            <v>0</v>
          </cell>
          <cell r="H70">
            <v>0</v>
          </cell>
          <cell r="I70">
            <v>0</v>
          </cell>
          <cell r="J70">
            <v>0</v>
          </cell>
          <cell r="K70">
            <v>100</v>
          </cell>
          <cell r="L70">
            <v>0</v>
          </cell>
          <cell r="M70">
            <v>0</v>
          </cell>
          <cell r="N70">
            <v>0</v>
          </cell>
          <cell r="O70">
            <v>0</v>
          </cell>
          <cell r="P70">
            <v>100</v>
          </cell>
          <cell r="Q70">
            <v>0</v>
          </cell>
          <cell r="R70">
            <v>0</v>
          </cell>
          <cell r="S70">
            <v>0</v>
          </cell>
          <cell r="T70">
            <v>0</v>
          </cell>
          <cell r="U70">
            <v>0</v>
          </cell>
          <cell r="V70">
            <v>0</v>
          </cell>
          <cell r="W70">
            <v>0</v>
          </cell>
          <cell r="X70">
            <v>100</v>
          </cell>
          <cell r="Y70">
            <v>0</v>
          </cell>
          <cell r="Z70">
            <v>0</v>
          </cell>
          <cell r="AA70">
            <v>0</v>
          </cell>
          <cell r="AB70">
            <v>0</v>
          </cell>
          <cell r="AC70">
            <v>100</v>
          </cell>
          <cell r="AD70">
            <v>0</v>
          </cell>
          <cell r="AE70">
            <v>0</v>
          </cell>
          <cell r="AF70">
            <v>0</v>
          </cell>
          <cell r="AG70">
            <v>0</v>
          </cell>
          <cell r="AH70">
            <v>0</v>
          </cell>
          <cell r="AI70">
            <v>0</v>
          </cell>
          <cell r="AJ70">
            <v>0</v>
          </cell>
          <cell r="AK70">
            <v>1000</v>
          </cell>
          <cell r="AL70">
            <v>4</v>
          </cell>
          <cell r="AM70">
            <v>0</v>
          </cell>
          <cell r="AN70">
            <v>0</v>
          </cell>
          <cell r="AO70">
            <v>0</v>
          </cell>
          <cell r="AP70">
            <v>1004</v>
          </cell>
          <cell r="AQ70">
            <v>0</v>
          </cell>
          <cell r="AR70">
            <v>0</v>
          </cell>
          <cell r="AS70">
            <v>0</v>
          </cell>
          <cell r="AT70">
            <v>0</v>
          </cell>
          <cell r="AU70">
            <v>0</v>
          </cell>
          <cell r="AV70">
            <v>0</v>
          </cell>
          <cell r="AW70">
            <v>0</v>
          </cell>
          <cell r="AX70">
            <v>1000</v>
          </cell>
          <cell r="AY70">
            <v>4</v>
          </cell>
          <cell r="AZ70">
            <v>0</v>
          </cell>
          <cell r="BA70">
            <v>0</v>
          </cell>
          <cell r="BB70">
            <v>0</v>
          </cell>
          <cell r="BC70">
            <v>1004</v>
          </cell>
          <cell r="BD70">
            <v>0</v>
          </cell>
          <cell r="BE70">
            <v>0</v>
          </cell>
          <cell r="BF70">
            <v>0</v>
          </cell>
          <cell r="BG70">
            <v>0</v>
          </cell>
          <cell r="BH70">
            <v>0</v>
          </cell>
          <cell r="BI70">
            <v>0</v>
          </cell>
          <cell r="BJ70">
            <v>0</v>
          </cell>
          <cell r="BK70">
            <v>4.1979779795148713E-2</v>
          </cell>
          <cell r="BL70">
            <v>0</v>
          </cell>
          <cell r="BM70">
            <v>0</v>
          </cell>
          <cell r="BN70">
            <v>4.1979779795148706E-2</v>
          </cell>
          <cell r="BO70">
            <v>4.1979779795148706E-2</v>
          </cell>
          <cell r="BQ70">
            <v>0</v>
          </cell>
          <cell r="BT70">
            <v>0</v>
          </cell>
          <cell r="BY70">
            <v>0</v>
          </cell>
          <cell r="BZ70">
            <v>0</v>
          </cell>
          <cell r="CA70">
            <v>0</v>
          </cell>
          <cell r="CB70">
            <v>0</v>
          </cell>
          <cell r="CC70">
            <v>0.59007388048636522</v>
          </cell>
          <cell r="CD70">
            <v>1</v>
          </cell>
          <cell r="CE70">
            <v>0</v>
          </cell>
          <cell r="CF70">
            <v>4.1979779795148706E-2</v>
          </cell>
          <cell r="CG70">
            <v>1004</v>
          </cell>
          <cell r="CH70">
            <v>0</v>
          </cell>
          <cell r="CI70">
            <v>0</v>
          </cell>
          <cell r="CJ70">
            <v>0</v>
          </cell>
          <cell r="CK70">
            <v>0</v>
          </cell>
          <cell r="CL70">
            <v>0</v>
          </cell>
          <cell r="CM70">
            <v>0</v>
          </cell>
          <cell r="CN70">
            <v>0</v>
          </cell>
          <cell r="CO70">
            <v>1000</v>
          </cell>
          <cell r="CP70">
            <v>4</v>
          </cell>
          <cell r="CQ70">
            <v>0</v>
          </cell>
          <cell r="CR70">
            <v>0</v>
          </cell>
          <cell r="CS70">
            <v>0</v>
          </cell>
          <cell r="CT70">
            <v>1004</v>
          </cell>
        </row>
        <row r="71">
          <cell r="B71" t="str">
            <v>A01M416</v>
          </cell>
          <cell r="C71" t="str">
            <v>PRI</v>
          </cell>
          <cell r="D71">
            <v>0</v>
          </cell>
          <cell r="E71">
            <v>0</v>
          </cell>
          <cell r="F71">
            <v>34.679066000000006</v>
          </cell>
          <cell r="G71">
            <v>38.685524999999998</v>
          </cell>
          <cell r="H71">
            <v>14.308263</v>
          </cell>
          <cell r="I71">
            <v>0</v>
          </cell>
          <cell r="J71">
            <v>0</v>
          </cell>
          <cell r="K71">
            <v>0</v>
          </cell>
          <cell r="L71">
            <v>0</v>
          </cell>
          <cell r="M71">
            <v>3.8538540000000006</v>
          </cell>
          <cell r="N71">
            <v>4.937812000000001</v>
          </cell>
          <cell r="O71">
            <v>3.5354800000000006</v>
          </cell>
          <cell r="P71">
            <v>100</v>
          </cell>
          <cell r="Q71">
            <v>0</v>
          </cell>
          <cell r="R71">
            <v>0</v>
          </cell>
          <cell r="S71">
            <v>40.846282000000002</v>
          </cell>
          <cell r="T71">
            <v>23.168048000000002</v>
          </cell>
          <cell r="U71">
            <v>8.1423899999999989</v>
          </cell>
          <cell r="V71">
            <v>8.1912979999999997</v>
          </cell>
          <cell r="W71">
            <v>0.48746400000000001</v>
          </cell>
          <cell r="X71">
            <v>1.4023320000000001</v>
          </cell>
          <cell r="Y71">
            <v>0</v>
          </cell>
          <cell r="Z71">
            <v>6.3280140000000014</v>
          </cell>
          <cell r="AA71">
            <v>10.372852</v>
          </cell>
          <cell r="AB71">
            <v>1.06132</v>
          </cell>
          <cell r="AC71">
            <v>100</v>
          </cell>
          <cell r="AD71">
            <v>0</v>
          </cell>
          <cell r="AE71">
            <v>0</v>
          </cell>
          <cell r="AF71">
            <v>152.26999999999998</v>
          </cell>
          <cell r="AG71">
            <v>562.91999999999996</v>
          </cell>
          <cell r="AH71">
            <v>333.8</v>
          </cell>
          <cell r="AI71">
            <v>130.29</v>
          </cell>
          <cell r="AJ71">
            <v>16.98</v>
          </cell>
          <cell r="AK71">
            <v>16.98</v>
          </cell>
          <cell r="AL71">
            <v>210.89</v>
          </cell>
          <cell r="AM71">
            <v>331.13</v>
          </cell>
          <cell r="AN71">
            <v>432.58000000000004</v>
          </cell>
          <cell r="AO71">
            <v>396.16</v>
          </cell>
          <cell r="AP71">
            <v>2584</v>
          </cell>
          <cell r="AQ71">
            <v>0</v>
          </cell>
          <cell r="AR71">
            <v>0</v>
          </cell>
          <cell r="AS71">
            <v>380</v>
          </cell>
          <cell r="AT71">
            <v>186</v>
          </cell>
          <cell r="AU71">
            <v>208</v>
          </cell>
          <cell r="AV71">
            <v>48</v>
          </cell>
          <cell r="AW71">
            <v>19</v>
          </cell>
          <cell r="AX71">
            <v>91</v>
          </cell>
          <cell r="AY71">
            <v>55</v>
          </cell>
          <cell r="AZ71">
            <v>113</v>
          </cell>
          <cell r="BA71">
            <v>614</v>
          </cell>
          <cell r="BB71">
            <v>424</v>
          </cell>
          <cell r="BC71">
            <v>2138</v>
          </cell>
          <cell r="BD71">
            <v>87.672854000000001</v>
          </cell>
          <cell r="BE71">
            <v>80.835482000000013</v>
          </cell>
          <cell r="BF71">
            <v>1196.2599999999998</v>
          </cell>
          <cell r="BG71">
            <v>841</v>
          </cell>
          <cell r="BH71">
            <v>526</v>
          </cell>
          <cell r="BI71">
            <v>-74.109682559799992</v>
          </cell>
          <cell r="BJ71">
            <v>-43.812461449399997</v>
          </cell>
          <cell r="BK71">
            <v>0.10804357668392855</v>
          </cell>
          <cell r="BL71">
            <v>9.4724887242478725E-2</v>
          </cell>
          <cell r="BM71">
            <v>8.7337545982493284E-2</v>
          </cell>
          <cell r="BN71">
            <v>0.10804357668392855</v>
          </cell>
          <cell r="BO71">
            <v>0.10804357668392855</v>
          </cell>
          <cell r="BP71">
            <v>-155</v>
          </cell>
          <cell r="BQ71">
            <v>-74.109682559799992</v>
          </cell>
          <cell r="BS71">
            <v>-126.15</v>
          </cell>
          <cell r="BT71">
            <v>0</v>
          </cell>
          <cell r="BX71">
            <v>-371.89</v>
          </cell>
          <cell r="BY71">
            <v>0</v>
          </cell>
          <cell r="BZ71">
            <v>526</v>
          </cell>
          <cell r="CA71">
            <v>0</v>
          </cell>
          <cell r="CB71">
            <v>-315</v>
          </cell>
          <cell r="CC71">
            <v>0.59007388048636522</v>
          </cell>
          <cell r="CD71">
            <v>1</v>
          </cell>
          <cell r="CE71">
            <v>0.1480112048181251</v>
          </cell>
          <cell r="CF71">
            <v>0.10804357668392855</v>
          </cell>
          <cell r="CG71">
            <v>2584</v>
          </cell>
          <cell r="CH71">
            <v>0</v>
          </cell>
          <cell r="CI71">
            <v>0</v>
          </cell>
          <cell r="CJ71">
            <v>408.358376904571</v>
          </cell>
          <cell r="CK71">
            <v>202.67728368789676</v>
          </cell>
          <cell r="CL71">
            <v>227.87281488805777</v>
          </cell>
          <cell r="CM71">
            <v>53.564655371465378</v>
          </cell>
          <cell r="CN71">
            <v>22.636551724137934</v>
          </cell>
          <cell r="CO71">
            <v>91</v>
          </cell>
          <cell r="CP71">
            <v>55</v>
          </cell>
          <cell r="CQ71">
            <v>113</v>
          </cell>
          <cell r="CR71">
            <v>614</v>
          </cell>
          <cell r="CS71">
            <v>424</v>
          </cell>
          <cell r="CT71">
            <v>2212.1096825761288</v>
          </cell>
        </row>
        <row r="72">
          <cell r="B72" t="str">
            <v>A99M101</v>
          </cell>
          <cell r="C72" t="str">
            <v>DIV</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T72">
            <v>0</v>
          </cell>
          <cell r="BY72">
            <v>0</v>
          </cell>
          <cell r="BZ72">
            <v>0</v>
          </cell>
          <cell r="CA72">
            <v>0</v>
          </cell>
          <cell r="CB72">
            <v>0</v>
          </cell>
          <cell r="CC72">
            <v>0.34904350646296506</v>
          </cell>
          <cell r="CD72">
            <v>1</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row>
        <row r="73">
          <cell r="B73" t="str">
            <v>A99M102</v>
          </cell>
          <cell r="C73" t="str">
            <v>DIV</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T73">
            <v>0</v>
          </cell>
          <cell r="BY73">
            <v>0</v>
          </cell>
          <cell r="BZ73">
            <v>0</v>
          </cell>
          <cell r="CA73">
            <v>0</v>
          </cell>
          <cell r="CB73">
            <v>0</v>
          </cell>
          <cell r="CC73">
            <v>0.34904350646296506</v>
          </cell>
          <cell r="CD73">
            <v>1</v>
          </cell>
          <cell r="CE73">
            <v>0</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row>
        <row r="74">
          <cell r="B74" t="str">
            <v>A99M103</v>
          </cell>
          <cell r="C74" t="str">
            <v>DIV</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T74">
            <v>0</v>
          </cell>
          <cell r="BY74">
            <v>0</v>
          </cell>
          <cell r="BZ74">
            <v>0</v>
          </cell>
          <cell r="CA74">
            <v>0</v>
          </cell>
          <cell r="CB74">
            <v>0</v>
          </cell>
          <cell r="CC74">
            <v>0.34904350646296506</v>
          </cell>
          <cell r="CD74">
            <v>1</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row>
        <row r="75">
          <cell r="B75" t="str">
            <v>A99M301</v>
          </cell>
          <cell r="C75" t="str">
            <v>DIV</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T75">
            <v>0</v>
          </cell>
          <cell r="BY75">
            <v>0</v>
          </cell>
          <cell r="BZ75">
            <v>0</v>
          </cell>
          <cell r="CA75">
            <v>0</v>
          </cell>
          <cell r="CB75">
            <v>0</v>
          </cell>
          <cell r="CC75">
            <v>0.34904350646296506</v>
          </cell>
          <cell r="CD75">
            <v>1</v>
          </cell>
          <cell r="CE75">
            <v>0</v>
          </cell>
          <cell r="CF75">
            <v>0</v>
          </cell>
          <cell r="CG75">
            <v>0</v>
          </cell>
          <cell r="CH75">
            <v>0</v>
          </cell>
          <cell r="CI75">
            <v>0</v>
          </cell>
          <cell r="CJ75">
            <v>0</v>
          </cell>
          <cell r="CK75">
            <v>0</v>
          </cell>
          <cell r="CL75">
            <v>0</v>
          </cell>
          <cell r="CM75">
            <v>0</v>
          </cell>
          <cell r="CN75">
            <v>0</v>
          </cell>
          <cell r="CO75">
            <v>0</v>
          </cell>
          <cell r="CP75">
            <v>0</v>
          </cell>
          <cell r="CQ75">
            <v>0</v>
          </cell>
          <cell r="CR75">
            <v>0</v>
          </cell>
          <cell r="CS75">
            <v>0</v>
          </cell>
          <cell r="CT75">
            <v>0</v>
          </cell>
        </row>
        <row r="76">
          <cell r="B76" t="str">
            <v>A99M302</v>
          </cell>
          <cell r="C76" t="str">
            <v>DIV</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T76">
            <v>0</v>
          </cell>
          <cell r="BY76">
            <v>0</v>
          </cell>
          <cell r="BZ76">
            <v>0</v>
          </cell>
          <cell r="CA76">
            <v>0</v>
          </cell>
          <cell r="CB76">
            <v>0</v>
          </cell>
          <cell r="CC76">
            <v>0.34904350646296506</v>
          </cell>
          <cell r="CD76">
            <v>1</v>
          </cell>
          <cell r="CE76">
            <v>0</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row>
        <row r="77">
          <cell r="B77" t="str">
            <v>A99M304</v>
          </cell>
          <cell r="C77" t="str">
            <v>DIV</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T77">
            <v>0</v>
          </cell>
          <cell r="BY77">
            <v>0</v>
          </cell>
          <cell r="BZ77">
            <v>0</v>
          </cell>
          <cell r="CA77">
            <v>0</v>
          </cell>
          <cell r="CB77">
            <v>0</v>
          </cell>
          <cell r="CC77">
            <v>0.34904350646296506</v>
          </cell>
          <cell r="CD77">
            <v>1</v>
          </cell>
          <cell r="CE77">
            <v>0</v>
          </cell>
          <cell r="CF77">
            <v>0</v>
          </cell>
          <cell r="CG77">
            <v>0</v>
          </cell>
          <cell r="CH77">
            <v>0</v>
          </cell>
          <cell r="CI77">
            <v>0</v>
          </cell>
          <cell r="CJ77">
            <v>0</v>
          </cell>
          <cell r="CK77">
            <v>0</v>
          </cell>
          <cell r="CL77">
            <v>0</v>
          </cell>
          <cell r="CM77">
            <v>0</v>
          </cell>
          <cell r="CN77">
            <v>0</v>
          </cell>
          <cell r="CO77">
            <v>0</v>
          </cell>
          <cell r="CP77">
            <v>0</v>
          </cell>
          <cell r="CQ77">
            <v>0</v>
          </cell>
          <cell r="CR77">
            <v>0</v>
          </cell>
          <cell r="CS77">
            <v>0</v>
          </cell>
          <cell r="CT77">
            <v>0</v>
          </cell>
        </row>
        <row r="78">
          <cell r="B78" t="str">
            <v>A99M305</v>
          </cell>
          <cell r="C78" t="str">
            <v>DIV</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T78">
            <v>0</v>
          </cell>
          <cell r="BY78">
            <v>0</v>
          </cell>
          <cell r="BZ78">
            <v>0</v>
          </cell>
          <cell r="CA78">
            <v>0</v>
          </cell>
          <cell r="CB78">
            <v>0</v>
          </cell>
          <cell r="CC78">
            <v>0.34904350646296506</v>
          </cell>
          <cell r="CD78">
            <v>1</v>
          </cell>
          <cell r="CE78">
            <v>0</v>
          </cell>
          <cell r="CF78">
            <v>0</v>
          </cell>
          <cell r="CG78">
            <v>0</v>
          </cell>
          <cell r="CH78">
            <v>0</v>
          </cell>
          <cell r="CI78">
            <v>0</v>
          </cell>
          <cell r="CJ78">
            <v>0</v>
          </cell>
          <cell r="CK78">
            <v>0</v>
          </cell>
          <cell r="CL78">
            <v>0</v>
          </cell>
          <cell r="CM78">
            <v>0</v>
          </cell>
          <cell r="CN78">
            <v>0</v>
          </cell>
          <cell r="CO78">
            <v>0</v>
          </cell>
          <cell r="CP78">
            <v>0</v>
          </cell>
          <cell r="CQ78">
            <v>0</v>
          </cell>
          <cell r="CR78">
            <v>0</v>
          </cell>
          <cell r="CS78">
            <v>0</v>
          </cell>
          <cell r="CT78">
            <v>0</v>
          </cell>
        </row>
        <row r="79">
          <cell r="B79" t="str">
            <v>A99M306</v>
          </cell>
          <cell r="C79" t="str">
            <v>DIV</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T79">
            <v>0</v>
          </cell>
          <cell r="BY79">
            <v>0</v>
          </cell>
          <cell r="BZ79">
            <v>0</v>
          </cell>
          <cell r="CA79">
            <v>0</v>
          </cell>
          <cell r="CB79">
            <v>0</v>
          </cell>
          <cell r="CC79">
            <v>0.34904350646296506</v>
          </cell>
          <cell r="CD79">
            <v>1</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row>
        <row r="80">
          <cell r="B80" t="str">
            <v>A99M307</v>
          </cell>
          <cell r="C80" t="str">
            <v>DIV</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T80">
            <v>0</v>
          </cell>
          <cell r="BY80">
            <v>0</v>
          </cell>
          <cell r="BZ80">
            <v>0</v>
          </cell>
          <cell r="CA80">
            <v>0</v>
          </cell>
          <cell r="CB80">
            <v>0</v>
          </cell>
          <cell r="CC80">
            <v>0.34904350646296506</v>
          </cell>
          <cell r="CD80">
            <v>1</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row>
        <row r="81">
          <cell r="B81" t="str">
            <v>A99M309</v>
          </cell>
          <cell r="C81" t="str">
            <v>DIV</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T81">
            <v>0</v>
          </cell>
          <cell r="BY81">
            <v>0</v>
          </cell>
          <cell r="BZ81">
            <v>0</v>
          </cell>
          <cell r="CA81">
            <v>0</v>
          </cell>
          <cell r="CB81">
            <v>0</v>
          </cell>
          <cell r="CC81">
            <v>0.34904350646296506</v>
          </cell>
          <cell r="CD81">
            <v>1</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row>
        <row r="82">
          <cell r="B82" t="str">
            <v>A99M310</v>
          </cell>
          <cell r="C82" t="str">
            <v>DIV</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T82">
            <v>0</v>
          </cell>
          <cell r="BY82">
            <v>0</v>
          </cell>
          <cell r="BZ82">
            <v>0</v>
          </cell>
          <cell r="CA82">
            <v>0</v>
          </cell>
          <cell r="CB82">
            <v>0</v>
          </cell>
          <cell r="CC82">
            <v>0.34904350646296506</v>
          </cell>
          <cell r="CD82">
            <v>1</v>
          </cell>
          <cell r="CE82">
            <v>0</v>
          </cell>
          <cell r="CF82">
            <v>0</v>
          </cell>
          <cell r="CG82">
            <v>0</v>
          </cell>
          <cell r="CH82">
            <v>0</v>
          </cell>
          <cell r="CI82">
            <v>0</v>
          </cell>
          <cell r="CJ82">
            <v>0</v>
          </cell>
          <cell r="CK82">
            <v>0</v>
          </cell>
          <cell r="CL82">
            <v>0</v>
          </cell>
          <cell r="CM82">
            <v>0</v>
          </cell>
          <cell r="CN82">
            <v>0</v>
          </cell>
          <cell r="CO82">
            <v>0</v>
          </cell>
          <cell r="CP82">
            <v>0</v>
          </cell>
          <cell r="CQ82">
            <v>0</v>
          </cell>
          <cell r="CR82">
            <v>0</v>
          </cell>
          <cell r="CS82">
            <v>0</v>
          </cell>
          <cell r="CT82">
            <v>0</v>
          </cell>
        </row>
        <row r="83">
          <cell r="B83" t="str">
            <v>A99M312</v>
          </cell>
          <cell r="C83" t="str">
            <v>DIV</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T83">
            <v>0</v>
          </cell>
          <cell r="BY83">
            <v>0</v>
          </cell>
          <cell r="BZ83">
            <v>0</v>
          </cell>
          <cell r="CA83">
            <v>0</v>
          </cell>
          <cell r="CB83">
            <v>0</v>
          </cell>
          <cell r="CC83">
            <v>0.34904350646296506</v>
          </cell>
          <cell r="CD83">
            <v>1</v>
          </cell>
          <cell r="CE83">
            <v>0</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row>
        <row r="84">
          <cell r="B84" t="str">
            <v>A99M314</v>
          </cell>
          <cell r="C84" t="str">
            <v>DIV</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T84">
            <v>0</v>
          </cell>
          <cell r="BY84">
            <v>0</v>
          </cell>
          <cell r="BZ84">
            <v>0</v>
          </cell>
          <cell r="CA84">
            <v>0</v>
          </cell>
          <cell r="CB84">
            <v>0</v>
          </cell>
          <cell r="CC84">
            <v>0.34904350646296506</v>
          </cell>
          <cell r="CD84">
            <v>1</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row>
        <row r="85">
          <cell r="B85" t="str">
            <v>981002-1</v>
          </cell>
          <cell r="C85" t="str">
            <v>OTR</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T85">
            <v>0</v>
          </cell>
          <cell r="BY85">
            <v>0</v>
          </cell>
          <cell r="BZ85">
            <v>0</v>
          </cell>
          <cell r="CA85">
            <v>0</v>
          </cell>
          <cell r="CB85">
            <v>0</v>
          </cell>
          <cell r="CC85">
            <v>0.52895998461554139</v>
          </cell>
          <cell r="CD85">
            <v>1</v>
          </cell>
          <cell r="CE85">
            <v>0</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row>
        <row r="86">
          <cell r="B86" t="str">
            <v>981501-1</v>
          </cell>
          <cell r="C86" t="str">
            <v>PRI</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T86">
            <v>0</v>
          </cell>
          <cell r="BY86">
            <v>0</v>
          </cell>
          <cell r="BZ86">
            <v>0</v>
          </cell>
          <cell r="CA86">
            <v>0</v>
          </cell>
          <cell r="CB86">
            <v>0</v>
          </cell>
          <cell r="CC86">
            <v>0.59007388048636522</v>
          </cell>
          <cell r="CD86">
            <v>1</v>
          </cell>
          <cell r="CE86">
            <v>0</v>
          </cell>
          <cell r="CF86">
            <v>0</v>
          </cell>
          <cell r="CG86">
            <v>0</v>
          </cell>
          <cell r="CH86">
            <v>0</v>
          </cell>
          <cell r="CI86">
            <v>0</v>
          </cell>
          <cell r="CJ86">
            <v>0</v>
          </cell>
          <cell r="CK86">
            <v>0</v>
          </cell>
          <cell r="CL86">
            <v>0</v>
          </cell>
          <cell r="CM86">
            <v>0</v>
          </cell>
          <cell r="CN86">
            <v>0</v>
          </cell>
          <cell r="CO86">
            <v>0</v>
          </cell>
          <cell r="CP86">
            <v>0</v>
          </cell>
          <cell r="CQ86">
            <v>0</v>
          </cell>
          <cell r="CR86">
            <v>0</v>
          </cell>
          <cell r="CS86">
            <v>0</v>
          </cell>
          <cell r="CT86">
            <v>0</v>
          </cell>
        </row>
        <row r="87">
          <cell r="B87" t="str">
            <v>981501-2</v>
          </cell>
          <cell r="C87" t="str">
            <v>PRI</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T87">
            <v>0</v>
          </cell>
          <cell r="BY87">
            <v>0</v>
          </cell>
          <cell r="BZ87">
            <v>0</v>
          </cell>
          <cell r="CA87">
            <v>0</v>
          </cell>
          <cell r="CB87">
            <v>0</v>
          </cell>
          <cell r="CC87">
            <v>0.59007388048636522</v>
          </cell>
          <cell r="CD87">
            <v>1</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row>
        <row r="89">
          <cell r="CT89">
            <v>37036.617102357253</v>
          </cell>
        </row>
        <row r="112">
          <cell r="B112" t="str">
            <v>PRI</v>
          </cell>
          <cell r="AD112">
            <v>135.08600000000001</v>
          </cell>
          <cell r="AE112">
            <v>1105.25</v>
          </cell>
          <cell r="AF112">
            <v>2842.21</v>
          </cell>
          <cell r="AG112">
            <v>5575.92</v>
          </cell>
          <cell r="AH112">
            <v>443.8</v>
          </cell>
          <cell r="AI112">
            <v>1260.29</v>
          </cell>
          <cell r="AJ112">
            <v>1119.98</v>
          </cell>
          <cell r="AK112">
            <v>2091.98</v>
          </cell>
          <cell r="AL112">
            <v>1316.8899999999999</v>
          </cell>
          <cell r="AM112">
            <v>2279.13</v>
          </cell>
          <cell r="AN112">
            <v>2485.58</v>
          </cell>
          <cell r="AO112">
            <v>3260.16</v>
          </cell>
          <cell r="AP112">
            <v>23916.275999999998</v>
          </cell>
          <cell r="AQ112">
            <v>129</v>
          </cell>
          <cell r="AR112">
            <v>1069</v>
          </cell>
          <cell r="AS112">
            <v>2906.3999999999996</v>
          </cell>
          <cell r="AT112">
            <v>5875</v>
          </cell>
          <cell r="AU112">
            <v>291</v>
          </cell>
          <cell r="AV112">
            <v>857.78</v>
          </cell>
          <cell r="AW112">
            <v>611</v>
          </cell>
          <cell r="AX112">
            <v>2396</v>
          </cell>
          <cell r="AY112">
            <v>1446</v>
          </cell>
          <cell r="AZ112">
            <v>2259</v>
          </cell>
          <cell r="BA112">
            <v>2828</v>
          </cell>
          <cell r="BB112">
            <v>2048</v>
          </cell>
          <cell r="BC112">
            <v>22716.18</v>
          </cell>
          <cell r="BD112">
            <v>0.59007388048636522</v>
          </cell>
          <cell r="BE112">
            <v>0.56842171214819315</v>
          </cell>
          <cell r="BF112">
            <v>12482.536</v>
          </cell>
          <cell r="BG112">
            <v>11739.18</v>
          </cell>
          <cell r="BH112">
            <v>7781</v>
          </cell>
          <cell r="BI112">
            <v>-779.63811515368604</v>
          </cell>
          <cell r="BJ112">
            <v>-412.01145778910006</v>
          </cell>
          <cell r="BK112">
            <v>0.6373580231831909</v>
          </cell>
          <cell r="BL112">
            <v>0.59007388048636522</v>
          </cell>
          <cell r="BM112">
            <v>0.56842171214819315</v>
          </cell>
          <cell r="BN112">
            <v>1</v>
          </cell>
          <cell r="BO112">
            <v>1.0289329060153773</v>
          </cell>
          <cell r="BP112">
            <v>-809.05</v>
          </cell>
          <cell r="BQ112">
            <v>-779.63811515368604</v>
          </cell>
          <cell r="BR112">
            <v>0</v>
          </cell>
          <cell r="BS112">
            <v>845.33</v>
          </cell>
          <cell r="BT112">
            <v>0</v>
          </cell>
          <cell r="BU112">
            <v>0</v>
          </cell>
          <cell r="BV112">
            <v>0</v>
          </cell>
          <cell r="BW112">
            <v>1182.48</v>
          </cell>
          <cell r="BX112">
            <v>-1602.94</v>
          </cell>
          <cell r="BY112">
            <v>0</v>
          </cell>
          <cell r="BZ112">
            <v>7781</v>
          </cell>
          <cell r="CA112">
            <v>0</v>
          </cell>
          <cell r="CB112">
            <v>-3958.1800000000003</v>
          </cell>
        </row>
        <row r="113">
          <cell r="B113" t="str">
            <v>EXT</v>
          </cell>
          <cell r="AD113">
            <v>0</v>
          </cell>
          <cell r="AE113">
            <v>0</v>
          </cell>
          <cell r="AF113">
            <v>0</v>
          </cell>
          <cell r="AG113">
            <v>0</v>
          </cell>
          <cell r="AH113">
            <v>0</v>
          </cell>
          <cell r="AI113">
            <v>0</v>
          </cell>
          <cell r="AJ113">
            <v>0</v>
          </cell>
          <cell r="AK113">
            <v>277</v>
          </cell>
          <cell r="AL113">
            <v>1367.3000000000002</v>
          </cell>
          <cell r="AM113">
            <v>1707.7</v>
          </cell>
          <cell r="AN113">
            <v>1766.9</v>
          </cell>
          <cell r="AO113">
            <v>1980.9</v>
          </cell>
          <cell r="AP113">
            <v>7099.8</v>
          </cell>
          <cell r="AQ113">
            <v>0</v>
          </cell>
          <cell r="AR113">
            <v>0</v>
          </cell>
          <cell r="AS113">
            <v>0</v>
          </cell>
          <cell r="AT113">
            <v>0</v>
          </cell>
          <cell r="AU113">
            <v>0</v>
          </cell>
          <cell r="AV113">
            <v>0</v>
          </cell>
          <cell r="AW113">
            <v>0</v>
          </cell>
          <cell r="AX113">
            <v>277</v>
          </cell>
          <cell r="AY113">
            <v>1367.3000000000002</v>
          </cell>
          <cell r="AZ113">
            <v>1707.7</v>
          </cell>
          <cell r="BA113">
            <v>1766.9</v>
          </cell>
          <cell r="BB113">
            <v>1980.9</v>
          </cell>
          <cell r="BC113">
            <v>7099.8</v>
          </cell>
          <cell r="BD113">
            <v>0</v>
          </cell>
          <cell r="BE113">
            <v>0</v>
          </cell>
          <cell r="BF113">
            <v>0</v>
          </cell>
          <cell r="BG113">
            <v>0</v>
          </cell>
          <cell r="BH113">
            <v>0</v>
          </cell>
          <cell r="BI113">
            <v>0</v>
          </cell>
          <cell r="BJ113">
            <v>0</v>
          </cell>
          <cell r="BK113">
            <v>0.18920648402769807</v>
          </cell>
          <cell r="BL113">
            <v>0</v>
          </cell>
          <cell r="BM113">
            <v>0</v>
          </cell>
          <cell r="BN113">
            <v>1</v>
          </cell>
          <cell r="BO113">
            <v>1</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row>
        <row r="114">
          <cell r="B114" t="str">
            <v>DIV</v>
          </cell>
          <cell r="AD114">
            <v>-71.5</v>
          </cell>
          <cell r="AE114">
            <v>82.1</v>
          </cell>
          <cell r="AF114">
            <v>301.3</v>
          </cell>
          <cell r="AG114">
            <v>258.8</v>
          </cell>
          <cell r="AH114">
            <v>178.86399999999998</v>
          </cell>
          <cell r="AI114">
            <v>475.28400000000005</v>
          </cell>
          <cell r="AJ114">
            <v>249.06</v>
          </cell>
          <cell r="AK114">
            <v>412.97899999999993</v>
          </cell>
          <cell r="AL114">
            <v>616.15699999999993</v>
          </cell>
          <cell r="AM114">
            <v>837.80700000000002</v>
          </cell>
          <cell r="AN114">
            <v>544.44000000000005</v>
          </cell>
          <cell r="AO114">
            <v>618.01700000000005</v>
          </cell>
          <cell r="AP114">
            <v>4503.308</v>
          </cell>
          <cell r="AQ114">
            <v>-68.349999999999994</v>
          </cell>
          <cell r="AR114">
            <v>79.349999999999994</v>
          </cell>
          <cell r="AS114">
            <v>300.48</v>
          </cell>
          <cell r="AT114">
            <v>206.96999999999997</v>
          </cell>
          <cell r="AU114">
            <v>224.2</v>
          </cell>
          <cell r="AV114">
            <v>347.8</v>
          </cell>
          <cell r="AW114">
            <v>138.74</v>
          </cell>
          <cell r="AX114">
            <v>534.89999999999986</v>
          </cell>
          <cell r="AY114">
            <v>604.00699999999995</v>
          </cell>
          <cell r="AZ114">
            <v>596.26400000000001</v>
          </cell>
          <cell r="BA114">
            <v>529.50700000000006</v>
          </cell>
          <cell r="BB114">
            <v>887.173</v>
          </cell>
          <cell r="BC114">
            <v>4381.0410000000002</v>
          </cell>
          <cell r="BD114">
            <v>0.34904350646296506</v>
          </cell>
          <cell r="BE114">
            <v>0.34515128705701897</v>
          </cell>
          <cell r="BF114">
            <v>1473.9079999999997</v>
          </cell>
          <cell r="BG114">
            <v>1229.19</v>
          </cell>
          <cell r="BH114">
            <v>602.39999999999986</v>
          </cell>
          <cell r="BI114">
            <v>-119.58638961307102</v>
          </cell>
          <cell r="BJ114">
            <v>-38.322242523509999</v>
          </cell>
          <cell r="BK114">
            <v>0.12001113738046212</v>
          </cell>
          <cell r="BL114">
            <v>0.34904350646296506</v>
          </cell>
          <cell r="BM114">
            <v>0.34515128705701897</v>
          </cell>
          <cell r="BN114">
            <v>1</v>
          </cell>
          <cell r="BO114">
            <v>0.98516265313028939</v>
          </cell>
          <cell r="BP114">
            <v>-70.53</v>
          </cell>
          <cell r="BQ114">
            <v>-119.58638961307102</v>
          </cell>
          <cell r="BR114">
            <v>-49.46</v>
          </cell>
          <cell r="BS114">
            <v>-5.129999999999999</v>
          </cell>
          <cell r="BT114">
            <v>0</v>
          </cell>
          <cell r="BU114">
            <v>-2.5300000000000002</v>
          </cell>
          <cell r="BV114">
            <v>-47.08</v>
          </cell>
          <cell r="BW114">
            <v>67.849999999999994</v>
          </cell>
          <cell r="BX114">
            <v>-20.91</v>
          </cell>
          <cell r="BY114">
            <v>0</v>
          </cell>
          <cell r="BZ114">
            <v>602.39999999999986</v>
          </cell>
          <cell r="CA114">
            <v>72.319999999999993</v>
          </cell>
          <cell r="CB114">
            <v>-699.1099999999999</v>
          </cell>
        </row>
        <row r="115">
          <cell r="B115" t="str">
            <v>OTR</v>
          </cell>
          <cell r="AD115">
            <v>-314.20000000000005</v>
          </cell>
          <cell r="AE115">
            <v>329.5</v>
          </cell>
          <cell r="AF115">
            <v>66.099999999999994</v>
          </cell>
          <cell r="AG115">
            <v>55.6</v>
          </cell>
          <cell r="AH115">
            <v>425.6</v>
          </cell>
          <cell r="AI115">
            <v>78.599999999999994</v>
          </cell>
          <cell r="AJ115">
            <v>67.900000000000006</v>
          </cell>
          <cell r="AK115">
            <v>153.6</v>
          </cell>
          <cell r="AL115">
            <v>6.3</v>
          </cell>
          <cell r="AM115">
            <v>551.40000000000009</v>
          </cell>
          <cell r="AN115">
            <v>502.30000000000007</v>
          </cell>
          <cell r="AO115">
            <v>82</v>
          </cell>
          <cell r="AP115">
            <v>2004.6999999999998</v>
          </cell>
          <cell r="AQ115">
            <v>-319.30000000000007</v>
          </cell>
          <cell r="AR115">
            <v>328.40000000000003</v>
          </cell>
          <cell r="AS115">
            <v>57.199999999999996</v>
          </cell>
          <cell r="AT115">
            <v>59.800000000000004</v>
          </cell>
          <cell r="AU115">
            <v>17.2</v>
          </cell>
          <cell r="AV115">
            <v>357.69999999999993</v>
          </cell>
          <cell r="AW115">
            <v>12.7</v>
          </cell>
          <cell r="AX115">
            <v>217.2</v>
          </cell>
          <cell r="AY115">
            <v>30.1</v>
          </cell>
          <cell r="AZ115">
            <v>537.40000000000009</v>
          </cell>
          <cell r="BA115">
            <v>31.8</v>
          </cell>
          <cell r="BB115">
            <v>548.80000000000007</v>
          </cell>
          <cell r="BC115">
            <v>1879</v>
          </cell>
          <cell r="BD115">
            <v>0.52895998461554139</v>
          </cell>
          <cell r="BE115">
            <v>0.38290290526416543</v>
          </cell>
          <cell r="BF115">
            <v>709.1</v>
          </cell>
          <cell r="BG115">
            <v>513.70000000000005</v>
          </cell>
          <cell r="BH115">
            <v>49.9</v>
          </cell>
          <cell r="BI115">
            <v>-61.371597333159997</v>
          </cell>
          <cell r="BJ115">
            <v>-4.1600910828700002</v>
          </cell>
          <cell r="BK115">
            <v>5.3424355408649017E-2</v>
          </cell>
          <cell r="BL115">
            <v>0.52895998461554139</v>
          </cell>
          <cell r="BM115">
            <v>0.38290290526416543</v>
          </cell>
          <cell r="BN115">
            <v>1</v>
          </cell>
          <cell r="BO115">
            <v>0.99497017078873451</v>
          </cell>
          <cell r="BP115">
            <v>-63.39</v>
          </cell>
          <cell r="BQ115">
            <v>-61.371597333159997</v>
          </cell>
          <cell r="BR115">
            <v>-19</v>
          </cell>
          <cell r="BS115">
            <v>-51.62</v>
          </cell>
          <cell r="BT115">
            <v>0</v>
          </cell>
          <cell r="BU115">
            <v>0</v>
          </cell>
          <cell r="BV115">
            <v>-19</v>
          </cell>
          <cell r="BW115">
            <v>29.38</v>
          </cell>
          <cell r="BX115">
            <v>-74.69</v>
          </cell>
          <cell r="BY115">
            <v>0</v>
          </cell>
          <cell r="BZ115">
            <v>49.9</v>
          </cell>
          <cell r="CA115">
            <v>0</v>
          </cell>
          <cell r="CB115">
            <v>-463.8</v>
          </cell>
        </row>
      </sheetData>
      <sheetData sheetId="237" refreshError="1">
        <row r="2">
          <cell r="C2">
            <v>37073</v>
          </cell>
        </row>
        <row r="3">
          <cell r="C3" t="str">
            <v xml:space="preserve"> 23 Agosto 2001</v>
          </cell>
        </row>
        <row r="4">
          <cell r="C4">
            <v>7</v>
          </cell>
        </row>
        <row r="12">
          <cell r="D12" t="str">
            <v>TOTAL PROYECTO (KUS$, MONEDA BASE;PROM. 2001;  T. CAMBIO 551 $/US$)</v>
          </cell>
        </row>
      </sheetData>
      <sheetData sheetId="238"/>
      <sheetData sheetId="239" refreshError="1">
        <row r="10">
          <cell r="G10">
            <v>35796</v>
          </cell>
          <cell r="H10">
            <v>35827</v>
          </cell>
          <cell r="I10">
            <v>35855</v>
          </cell>
          <cell r="J10">
            <v>35886</v>
          </cell>
          <cell r="K10">
            <v>35916</v>
          </cell>
          <cell r="L10">
            <v>35947</v>
          </cell>
          <cell r="M10">
            <v>35977</v>
          </cell>
          <cell r="N10">
            <v>36008</v>
          </cell>
          <cell r="O10">
            <v>36039</v>
          </cell>
          <cell r="P10">
            <v>36069</v>
          </cell>
          <cell r="Q10">
            <v>36100</v>
          </cell>
          <cell r="R10">
            <v>36130</v>
          </cell>
        </row>
      </sheetData>
      <sheetData sheetId="240"/>
      <sheetData sheetId="241"/>
      <sheetData sheetId="242"/>
      <sheetData sheetId="243">
        <row r="2">
          <cell r="A2" t="str">
            <v>COSTOS E INDICES OPERACIONALES EQUIPOS MINA SUBTERRANEA</v>
          </cell>
        </row>
        <row r="3">
          <cell r="A3" t="str">
            <v>EQUIPO   =  BOOMER N° 2    ( AJ11 )</v>
          </cell>
        </row>
        <row r="4">
          <cell r="B4">
            <v>1337.7980324074074</v>
          </cell>
          <cell r="C4">
            <v>1401.3383838383838</v>
          </cell>
          <cell r="D4">
            <v>2244.482421875</v>
          </cell>
        </row>
        <row r="5">
          <cell r="B5">
            <v>2003</v>
          </cell>
          <cell r="C5">
            <v>2004</v>
          </cell>
          <cell r="D5">
            <v>2005</v>
          </cell>
          <cell r="E5">
            <v>9.765625</v>
          </cell>
        </row>
        <row r="6">
          <cell r="B6" t="str">
            <v>ene-dic</v>
          </cell>
          <cell r="C6" t="str">
            <v>ene-dic</v>
          </cell>
          <cell r="D6" t="str">
            <v>ene-abr</v>
          </cell>
          <cell r="E6" t="str">
            <v>TOTAL</v>
          </cell>
        </row>
        <row r="7">
          <cell r="A7" t="str">
            <v>A) H. EFECTIVAS</v>
          </cell>
          <cell r="B7">
            <v>76.900000000000006</v>
          </cell>
          <cell r="C7">
            <v>0</v>
          </cell>
          <cell r="D7">
            <v>0</v>
          </cell>
          <cell r="E7">
            <v>76.900000000000006</v>
          </cell>
        </row>
        <row r="8">
          <cell r="A8" t="str">
            <v>B) H. DEMORAS</v>
          </cell>
          <cell r="B8">
            <v>108.5</v>
          </cell>
          <cell r="C8">
            <v>0</v>
          </cell>
          <cell r="D8">
            <v>0</v>
          </cell>
          <cell r="E8">
            <v>108.5</v>
          </cell>
        </row>
        <row r="9">
          <cell r="A9" t="str">
            <v>C) H. MANTENCION</v>
          </cell>
          <cell r="B9">
            <v>247.3</v>
          </cell>
          <cell r="C9">
            <v>0</v>
          </cell>
          <cell r="D9">
            <v>0</v>
          </cell>
          <cell r="E9">
            <v>247.3</v>
          </cell>
        </row>
        <row r="10">
          <cell r="A10" t="str">
            <v>D) H. RESERVAS</v>
          </cell>
          <cell r="B10">
            <v>7527.3</v>
          </cell>
          <cell r="C10">
            <v>0</v>
          </cell>
          <cell r="D10">
            <v>0</v>
          </cell>
          <cell r="E10">
            <v>7527.3</v>
          </cell>
        </row>
        <row r="11">
          <cell r="A11" t="str">
            <v>E) H. TOTALES</v>
          </cell>
          <cell r="B11">
            <v>7960</v>
          </cell>
          <cell r="C11">
            <v>0</v>
          </cell>
          <cell r="D11">
            <v>0</v>
          </cell>
          <cell r="E11">
            <v>7960</v>
          </cell>
        </row>
        <row r="12">
          <cell r="A12" t="str">
            <v>D. MEC. =( A+B+D)/E</v>
          </cell>
          <cell r="B12">
            <v>96.893216080402013</v>
          </cell>
          <cell r="C12">
            <v>0</v>
          </cell>
          <cell r="D12">
            <v>0</v>
          </cell>
          <cell r="E12">
            <v>96.893216080402013</v>
          </cell>
        </row>
        <row r="13">
          <cell r="A13" t="str">
            <v>UTIL. = ( A+B)/(A+B+D)</v>
          </cell>
          <cell r="B13">
            <v>2.4038274534209809</v>
          </cell>
          <cell r="C13">
            <v>0</v>
          </cell>
          <cell r="D13">
            <v>0</v>
          </cell>
          <cell r="E13">
            <v>2.4038274534209809</v>
          </cell>
        </row>
        <row r="14">
          <cell r="A14" t="str">
            <v>F.OPER. = A/ (A+B)</v>
          </cell>
          <cell r="B14">
            <v>41.477885652642939</v>
          </cell>
          <cell r="C14">
            <v>0</v>
          </cell>
          <cell r="D14">
            <v>0</v>
          </cell>
          <cell r="E14">
            <v>41.477885652642939</v>
          </cell>
        </row>
        <row r="15">
          <cell r="A15" t="str">
            <v>U. EFECT. = A/ E</v>
          </cell>
          <cell r="B15">
            <v>0.9660804020100503</v>
          </cell>
          <cell r="C15">
            <v>0</v>
          </cell>
          <cell r="D15">
            <v>0</v>
          </cell>
          <cell r="E15">
            <v>0.9660804020100503</v>
          </cell>
        </row>
        <row r="17">
          <cell r="A17" t="str">
            <v>LITROS DE PETROLEO</v>
          </cell>
          <cell r="E17">
            <v>0</v>
          </cell>
        </row>
        <row r="19">
          <cell r="A19" t="str">
            <v>CONSUMO NEUMATICOS</v>
          </cell>
          <cell r="E19">
            <v>0</v>
          </cell>
        </row>
        <row r="21">
          <cell r="A21" t="str">
            <v>MTS. PERFORADOS</v>
          </cell>
          <cell r="B21">
            <v>7575.2</v>
          </cell>
          <cell r="C21">
            <v>0</v>
          </cell>
          <cell r="D21">
            <v>0</v>
          </cell>
          <cell r="E21">
            <v>7575.2</v>
          </cell>
        </row>
        <row r="23">
          <cell r="A23" t="str">
            <v>GASTO M.O. OPERACION</v>
          </cell>
          <cell r="B23">
            <v>330837.45341435185</v>
          </cell>
          <cell r="C23">
            <v>0</v>
          </cell>
          <cell r="D23">
            <v>0</v>
          </cell>
          <cell r="E23">
            <v>330837.45341435185</v>
          </cell>
        </row>
        <row r="24">
          <cell r="A24" t="str">
            <v>GASTO ENERGIA ELEC.</v>
          </cell>
          <cell r="E24">
            <v>0</v>
          </cell>
        </row>
        <row r="25">
          <cell r="A25" t="str">
            <v>GASTO PETROLEO</v>
          </cell>
          <cell r="B25">
            <v>0</v>
          </cell>
          <cell r="C25">
            <v>0</v>
          </cell>
          <cell r="D25">
            <v>0</v>
          </cell>
          <cell r="E25">
            <v>0</v>
          </cell>
        </row>
        <row r="26">
          <cell r="A26" t="str">
            <v>GASTO NEUMATICOS</v>
          </cell>
          <cell r="E26">
            <v>0</v>
          </cell>
        </row>
        <row r="27">
          <cell r="A27" t="str">
            <v>TOTAL GASTO OPERACION</v>
          </cell>
          <cell r="B27">
            <v>330837.45341435185</v>
          </cell>
          <cell r="C27">
            <v>0</v>
          </cell>
          <cell r="D27">
            <v>0</v>
          </cell>
          <cell r="E27">
            <v>330837.45341435185</v>
          </cell>
        </row>
        <row r="29">
          <cell r="A29" t="str">
            <v>GASTO M.OBRA    MAN./REP.</v>
          </cell>
          <cell r="B29">
            <v>2312</v>
          </cell>
          <cell r="C29">
            <v>28433</v>
          </cell>
          <cell r="D29">
            <v>28126</v>
          </cell>
          <cell r="E29">
            <v>58871</v>
          </cell>
        </row>
        <row r="30">
          <cell r="A30" t="str">
            <v>GASTO REPUESTO</v>
          </cell>
          <cell r="B30">
            <v>1371</v>
          </cell>
          <cell r="C30">
            <v>18049</v>
          </cell>
          <cell r="D30">
            <v>3000</v>
          </cell>
          <cell r="E30">
            <v>22420</v>
          </cell>
        </row>
        <row r="31">
          <cell r="A31" t="str">
            <v>GASTO  TERCEROS</v>
          </cell>
          <cell r="B31">
            <v>0</v>
          </cell>
          <cell r="C31">
            <v>184</v>
          </cell>
          <cell r="D31">
            <v>0</v>
          </cell>
          <cell r="E31">
            <v>184</v>
          </cell>
        </row>
        <row r="32">
          <cell r="A32" t="str">
            <v>TOTAL GASTO M / R</v>
          </cell>
          <cell r="B32">
            <v>3683</v>
          </cell>
          <cell r="C32">
            <v>46666</v>
          </cell>
          <cell r="D32">
            <v>31126</v>
          </cell>
          <cell r="E32">
            <v>81475</v>
          </cell>
        </row>
        <row r="34">
          <cell r="A34" t="str">
            <v>TOTAL GASTOS</v>
          </cell>
          <cell r="B34">
            <v>334520.45341435185</v>
          </cell>
          <cell r="C34">
            <v>46666</v>
          </cell>
          <cell r="D34">
            <v>31126</v>
          </cell>
          <cell r="E34">
            <v>412312.45341435185</v>
          </cell>
        </row>
        <row r="36">
          <cell r="A36" t="str">
            <v>COSTO  DE OPERACION</v>
          </cell>
          <cell r="B36">
            <v>4302.1775476508692</v>
          </cell>
          <cell r="C36" t="e">
            <v>#DIV/0!</v>
          </cell>
          <cell r="D36" t="e">
            <v>#DIV/0!</v>
          </cell>
          <cell r="E36">
            <v>4302.1775476508692</v>
          </cell>
        </row>
        <row r="38">
          <cell r="A38" t="str">
            <v>COSTO MANT. / REP.</v>
          </cell>
          <cell r="B38">
            <v>47.893368010403115</v>
          </cell>
          <cell r="C38" t="e">
            <v>#DIV/0!</v>
          </cell>
          <cell r="D38" t="e">
            <v>#DIV/0!</v>
          </cell>
          <cell r="E38">
            <v>1059.4928478543563</v>
          </cell>
        </row>
        <row r="40">
          <cell r="A40" t="str">
            <v>COSTO HORARIO</v>
          </cell>
          <cell r="B40">
            <v>4350.070915661272</v>
          </cell>
          <cell r="C40" t="e">
            <v>#DIV/0!</v>
          </cell>
          <cell r="D40" t="e">
            <v>#DIV/0!</v>
          </cell>
          <cell r="E40">
            <v>5361.6703955052253</v>
          </cell>
        </row>
        <row r="42">
          <cell r="A42" t="str">
            <v>COSTO US$ / MTS</v>
          </cell>
          <cell r="B42">
            <v>44.159950023016137</v>
          </cell>
          <cell r="C42" t="e">
            <v>#DIV/0!</v>
          </cell>
          <cell r="D42" t="e">
            <v>#DIV/0!</v>
          </cell>
          <cell r="E42">
            <v>54.429249843482928</v>
          </cell>
        </row>
        <row r="44">
          <cell r="A44" t="str">
            <v>RENDIMIENTO MTS / HRS</v>
          </cell>
          <cell r="B44">
            <v>98.507152145643687</v>
          </cell>
          <cell r="C44" t="e">
            <v>#DIV/0!</v>
          </cell>
          <cell r="D44" t="e">
            <v>#DIV/0!</v>
          </cell>
          <cell r="E44">
            <v>98.507152145643687</v>
          </cell>
        </row>
        <row r="137">
          <cell r="A137" t="str">
            <v>COSTOS E INDICES OPERACIONALES EQUIPOS MINA SUBTERRANEA</v>
          </cell>
        </row>
        <row r="138">
          <cell r="A138" t="str">
            <v>FLOTA  =  BOOMER   2 - 3 - 4  (AJ11 - AJ13 - AJ14)</v>
          </cell>
        </row>
        <row r="140">
          <cell r="B140">
            <v>2003</v>
          </cell>
          <cell r="C140">
            <v>2004</v>
          </cell>
          <cell r="D140">
            <v>2005</v>
          </cell>
        </row>
        <row r="141">
          <cell r="B141" t="str">
            <v>ene-dic</v>
          </cell>
          <cell r="C141" t="str">
            <v>ene-dic</v>
          </cell>
          <cell r="D141" t="str">
            <v>ene-abr</v>
          </cell>
          <cell r="E141" t="str">
            <v>TOTAL</v>
          </cell>
        </row>
        <row r="142">
          <cell r="A142" t="str">
            <v>A) H. EFECTIVAS</v>
          </cell>
          <cell r="B142">
            <v>273.70000000000005</v>
          </cell>
          <cell r="C142">
            <v>391.40000000000003</v>
          </cell>
          <cell r="D142">
            <v>171.9</v>
          </cell>
          <cell r="E142">
            <v>837.00000000000011</v>
          </cell>
        </row>
        <row r="143">
          <cell r="A143" t="str">
            <v>B) H. DEMORAS</v>
          </cell>
          <cell r="B143">
            <v>276.8</v>
          </cell>
          <cell r="C143">
            <v>338.09999999999997</v>
          </cell>
          <cell r="D143">
            <v>193.3</v>
          </cell>
          <cell r="E143">
            <v>808.2</v>
          </cell>
        </row>
        <row r="144">
          <cell r="A144" t="str">
            <v>C) H. MANTENCION</v>
          </cell>
          <cell r="B144">
            <v>1419.4</v>
          </cell>
          <cell r="C144">
            <v>1979.1</v>
          </cell>
          <cell r="D144">
            <v>1046.3</v>
          </cell>
          <cell r="E144">
            <v>4444.8</v>
          </cell>
        </row>
        <row r="145">
          <cell r="A145" t="str">
            <v>D) H. RESERVAS</v>
          </cell>
          <cell r="B145">
            <v>22350.1</v>
          </cell>
          <cell r="C145">
            <v>10491.6</v>
          </cell>
          <cell r="D145">
            <v>1450.8</v>
          </cell>
          <cell r="E145">
            <v>34292.5</v>
          </cell>
        </row>
        <row r="146">
          <cell r="A146" t="str">
            <v>E) H. TOTALES</v>
          </cell>
          <cell r="B146">
            <v>24320</v>
          </cell>
          <cell r="C146">
            <v>13200.2</v>
          </cell>
          <cell r="D146">
            <v>2862.3</v>
          </cell>
          <cell r="E146">
            <v>40382.5</v>
          </cell>
        </row>
        <row r="147">
          <cell r="A147" t="str">
            <v>D. MEC. =( A+B+D)/E</v>
          </cell>
          <cell r="B147">
            <v>94.163651315789465</v>
          </cell>
          <cell r="C147">
            <v>85.007045347797757</v>
          </cell>
          <cell r="D147">
            <v>63.445480906962928</v>
          </cell>
          <cell r="E147">
            <v>88.993252027487145</v>
          </cell>
        </row>
        <row r="148">
          <cell r="A148" t="str">
            <v>UTIL. = ( A+B)/(A+B+D)</v>
          </cell>
          <cell r="B148">
            <v>2.403867147585653</v>
          </cell>
          <cell r="C148">
            <v>6.5011451640213522</v>
          </cell>
          <cell r="D148">
            <v>20.110132158590311</v>
          </cell>
          <cell r="E148">
            <v>4.5779223489538854</v>
          </cell>
        </row>
        <row r="149">
          <cell r="A149" t="str">
            <v>F.OPER. = A/ (A+B)</v>
          </cell>
          <cell r="B149">
            <v>49.718437783832883</v>
          </cell>
          <cell r="C149">
            <v>53.653187114461964</v>
          </cell>
          <cell r="D149">
            <v>0</v>
          </cell>
          <cell r="E149">
            <v>50.875273522975931</v>
          </cell>
        </row>
        <row r="150">
          <cell r="A150" t="str">
            <v>U. EFECT. = A/ E</v>
          </cell>
          <cell r="B150">
            <v>1.1254111842105265</v>
          </cell>
          <cell r="C150">
            <v>2.9651065892941015</v>
          </cell>
          <cell r="D150">
            <v>6.0056597840897181</v>
          </cell>
          <cell r="E150">
            <v>2.07267999752368</v>
          </cell>
        </row>
        <row r="152">
          <cell r="A152" t="str">
            <v>LITROS DE PETROLEO</v>
          </cell>
          <cell r="E152">
            <v>0</v>
          </cell>
        </row>
        <row r="154">
          <cell r="A154" t="str">
            <v>CONSUMO NEUMATICOS</v>
          </cell>
          <cell r="E154">
            <v>0</v>
          </cell>
        </row>
        <row r="156">
          <cell r="A156" t="str">
            <v>MTS. PERFORADOS</v>
          </cell>
          <cell r="B156">
            <v>12398.8</v>
          </cell>
          <cell r="C156">
            <v>12327.5</v>
          </cell>
          <cell r="D156">
            <v>7242</v>
          </cell>
          <cell r="E156">
            <v>31968.3</v>
          </cell>
        </row>
        <row r="158">
          <cell r="A158" t="str">
            <v>GASTO M.O. OPERACION</v>
          </cell>
          <cell r="B158">
            <v>1898870.5271990742</v>
          </cell>
          <cell r="C158">
            <v>2647636.0859375</v>
          </cell>
          <cell r="D158">
            <v>1399738.0813078703</v>
          </cell>
          <cell r="E158">
            <v>5946244.694444445</v>
          </cell>
        </row>
        <row r="159">
          <cell r="A159" t="str">
            <v>GASTO ENERGIA ELEC.</v>
          </cell>
          <cell r="E159">
            <v>0</v>
          </cell>
        </row>
        <row r="160">
          <cell r="A160" t="str">
            <v>GASTO PETROLEO</v>
          </cell>
          <cell r="B160">
            <v>0</v>
          </cell>
          <cell r="C160">
            <v>0</v>
          </cell>
          <cell r="D160">
            <v>0</v>
          </cell>
          <cell r="E160">
            <v>0</v>
          </cell>
        </row>
        <row r="161">
          <cell r="A161" t="str">
            <v>GASTO NEUMATICOS</v>
          </cell>
          <cell r="E161">
            <v>0</v>
          </cell>
        </row>
        <row r="162">
          <cell r="A162" t="str">
            <v>TOTAL GASTO OPERACION</v>
          </cell>
          <cell r="B162">
            <v>1898870.5271990742</v>
          </cell>
          <cell r="C162">
            <v>2647636.0859375</v>
          </cell>
          <cell r="D162">
            <v>1399738.0813078703</v>
          </cell>
          <cell r="E162">
            <v>5946244.694444445</v>
          </cell>
        </row>
        <row r="164">
          <cell r="A164" t="str">
            <v>GASTO M.OBRA    MAN./REP.</v>
          </cell>
          <cell r="B164">
            <v>33829</v>
          </cell>
          <cell r="C164">
            <v>82496</v>
          </cell>
          <cell r="D164">
            <v>62035</v>
          </cell>
          <cell r="E164">
            <v>178360</v>
          </cell>
        </row>
        <row r="165">
          <cell r="A165" t="str">
            <v>GASTO REPUESTO</v>
          </cell>
          <cell r="B165">
            <v>14961</v>
          </cell>
          <cell r="C165">
            <v>35790</v>
          </cell>
          <cell r="D165">
            <v>11295</v>
          </cell>
          <cell r="E165">
            <v>62046</v>
          </cell>
        </row>
        <row r="166">
          <cell r="A166" t="str">
            <v>GASTO  TERCEROS</v>
          </cell>
          <cell r="B166">
            <v>403</v>
          </cell>
          <cell r="C166">
            <v>184</v>
          </cell>
          <cell r="D166">
            <v>0</v>
          </cell>
          <cell r="E166">
            <v>587</v>
          </cell>
        </row>
        <row r="167">
          <cell r="A167" t="str">
            <v>TOTAL GASTO M / R</v>
          </cell>
          <cell r="B167">
            <v>49193</v>
          </cell>
          <cell r="C167">
            <v>118470</v>
          </cell>
          <cell r="D167">
            <v>73330</v>
          </cell>
          <cell r="E167">
            <v>240993</v>
          </cell>
        </row>
        <row r="169">
          <cell r="A169" t="str">
            <v>TOTAL GASTOS</v>
          </cell>
          <cell r="B169">
            <v>1948063.5271990742</v>
          </cell>
          <cell r="C169">
            <v>2766106.0859375</v>
          </cell>
          <cell r="D169">
            <v>1473068.0813078703</v>
          </cell>
          <cell r="E169">
            <v>6187237.694444445</v>
          </cell>
        </row>
        <row r="171">
          <cell r="A171" t="str">
            <v>COSTO  DE OPERACION</v>
          </cell>
          <cell r="B171">
            <v>6937.78051588993</v>
          </cell>
          <cell r="C171">
            <v>6764.5275573262643</v>
          </cell>
          <cell r="D171">
            <v>8142.7462554268195</v>
          </cell>
          <cell r="E171">
            <v>7104.2349993362532</v>
          </cell>
        </row>
        <row r="173">
          <cell r="A173" t="str">
            <v>COSTO MANT. / REP.</v>
          </cell>
          <cell r="B173">
            <v>179.73328461819509</v>
          </cell>
          <cell r="C173">
            <v>302.68267756770564</v>
          </cell>
          <cell r="D173">
            <v>426.58522396742291</v>
          </cell>
          <cell r="E173">
            <v>287.92473118279565</v>
          </cell>
        </row>
        <row r="175">
          <cell r="A175" t="str">
            <v>COSTO HORARIO</v>
          </cell>
          <cell r="B175">
            <v>7117.5138005081253</v>
          </cell>
          <cell r="C175">
            <v>7067.2102348939698</v>
          </cell>
          <cell r="D175">
            <v>8569.3314793942427</v>
          </cell>
          <cell r="E175">
            <v>7392.1597305190489</v>
          </cell>
        </row>
        <row r="177">
          <cell r="A177" t="str">
            <v>COSTO US$ / MTS</v>
          </cell>
          <cell r="B177">
            <v>157.11710223562557</v>
          </cell>
          <cell r="C177">
            <v>224.38499987325085</v>
          </cell>
          <cell r="D177">
            <v>203.40625259705473</v>
          </cell>
          <cell r="E177">
            <v>193.54290639303451</v>
          </cell>
        </row>
        <row r="179">
          <cell r="A179" t="str">
            <v>RENDIMIENTO MTS / HRS</v>
          </cell>
          <cell r="B179">
            <v>45.300694190719753</v>
          </cell>
          <cell r="C179">
            <v>31.495912110373016</v>
          </cell>
          <cell r="D179">
            <v>42.129144851657941</v>
          </cell>
          <cell r="E179">
            <v>38.193906810035834</v>
          </cell>
        </row>
      </sheetData>
      <sheetData sheetId="244">
        <row r="5">
          <cell r="B5">
            <v>2003</v>
          </cell>
        </row>
        <row r="6">
          <cell r="B6">
            <v>2004</v>
          </cell>
        </row>
        <row r="7">
          <cell r="B7">
            <v>2005</v>
          </cell>
        </row>
        <row r="8">
          <cell r="B8">
            <v>2006</v>
          </cell>
        </row>
        <row r="9">
          <cell r="B9">
            <v>2007</v>
          </cell>
        </row>
        <row r="10">
          <cell r="B10">
            <v>2008</v>
          </cell>
        </row>
        <row r="11">
          <cell r="B11">
            <v>2009</v>
          </cell>
        </row>
        <row r="12">
          <cell r="B12">
            <v>2010</v>
          </cell>
        </row>
        <row r="13">
          <cell r="B13">
            <v>2011</v>
          </cell>
        </row>
        <row r="14">
          <cell r="B14">
            <v>2012</v>
          </cell>
        </row>
        <row r="15">
          <cell r="B15">
            <v>2013</v>
          </cell>
        </row>
        <row r="16">
          <cell r="B16">
            <v>2014</v>
          </cell>
        </row>
        <row r="17">
          <cell r="B17">
            <v>2015</v>
          </cell>
        </row>
        <row r="18">
          <cell r="B18">
            <v>2016</v>
          </cell>
        </row>
        <row r="19">
          <cell r="B19">
            <v>2017</v>
          </cell>
        </row>
        <row r="20">
          <cell r="B20">
            <v>2018</v>
          </cell>
        </row>
        <row r="21">
          <cell r="B21">
            <v>2019</v>
          </cell>
        </row>
        <row r="22">
          <cell r="B22">
            <v>2020</v>
          </cell>
        </row>
        <row r="23">
          <cell r="B23">
            <v>2021</v>
          </cell>
        </row>
        <row r="24">
          <cell r="B24">
            <v>2022</v>
          </cell>
        </row>
        <row r="25">
          <cell r="B25">
            <v>2023</v>
          </cell>
        </row>
        <row r="26">
          <cell r="B26">
            <v>2024</v>
          </cell>
        </row>
      </sheetData>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pa"/>
      <sheetName val="indice"/>
      <sheetName val="resum"/>
      <sheetName val="hitos"/>
      <sheetName val="presupuesto"/>
      <sheetName val="cofact"/>
      <sheetName val="Avhhganadas"/>
      <sheetName val="trisem"/>
      <sheetName val="analisis"/>
      <sheetName val="adquisic."/>
      <sheetName val="Conclus"/>
      <sheetName val="agrup"/>
      <sheetName val="adquisic_"/>
    </sheetNames>
    <sheetDataSet>
      <sheetData sheetId="0" refreshError="1"/>
      <sheetData sheetId="1" refreshError="1"/>
      <sheetData sheetId="2" refreshError="1"/>
      <sheetData sheetId="3" refreshError="1"/>
      <sheetData sheetId="4" refreshError="1">
        <row r="11">
          <cell r="A11" t="str">
            <v>Agrup</v>
          </cell>
          <cell r="B11" t="str">
            <v>Ítem</v>
          </cell>
          <cell r="C11" t="str">
            <v>Descripción</v>
          </cell>
          <cell r="D11" t="str">
            <v>Unid</v>
          </cell>
          <cell r="E11" t="str">
            <v>Cant</v>
          </cell>
          <cell r="F11" t="str">
            <v>hh/unid</v>
          </cell>
          <cell r="G11" t="str">
            <v>Hh Total</v>
          </cell>
          <cell r="H11" t="str">
            <v>% Avance</v>
          </cell>
          <cell r="I11" t="str">
            <v>Av. Acum</v>
          </cell>
          <cell r="J11" t="str">
            <v>hh Ganad</v>
          </cell>
          <cell r="K11" t="str">
            <v>hh gastada</v>
          </cell>
          <cell r="L11" t="str">
            <v>% Incid</v>
          </cell>
        </row>
        <row r="12">
          <cell r="C12" t="str">
            <v>Sistema Control de Gases - Planta Molibdeno</v>
          </cell>
        </row>
        <row r="13">
          <cell r="A13" t="str">
            <v>Inst1</v>
          </cell>
          <cell r="C13" t="str">
            <v>Actividades Previas</v>
          </cell>
          <cell r="K13">
            <v>4481</v>
          </cell>
        </row>
        <row r="14">
          <cell r="A14" t="str">
            <v>Inst1</v>
          </cell>
          <cell r="B14">
            <v>100</v>
          </cell>
          <cell r="C14" t="str">
            <v>Aprobación de la Grúa de Torre por CODELCO</v>
          </cell>
        </row>
        <row r="15">
          <cell r="A15" t="str">
            <v>Inst1</v>
          </cell>
          <cell r="B15">
            <v>120</v>
          </cell>
          <cell r="C15" t="str">
            <v>Inicio de trabajos previos</v>
          </cell>
        </row>
        <row r="16">
          <cell r="A16" t="str">
            <v>Inst1</v>
          </cell>
          <cell r="B16">
            <v>130</v>
          </cell>
          <cell r="C16" t="str">
            <v>Estudio de mecánica de suelos</v>
          </cell>
          <cell r="D16" t="str">
            <v>gl</v>
          </cell>
          <cell r="E16">
            <v>1</v>
          </cell>
          <cell r="F16">
            <v>60</v>
          </cell>
          <cell r="G16">
            <v>60</v>
          </cell>
          <cell r="H16">
            <v>1</v>
          </cell>
          <cell r="I16">
            <v>1</v>
          </cell>
          <cell r="J16">
            <v>60</v>
          </cell>
          <cell r="K16">
            <v>64</v>
          </cell>
          <cell r="L16">
            <v>3.2416662164352476E-3</v>
          </cell>
        </row>
        <row r="17">
          <cell r="A17" t="str">
            <v>Inst1</v>
          </cell>
          <cell r="B17">
            <v>110</v>
          </cell>
          <cell r="C17" t="str">
            <v>Traslado estructura a Obra ( Flete )</v>
          </cell>
          <cell r="D17" t="str">
            <v>kg</v>
          </cell>
          <cell r="E17">
            <v>67382</v>
          </cell>
          <cell r="F17">
            <v>9.2012703689412607E-4</v>
          </cell>
          <cell r="G17">
            <v>62</v>
          </cell>
          <cell r="H17">
            <v>1</v>
          </cell>
          <cell r="I17">
            <v>67382</v>
          </cell>
          <cell r="J17">
            <v>62</v>
          </cell>
          <cell r="K17">
            <v>82</v>
          </cell>
          <cell r="L17">
            <v>3.3497217569830894E-3</v>
          </cell>
        </row>
        <row r="18">
          <cell r="A18" t="str">
            <v>Inst1</v>
          </cell>
          <cell r="B18">
            <v>140</v>
          </cell>
          <cell r="C18" t="str">
            <v>Mejoramiento de terreno</v>
          </cell>
          <cell r="D18" t="str">
            <v>m3</v>
          </cell>
          <cell r="E18">
            <v>17.5</v>
          </cell>
          <cell r="F18">
            <v>6.8571428571428568</v>
          </cell>
          <cell r="G18">
            <v>120</v>
          </cell>
          <cell r="H18">
            <v>1</v>
          </cell>
          <cell r="I18">
            <v>17.5</v>
          </cell>
          <cell r="J18">
            <v>120</v>
          </cell>
          <cell r="K18">
            <v>80</v>
          </cell>
          <cell r="L18">
            <v>6.4833324328704952E-3</v>
          </cell>
        </row>
        <row r="19">
          <cell r="A19" t="str">
            <v>Inst1</v>
          </cell>
          <cell r="B19">
            <v>160</v>
          </cell>
          <cell r="C19" t="str">
            <v>Aprobación de Procedimientos y Permisos</v>
          </cell>
        </row>
        <row r="20">
          <cell r="A20" t="str">
            <v>Inst1</v>
          </cell>
          <cell r="B20">
            <v>150</v>
          </cell>
          <cell r="C20" t="str">
            <v>Traslado de estructura al área</v>
          </cell>
          <cell r="D20" t="str">
            <v>kg</v>
          </cell>
          <cell r="E20">
            <v>67382</v>
          </cell>
          <cell r="F20">
            <v>5.1942655308539372E-3</v>
          </cell>
          <cell r="G20">
            <v>350</v>
          </cell>
          <cell r="H20">
            <v>0.85</v>
          </cell>
          <cell r="I20">
            <v>57274.7</v>
          </cell>
          <cell r="J20">
            <v>297.5</v>
          </cell>
          <cell r="K20">
            <v>320</v>
          </cell>
          <cell r="L20">
            <v>1.8909719595872277E-2</v>
          </cell>
        </row>
        <row r="21">
          <cell r="A21" t="str">
            <v>Inst1</v>
          </cell>
          <cell r="B21">
            <v>170</v>
          </cell>
          <cell r="C21" t="str">
            <v>Chequeo del mejoramiento</v>
          </cell>
          <cell r="D21" t="str">
            <v>gl</v>
          </cell>
          <cell r="E21">
            <v>1</v>
          </cell>
          <cell r="F21">
            <v>30</v>
          </cell>
          <cell r="G21">
            <v>30</v>
          </cell>
          <cell r="H21">
            <v>1</v>
          </cell>
          <cell r="I21">
            <v>1</v>
          </cell>
          <cell r="J21">
            <v>30</v>
          </cell>
          <cell r="K21">
            <v>30</v>
          </cell>
          <cell r="L21">
            <v>1.6208331082176238E-3</v>
          </cell>
        </row>
        <row r="22">
          <cell r="A22" t="str">
            <v>Inst1</v>
          </cell>
          <cell r="B22">
            <v>180</v>
          </cell>
          <cell r="C22" t="str">
            <v>Revisión y aprobación mejoramiento terreno</v>
          </cell>
          <cell r="D22" t="str">
            <v>gl</v>
          </cell>
          <cell r="E22">
            <v>1</v>
          </cell>
          <cell r="F22">
            <v>10</v>
          </cell>
          <cell r="G22">
            <v>10</v>
          </cell>
          <cell r="H22">
            <v>1</v>
          </cell>
          <cell r="I22">
            <v>1</v>
          </cell>
          <cell r="J22">
            <v>10</v>
          </cell>
          <cell r="K22">
            <v>10</v>
          </cell>
          <cell r="L22">
            <v>5.40277702739208E-4</v>
          </cell>
        </row>
        <row r="23">
          <cell r="A23" t="str">
            <v>Inst1</v>
          </cell>
          <cell r="B23">
            <v>190</v>
          </cell>
          <cell r="C23" t="str">
            <v>Traslado de grúa Calama - Chuquicamata</v>
          </cell>
          <cell r="D23" t="str">
            <v>gl</v>
          </cell>
          <cell r="E23">
            <v>1</v>
          </cell>
          <cell r="F23">
            <v>10</v>
          </cell>
          <cell r="G23">
            <v>10</v>
          </cell>
          <cell r="H23">
            <v>1</v>
          </cell>
          <cell r="I23">
            <v>1</v>
          </cell>
          <cell r="J23">
            <v>10</v>
          </cell>
          <cell r="K23">
            <v>10</v>
          </cell>
          <cell r="L23">
            <v>5.40277702739208E-4</v>
          </cell>
        </row>
        <row r="24">
          <cell r="A24" t="str">
            <v>Inst1</v>
          </cell>
          <cell r="B24">
            <v>200</v>
          </cell>
          <cell r="C24" t="str">
            <v>Montaje grúa calibrada y nivelada</v>
          </cell>
          <cell r="D24" t="str">
            <v>gl</v>
          </cell>
          <cell r="E24">
            <v>1</v>
          </cell>
          <cell r="F24">
            <v>120</v>
          </cell>
          <cell r="G24">
            <v>120</v>
          </cell>
          <cell r="H24">
            <v>1</v>
          </cell>
          <cell r="I24">
            <v>1</v>
          </cell>
          <cell r="J24">
            <v>120</v>
          </cell>
          <cell r="K24">
            <v>200</v>
          </cell>
          <cell r="L24">
            <v>6.4833324328704952E-3</v>
          </cell>
        </row>
        <row r="25">
          <cell r="C25" t="str">
            <v>Montaje Caja Escala y Plataformas de Techo</v>
          </cell>
        </row>
        <row r="26">
          <cell r="A26" t="str">
            <v>inst2</v>
          </cell>
          <cell r="B26">
            <v>210</v>
          </cell>
          <cell r="C26" t="str">
            <v>Armado y Montaje estructura caja escala</v>
          </cell>
          <cell r="D26" t="str">
            <v>kg</v>
          </cell>
          <cell r="E26">
            <v>2800</v>
          </cell>
          <cell r="F26">
            <v>6.4285714285714279E-2</v>
          </cell>
          <cell r="G26">
            <v>180</v>
          </cell>
          <cell r="H26">
            <v>1</v>
          </cell>
          <cell r="I26">
            <v>2800</v>
          </cell>
          <cell r="J26">
            <v>179.99999999999997</v>
          </cell>
          <cell r="K26">
            <v>600</v>
          </cell>
          <cell r="L26">
            <v>9.7249986493057432E-3</v>
          </cell>
        </row>
        <row r="27">
          <cell r="A27" t="str">
            <v>inst2</v>
          </cell>
          <cell r="B27">
            <v>220</v>
          </cell>
          <cell r="C27" t="str">
            <v>Montaje estructura de pasillos</v>
          </cell>
          <cell r="D27" t="str">
            <v>gl</v>
          </cell>
          <cell r="E27">
            <v>1</v>
          </cell>
          <cell r="F27">
            <v>450</v>
          </cell>
          <cell r="G27">
            <v>450</v>
          </cell>
          <cell r="H27">
            <v>1</v>
          </cell>
          <cell r="I27">
            <v>1</v>
          </cell>
          <cell r="J27">
            <v>450</v>
          </cell>
          <cell r="K27">
            <v>640</v>
          </cell>
          <cell r="L27">
            <v>2.4312496623264356E-2</v>
          </cell>
        </row>
        <row r="28">
          <cell r="A28" t="str">
            <v>inst2</v>
          </cell>
          <cell r="B28">
            <v>230</v>
          </cell>
          <cell r="C28" t="str">
            <v>Montaje de plataformas</v>
          </cell>
          <cell r="D28" t="str">
            <v>gl</v>
          </cell>
          <cell r="E28">
            <v>1</v>
          </cell>
          <cell r="F28">
            <v>540</v>
          </cell>
          <cell r="G28">
            <v>540</v>
          </cell>
          <cell r="H28">
            <v>0.9</v>
          </cell>
          <cell r="I28">
            <v>0.9</v>
          </cell>
          <cell r="J28">
            <v>486</v>
          </cell>
          <cell r="K28">
            <v>642</v>
          </cell>
          <cell r="L28">
            <v>2.917499594791723E-2</v>
          </cell>
        </row>
        <row r="29">
          <cell r="A29" t="str">
            <v>inst2</v>
          </cell>
          <cell r="B29">
            <v>240</v>
          </cell>
          <cell r="C29" t="str">
            <v>Montaje estructura soporte monoriel</v>
          </cell>
          <cell r="D29" t="str">
            <v>gl</v>
          </cell>
          <cell r="E29">
            <v>1</v>
          </cell>
          <cell r="F29">
            <v>600</v>
          </cell>
          <cell r="G29">
            <v>600</v>
          </cell>
          <cell r="H29">
            <v>0.95</v>
          </cell>
          <cell r="I29">
            <v>0.95</v>
          </cell>
          <cell r="J29">
            <v>570</v>
          </cell>
          <cell r="K29">
            <v>640</v>
          </cell>
          <cell r="L29">
            <v>3.2416662164352475E-2</v>
          </cell>
        </row>
        <row r="30">
          <cell r="A30" t="str">
            <v>inst2</v>
          </cell>
          <cell r="B30">
            <v>250</v>
          </cell>
          <cell r="C30" t="str">
            <v>Montaje monorriel</v>
          </cell>
          <cell r="D30" t="str">
            <v>gl</v>
          </cell>
          <cell r="E30">
            <v>1</v>
          </cell>
          <cell r="F30">
            <v>280</v>
          </cell>
          <cell r="G30">
            <v>280</v>
          </cell>
          <cell r="H30">
            <v>0.78</v>
          </cell>
          <cell r="I30">
            <v>0.78</v>
          </cell>
          <cell r="J30">
            <v>218.4</v>
          </cell>
          <cell r="K30">
            <v>60</v>
          </cell>
          <cell r="L30">
            <v>1.5127775676697822E-2</v>
          </cell>
        </row>
        <row r="31">
          <cell r="A31" t="str">
            <v>inst2</v>
          </cell>
          <cell r="B31">
            <v>260</v>
          </cell>
          <cell r="C31" t="str">
            <v>Limpieza y terminaciones</v>
          </cell>
          <cell r="D31" t="str">
            <v>gl</v>
          </cell>
          <cell r="E31">
            <v>1</v>
          </cell>
          <cell r="F31">
            <v>150</v>
          </cell>
          <cell r="G31">
            <v>150</v>
          </cell>
          <cell r="H31">
            <v>0.2</v>
          </cell>
          <cell r="I31">
            <v>0.2</v>
          </cell>
          <cell r="J31">
            <v>30</v>
          </cell>
          <cell r="K31">
            <v>0</v>
          </cell>
          <cell r="L31">
            <v>8.1041655410881187E-3</v>
          </cell>
        </row>
        <row r="32">
          <cell r="A32" t="str">
            <v>inst2</v>
          </cell>
          <cell r="B32">
            <v>265</v>
          </cell>
          <cell r="C32" t="str">
            <v>Entrega de Estructura y Plataforma de Techo</v>
          </cell>
          <cell r="I32">
            <v>0</v>
          </cell>
          <cell r="J32">
            <v>0</v>
          </cell>
          <cell r="L32">
            <v>0</v>
          </cell>
        </row>
        <row r="33">
          <cell r="C33" t="str">
            <v>Sistema de Extracción 3, 4 y 10</v>
          </cell>
        </row>
        <row r="34">
          <cell r="A34" t="str">
            <v>ext1</v>
          </cell>
          <cell r="B34">
            <v>266</v>
          </cell>
          <cell r="C34" t="str">
            <v>Aprobación de procedimientos y permisos</v>
          </cell>
        </row>
        <row r="35">
          <cell r="A35" t="str">
            <v>ext1</v>
          </cell>
          <cell r="B35">
            <v>267</v>
          </cell>
          <cell r="C35" t="str">
            <v>Reunión de coordinación con Planta</v>
          </cell>
        </row>
        <row r="36">
          <cell r="A36" t="str">
            <v>ext1</v>
          </cell>
          <cell r="B36">
            <v>268</v>
          </cell>
          <cell r="C36" t="str">
            <v>Entrega de Sistema 3,4 y 10</v>
          </cell>
        </row>
        <row r="37">
          <cell r="C37" t="str">
            <v>Sistema de Extración N° 4 VE 425 (Descarga)</v>
          </cell>
        </row>
        <row r="38">
          <cell r="A38" t="str">
            <v>ext2</v>
          </cell>
          <cell r="B38">
            <v>269</v>
          </cell>
          <cell r="C38" t="str">
            <v>Bloqueo de Ventilador</v>
          </cell>
          <cell r="D38" t="str">
            <v>gl</v>
          </cell>
          <cell r="E38">
            <v>1</v>
          </cell>
          <cell r="F38">
            <v>4</v>
          </cell>
          <cell r="G38">
            <v>4</v>
          </cell>
          <cell r="H38">
            <v>1</v>
          </cell>
          <cell r="I38">
            <v>1</v>
          </cell>
          <cell r="J38">
            <v>4</v>
          </cell>
          <cell r="K38">
            <v>2</v>
          </cell>
          <cell r="L38">
            <v>2.1611108109568318E-4</v>
          </cell>
        </row>
        <row r="39">
          <cell r="A39" t="str">
            <v>ext2</v>
          </cell>
          <cell r="B39">
            <v>270</v>
          </cell>
          <cell r="C39" t="str">
            <v>Desmontaje de ventilador VE-425</v>
          </cell>
          <cell r="D39" t="str">
            <v>gl</v>
          </cell>
          <cell r="E39">
            <v>1</v>
          </cell>
          <cell r="F39">
            <v>30</v>
          </cell>
          <cell r="G39">
            <v>30</v>
          </cell>
          <cell r="H39">
            <v>1</v>
          </cell>
          <cell r="I39">
            <v>1</v>
          </cell>
          <cell r="J39">
            <v>30</v>
          </cell>
          <cell r="K39">
            <v>112</v>
          </cell>
          <cell r="L39">
            <v>1.6208331082176238E-3</v>
          </cell>
        </row>
        <row r="40">
          <cell r="A40" t="str">
            <v>ext2</v>
          </cell>
          <cell r="B40">
            <v>280</v>
          </cell>
          <cell r="C40" t="str">
            <v>Modificación ductos línea descarga</v>
          </cell>
          <cell r="D40" t="str">
            <v>gl</v>
          </cell>
          <cell r="E40">
            <v>1</v>
          </cell>
          <cell r="F40">
            <v>90</v>
          </cell>
          <cell r="G40">
            <v>90</v>
          </cell>
          <cell r="H40">
            <v>1</v>
          </cell>
          <cell r="I40">
            <v>1</v>
          </cell>
          <cell r="J40">
            <v>90</v>
          </cell>
          <cell r="K40">
            <v>40</v>
          </cell>
          <cell r="L40">
            <v>4.8624993246528716E-3</v>
          </cell>
        </row>
        <row r="41">
          <cell r="A41" t="str">
            <v>ext2</v>
          </cell>
          <cell r="B41">
            <v>290</v>
          </cell>
          <cell r="C41" t="str">
            <v>Montaje de ductos y soportes</v>
          </cell>
          <cell r="D41" t="str">
            <v>gl</v>
          </cell>
          <cell r="E41">
            <v>1</v>
          </cell>
          <cell r="F41">
            <v>120</v>
          </cell>
          <cell r="G41">
            <v>120</v>
          </cell>
          <cell r="H41">
            <v>1</v>
          </cell>
          <cell r="I41">
            <v>1</v>
          </cell>
          <cell r="J41">
            <v>120</v>
          </cell>
          <cell r="K41">
            <v>100</v>
          </cell>
          <cell r="L41">
            <v>6.4833324328704952E-3</v>
          </cell>
        </row>
        <row r="42">
          <cell r="A42" t="str">
            <v>ext2</v>
          </cell>
          <cell r="B42">
            <v>295</v>
          </cell>
          <cell r="C42" t="str">
            <v>Montaje de Ventilador</v>
          </cell>
          <cell r="D42" t="str">
            <v>gl</v>
          </cell>
          <cell r="E42">
            <v>1</v>
          </cell>
          <cell r="F42">
            <v>30</v>
          </cell>
          <cell r="G42">
            <v>30</v>
          </cell>
          <cell r="H42">
            <v>1</v>
          </cell>
          <cell r="I42">
            <v>1</v>
          </cell>
          <cell r="J42">
            <v>30</v>
          </cell>
          <cell r="K42">
            <v>100</v>
          </cell>
          <cell r="L42">
            <v>1.6208331082176238E-3</v>
          </cell>
        </row>
        <row r="43">
          <cell r="A43" t="str">
            <v>ext2</v>
          </cell>
          <cell r="B43">
            <v>300</v>
          </cell>
          <cell r="C43" t="str">
            <v>Limpieza y terminaciones</v>
          </cell>
          <cell r="D43" t="str">
            <v>gl</v>
          </cell>
          <cell r="E43">
            <v>1</v>
          </cell>
          <cell r="F43">
            <v>20</v>
          </cell>
          <cell r="G43">
            <v>20</v>
          </cell>
          <cell r="H43">
            <v>1</v>
          </cell>
          <cell r="I43">
            <v>1</v>
          </cell>
          <cell r="J43">
            <v>20</v>
          </cell>
          <cell r="K43">
            <v>100</v>
          </cell>
          <cell r="L43">
            <v>1.080555405478416E-3</v>
          </cell>
        </row>
        <row r="44">
          <cell r="A44" t="str">
            <v>ext2</v>
          </cell>
          <cell r="B44">
            <v>305</v>
          </cell>
          <cell r="C44" t="str">
            <v>Entrega de Sistema N° 04 a Operaciones</v>
          </cell>
        </row>
        <row r="45">
          <cell r="C45" t="str">
            <v>Sistema de Extración N° 10 VE 424 (Descarga)</v>
          </cell>
        </row>
        <row r="46">
          <cell r="A46" t="str">
            <v>ext3</v>
          </cell>
          <cell r="B46">
            <v>310</v>
          </cell>
          <cell r="C46" t="str">
            <v>Bloqueo de ventilador</v>
          </cell>
          <cell r="D46" t="str">
            <v>gl</v>
          </cell>
          <cell r="E46">
            <v>1</v>
          </cell>
          <cell r="F46">
            <v>4</v>
          </cell>
          <cell r="G46">
            <v>4</v>
          </cell>
          <cell r="H46">
            <v>1</v>
          </cell>
          <cell r="I46">
            <v>1</v>
          </cell>
          <cell r="J46">
            <v>4</v>
          </cell>
          <cell r="K46">
            <v>33</v>
          </cell>
          <cell r="L46">
            <v>2.1611108109568318E-4</v>
          </cell>
        </row>
        <row r="47">
          <cell r="A47" t="str">
            <v>ext3</v>
          </cell>
          <cell r="B47">
            <v>320</v>
          </cell>
          <cell r="C47" t="str">
            <v>Desmontaje de ductos de Descarga</v>
          </cell>
          <cell r="D47" t="str">
            <v>gl</v>
          </cell>
          <cell r="E47">
            <v>1</v>
          </cell>
          <cell r="F47">
            <v>60</v>
          </cell>
          <cell r="G47">
            <v>60</v>
          </cell>
          <cell r="H47">
            <v>1</v>
          </cell>
          <cell r="I47">
            <v>1</v>
          </cell>
          <cell r="J47">
            <v>60</v>
          </cell>
          <cell r="K47">
            <v>52</v>
          </cell>
          <cell r="L47">
            <v>3.2416662164352476E-3</v>
          </cell>
        </row>
        <row r="48">
          <cell r="A48" t="str">
            <v>ext3</v>
          </cell>
          <cell r="B48">
            <v>330</v>
          </cell>
          <cell r="C48" t="str">
            <v>Desmontaje de Ventilador VE-423</v>
          </cell>
          <cell r="D48" t="str">
            <v>gl</v>
          </cell>
          <cell r="E48">
            <v>1</v>
          </cell>
          <cell r="F48">
            <v>50</v>
          </cell>
          <cell r="G48">
            <v>50</v>
          </cell>
          <cell r="H48">
            <v>1</v>
          </cell>
          <cell r="I48">
            <v>1</v>
          </cell>
          <cell r="J48">
            <v>50</v>
          </cell>
          <cell r="K48">
            <v>52</v>
          </cell>
          <cell r="L48">
            <v>2.7013885136960396E-3</v>
          </cell>
        </row>
        <row r="49">
          <cell r="A49" t="str">
            <v>ext3</v>
          </cell>
          <cell r="B49">
            <v>335</v>
          </cell>
          <cell r="C49" t="str">
            <v>Modificaciones de Ductos</v>
          </cell>
          <cell r="D49" t="str">
            <v>gl</v>
          </cell>
          <cell r="E49">
            <v>1</v>
          </cell>
          <cell r="F49">
            <v>200</v>
          </cell>
          <cell r="G49">
            <v>200</v>
          </cell>
          <cell r="H49">
            <v>1</v>
          </cell>
          <cell r="I49">
            <v>1</v>
          </cell>
          <cell r="J49">
            <v>200</v>
          </cell>
          <cell r="K49">
            <v>72</v>
          </cell>
          <cell r="L49">
            <v>1.0805554054784158E-2</v>
          </cell>
        </row>
        <row r="50">
          <cell r="A50" t="str">
            <v>ext3</v>
          </cell>
          <cell r="B50">
            <v>336</v>
          </cell>
          <cell r="C50" t="str">
            <v>Montaje de Ductos</v>
          </cell>
          <cell r="D50" t="str">
            <v>gl</v>
          </cell>
          <cell r="E50">
            <v>1</v>
          </cell>
          <cell r="F50">
            <v>120</v>
          </cell>
          <cell r="G50">
            <v>120</v>
          </cell>
          <cell r="H50">
            <v>1</v>
          </cell>
          <cell r="I50">
            <v>1</v>
          </cell>
          <cell r="J50">
            <v>120</v>
          </cell>
          <cell r="K50">
            <v>72</v>
          </cell>
          <cell r="L50">
            <v>6.4833324328704952E-3</v>
          </cell>
        </row>
        <row r="51">
          <cell r="A51" t="str">
            <v>ext3</v>
          </cell>
          <cell r="B51">
            <v>337</v>
          </cell>
          <cell r="C51" t="str">
            <v>Montaje de Ventilador</v>
          </cell>
          <cell r="D51" t="str">
            <v>gl</v>
          </cell>
          <cell r="E51">
            <v>1</v>
          </cell>
          <cell r="F51">
            <v>40</v>
          </cell>
          <cell r="G51">
            <v>40</v>
          </cell>
          <cell r="H51">
            <v>1</v>
          </cell>
          <cell r="I51">
            <v>1</v>
          </cell>
          <cell r="J51">
            <v>40</v>
          </cell>
          <cell r="K51">
            <v>42</v>
          </cell>
          <cell r="L51">
            <v>2.161110810956832E-3</v>
          </cell>
        </row>
        <row r="52">
          <cell r="A52" t="str">
            <v>ext3</v>
          </cell>
          <cell r="B52">
            <v>340</v>
          </cell>
          <cell r="C52" t="str">
            <v>Limpieza y terminaciones</v>
          </cell>
          <cell r="D52" t="str">
            <v>gl</v>
          </cell>
          <cell r="E52">
            <v>1</v>
          </cell>
          <cell r="F52">
            <v>20</v>
          </cell>
          <cell r="G52">
            <v>20</v>
          </cell>
          <cell r="H52">
            <v>1</v>
          </cell>
          <cell r="I52">
            <v>1</v>
          </cell>
          <cell r="J52">
            <v>20</v>
          </cell>
          <cell r="K52">
            <v>42</v>
          </cell>
          <cell r="L52">
            <v>1.080555405478416E-3</v>
          </cell>
        </row>
        <row r="53">
          <cell r="A53" t="str">
            <v>ext3</v>
          </cell>
          <cell r="B53">
            <v>345</v>
          </cell>
          <cell r="C53" t="str">
            <v>Entrega de Sistema N° 10 a Operaciones</v>
          </cell>
        </row>
        <row r="54">
          <cell r="C54" t="str">
            <v>Sistema de Extración N° 03 VE 423 (Descarga)</v>
          </cell>
        </row>
        <row r="55">
          <cell r="A55" t="str">
            <v>ext4</v>
          </cell>
          <cell r="B55">
            <v>350</v>
          </cell>
          <cell r="C55" t="str">
            <v>Bloqueo de Ventilador</v>
          </cell>
          <cell r="D55" t="str">
            <v>gl</v>
          </cell>
          <cell r="E55">
            <v>1</v>
          </cell>
          <cell r="F55">
            <v>4</v>
          </cell>
          <cell r="G55">
            <v>4</v>
          </cell>
          <cell r="H55">
            <v>1</v>
          </cell>
          <cell r="I55">
            <v>1</v>
          </cell>
          <cell r="J55">
            <v>4</v>
          </cell>
          <cell r="K55">
            <v>1</v>
          </cell>
          <cell r="L55">
            <v>2.1611108109568318E-4</v>
          </cell>
        </row>
        <row r="56">
          <cell r="A56" t="str">
            <v>ext4</v>
          </cell>
          <cell r="B56">
            <v>360</v>
          </cell>
          <cell r="C56" t="str">
            <v>Desmontaje de Ductos de Descarga</v>
          </cell>
          <cell r="D56" t="str">
            <v>gl</v>
          </cell>
          <cell r="E56">
            <v>1</v>
          </cell>
          <cell r="F56">
            <v>80</v>
          </cell>
          <cell r="G56">
            <v>80</v>
          </cell>
          <cell r="H56">
            <v>1</v>
          </cell>
          <cell r="I56">
            <v>1</v>
          </cell>
          <cell r="J56">
            <v>80</v>
          </cell>
          <cell r="K56">
            <v>40</v>
          </cell>
          <cell r="L56">
            <v>4.322221621913664E-3</v>
          </cell>
        </row>
        <row r="57">
          <cell r="A57" t="str">
            <v>ext4</v>
          </cell>
          <cell r="B57">
            <v>370</v>
          </cell>
          <cell r="C57" t="str">
            <v>Desmontaje de Ventilador VE-423</v>
          </cell>
          <cell r="D57" t="str">
            <v>gl</v>
          </cell>
          <cell r="E57">
            <v>1</v>
          </cell>
          <cell r="F57">
            <v>40</v>
          </cell>
          <cell r="G57">
            <v>40</v>
          </cell>
          <cell r="H57">
            <v>1</v>
          </cell>
          <cell r="I57">
            <v>1</v>
          </cell>
          <cell r="J57">
            <v>40</v>
          </cell>
          <cell r="K57">
            <v>30</v>
          </cell>
          <cell r="L57">
            <v>2.161110810956832E-3</v>
          </cell>
        </row>
        <row r="58">
          <cell r="A58" t="str">
            <v>ext4</v>
          </cell>
          <cell r="B58">
            <v>371</v>
          </cell>
          <cell r="C58" t="str">
            <v>Montaje de Plataforma</v>
          </cell>
          <cell r="D58" t="str">
            <v>gl</v>
          </cell>
          <cell r="E58">
            <v>1</v>
          </cell>
          <cell r="F58">
            <v>120</v>
          </cell>
          <cell r="G58">
            <v>120</v>
          </cell>
          <cell r="H58">
            <v>1</v>
          </cell>
          <cell r="I58">
            <v>1</v>
          </cell>
          <cell r="J58">
            <v>120</v>
          </cell>
          <cell r="K58">
            <v>140</v>
          </cell>
          <cell r="L58">
            <v>6.4833324328704952E-3</v>
          </cell>
        </row>
        <row r="59">
          <cell r="A59" t="str">
            <v>ext4</v>
          </cell>
          <cell r="B59">
            <v>372</v>
          </cell>
          <cell r="C59" t="str">
            <v>Montaje de Ventilador</v>
          </cell>
          <cell r="D59" t="str">
            <v>gl</v>
          </cell>
          <cell r="E59">
            <v>1</v>
          </cell>
          <cell r="F59">
            <v>40</v>
          </cell>
          <cell r="G59">
            <v>40</v>
          </cell>
          <cell r="H59">
            <v>1</v>
          </cell>
          <cell r="I59">
            <v>1</v>
          </cell>
          <cell r="J59">
            <v>40</v>
          </cell>
          <cell r="K59">
            <v>80</v>
          </cell>
          <cell r="L59">
            <v>2.161110810956832E-3</v>
          </cell>
        </row>
        <row r="60">
          <cell r="A60" t="str">
            <v>ext4</v>
          </cell>
          <cell r="B60">
            <v>373</v>
          </cell>
          <cell r="C60" t="str">
            <v>Modificación de Ductos</v>
          </cell>
          <cell r="D60" t="str">
            <v>gl</v>
          </cell>
          <cell r="E60">
            <v>1</v>
          </cell>
          <cell r="F60">
            <v>200</v>
          </cell>
          <cell r="G60">
            <v>200</v>
          </cell>
          <cell r="H60">
            <v>1</v>
          </cell>
          <cell r="I60">
            <v>1</v>
          </cell>
          <cell r="J60">
            <v>200</v>
          </cell>
          <cell r="K60">
            <v>30</v>
          </cell>
          <cell r="L60">
            <v>1.0805554054784158E-2</v>
          </cell>
        </row>
        <row r="61">
          <cell r="A61" t="str">
            <v>ext4</v>
          </cell>
          <cell r="B61">
            <v>374</v>
          </cell>
          <cell r="C61" t="str">
            <v>Montaje de Ductos</v>
          </cell>
          <cell r="D61" t="str">
            <v>gl</v>
          </cell>
          <cell r="E61">
            <v>1</v>
          </cell>
          <cell r="F61">
            <v>120</v>
          </cell>
          <cell r="G61">
            <v>120</v>
          </cell>
          <cell r="H61">
            <v>1</v>
          </cell>
          <cell r="I61">
            <v>1</v>
          </cell>
          <cell r="J61">
            <v>120</v>
          </cell>
          <cell r="K61">
            <v>30</v>
          </cell>
          <cell r="L61">
            <v>6.4833324328704952E-3</v>
          </cell>
        </row>
        <row r="62">
          <cell r="A62" t="str">
            <v>ext4</v>
          </cell>
          <cell r="B62">
            <v>380</v>
          </cell>
          <cell r="C62" t="str">
            <v>Limpieza y terminaciones</v>
          </cell>
          <cell r="D62" t="str">
            <v>gl</v>
          </cell>
          <cell r="E62">
            <v>1</v>
          </cell>
          <cell r="F62">
            <v>20</v>
          </cell>
          <cell r="G62">
            <v>20</v>
          </cell>
          <cell r="H62">
            <v>1</v>
          </cell>
          <cell r="I62">
            <v>1</v>
          </cell>
          <cell r="J62">
            <v>20</v>
          </cell>
          <cell r="K62">
            <v>20</v>
          </cell>
          <cell r="L62">
            <v>1.080555405478416E-3</v>
          </cell>
        </row>
        <row r="63">
          <cell r="A63" t="str">
            <v>ext4</v>
          </cell>
          <cell r="B63">
            <v>385</v>
          </cell>
          <cell r="C63" t="str">
            <v>Entrega de Sistema N° 03 a Operaciones</v>
          </cell>
        </row>
        <row r="64">
          <cell r="C64" t="str">
            <v>Sistema de Extración N° 06 VE 427 (Descarga)</v>
          </cell>
        </row>
        <row r="65">
          <cell r="A65" t="str">
            <v>ext5</v>
          </cell>
          <cell r="B65">
            <v>390</v>
          </cell>
          <cell r="C65" t="str">
            <v>Reunión de coordinación con Planta Molibdeno</v>
          </cell>
        </row>
        <row r="66">
          <cell r="A66" t="str">
            <v>ext5</v>
          </cell>
          <cell r="B66">
            <v>395</v>
          </cell>
          <cell r="C66" t="str">
            <v>Preparativos antes del desmontaje ( bloqueos )</v>
          </cell>
          <cell r="D66" t="str">
            <v>gl</v>
          </cell>
          <cell r="E66">
            <v>1</v>
          </cell>
          <cell r="F66">
            <v>6</v>
          </cell>
          <cell r="G66">
            <v>6</v>
          </cell>
          <cell r="H66">
            <v>0</v>
          </cell>
          <cell r="I66">
            <v>0</v>
          </cell>
          <cell r="J66">
            <v>0</v>
          </cell>
          <cell r="K66">
            <v>0</v>
          </cell>
          <cell r="L66">
            <v>3.2416662164352477E-4</v>
          </cell>
        </row>
        <row r="67">
          <cell r="A67" t="str">
            <v>ext5</v>
          </cell>
          <cell r="B67">
            <v>400</v>
          </cell>
          <cell r="C67" t="str">
            <v>Desmontaje</v>
          </cell>
          <cell r="D67" t="str">
            <v>gl</v>
          </cell>
          <cell r="E67">
            <v>1</v>
          </cell>
          <cell r="F67">
            <v>160</v>
          </cell>
          <cell r="G67">
            <v>160</v>
          </cell>
          <cell r="H67">
            <v>0</v>
          </cell>
          <cell r="I67">
            <v>0</v>
          </cell>
          <cell r="J67">
            <v>0</v>
          </cell>
          <cell r="K67">
            <v>0</v>
          </cell>
          <cell r="L67">
            <v>8.644443243827328E-3</v>
          </cell>
        </row>
        <row r="68">
          <cell r="A68" t="str">
            <v>ext5</v>
          </cell>
          <cell r="B68">
            <v>410</v>
          </cell>
          <cell r="C68" t="str">
            <v>Montaje de soportación</v>
          </cell>
          <cell r="D68" t="str">
            <v>gl</v>
          </cell>
          <cell r="E68">
            <v>1</v>
          </cell>
          <cell r="F68">
            <v>60</v>
          </cell>
          <cell r="G68">
            <v>60</v>
          </cell>
          <cell r="H68">
            <v>0</v>
          </cell>
          <cell r="I68">
            <v>0</v>
          </cell>
          <cell r="J68">
            <v>0</v>
          </cell>
          <cell r="K68">
            <v>0</v>
          </cell>
          <cell r="L68">
            <v>3.2416662164352476E-3</v>
          </cell>
        </row>
        <row r="69">
          <cell r="A69" t="str">
            <v>ext5</v>
          </cell>
          <cell r="B69">
            <v>420</v>
          </cell>
          <cell r="C69" t="str">
            <v>Montaje de ductos desde Elev. 2732.957</v>
          </cell>
          <cell r="D69" t="str">
            <v>gl</v>
          </cell>
          <cell r="E69">
            <v>1</v>
          </cell>
          <cell r="F69">
            <v>160</v>
          </cell>
          <cell r="G69">
            <v>160</v>
          </cell>
          <cell r="H69">
            <v>0</v>
          </cell>
          <cell r="I69">
            <v>0</v>
          </cell>
          <cell r="J69">
            <v>0</v>
          </cell>
          <cell r="K69">
            <v>0</v>
          </cell>
          <cell r="L69">
            <v>8.644443243827328E-3</v>
          </cell>
        </row>
        <row r="70">
          <cell r="A70" t="str">
            <v>ext5</v>
          </cell>
          <cell r="B70">
            <v>430</v>
          </cell>
          <cell r="C70" t="str">
            <v>Limpieza y terminaciones</v>
          </cell>
          <cell r="D70" t="str">
            <v>gl</v>
          </cell>
          <cell r="E70">
            <v>1</v>
          </cell>
          <cell r="F70">
            <v>20</v>
          </cell>
          <cell r="G70">
            <v>20</v>
          </cell>
          <cell r="H70">
            <v>0</v>
          </cell>
          <cell r="I70">
            <v>0</v>
          </cell>
          <cell r="J70">
            <v>0</v>
          </cell>
          <cell r="K70">
            <v>0</v>
          </cell>
          <cell r="L70">
            <v>1.080555405478416E-3</v>
          </cell>
        </row>
        <row r="71">
          <cell r="C71" t="str">
            <v>Sistema de Extración N° 06 (Succ. TK-Lixiviación)</v>
          </cell>
        </row>
        <row r="72">
          <cell r="A72" t="str">
            <v>ext6</v>
          </cell>
          <cell r="B72">
            <v>440</v>
          </cell>
          <cell r="C72" t="str">
            <v>Preparativos antes del desmontaje ( bloqueos )</v>
          </cell>
          <cell r="D72" t="str">
            <v>gl</v>
          </cell>
          <cell r="E72">
            <v>1</v>
          </cell>
          <cell r="F72">
            <v>6</v>
          </cell>
          <cell r="G72">
            <v>6</v>
          </cell>
          <cell r="H72">
            <v>0</v>
          </cell>
          <cell r="I72">
            <v>0</v>
          </cell>
          <cell r="J72">
            <v>0</v>
          </cell>
          <cell r="K72">
            <v>0</v>
          </cell>
          <cell r="L72">
            <v>3.2416662164352477E-4</v>
          </cell>
        </row>
        <row r="73">
          <cell r="A73" t="str">
            <v>ext6</v>
          </cell>
          <cell r="B73">
            <v>450</v>
          </cell>
          <cell r="C73" t="str">
            <v>Montaje soportación</v>
          </cell>
          <cell r="D73" t="str">
            <v>gl</v>
          </cell>
          <cell r="E73">
            <v>1</v>
          </cell>
          <cell r="F73">
            <v>80</v>
          </cell>
          <cell r="G73">
            <v>80</v>
          </cell>
          <cell r="H73">
            <v>0</v>
          </cell>
          <cell r="I73">
            <v>0</v>
          </cell>
          <cell r="J73">
            <v>0</v>
          </cell>
          <cell r="K73">
            <v>0</v>
          </cell>
          <cell r="L73">
            <v>4.322221621913664E-3</v>
          </cell>
        </row>
        <row r="74">
          <cell r="A74" t="str">
            <v>ext6</v>
          </cell>
          <cell r="B74">
            <v>460</v>
          </cell>
          <cell r="C74" t="str">
            <v>Montaje de ductos desde Elev. 2729.943</v>
          </cell>
          <cell r="D74" t="str">
            <v>gl</v>
          </cell>
          <cell r="E74">
            <v>1</v>
          </cell>
          <cell r="F74">
            <v>200</v>
          </cell>
          <cell r="G74">
            <v>200</v>
          </cell>
          <cell r="H74">
            <v>0</v>
          </cell>
          <cell r="I74">
            <v>0</v>
          </cell>
          <cell r="J74">
            <v>0</v>
          </cell>
          <cell r="K74">
            <v>0</v>
          </cell>
          <cell r="L74">
            <v>1.0805554054784158E-2</v>
          </cell>
        </row>
        <row r="75">
          <cell r="A75" t="str">
            <v>ext6</v>
          </cell>
          <cell r="B75">
            <v>470</v>
          </cell>
          <cell r="C75" t="str">
            <v>Limpieza y terminaciones</v>
          </cell>
          <cell r="D75" t="str">
            <v>gl</v>
          </cell>
          <cell r="E75">
            <v>1</v>
          </cell>
          <cell r="F75">
            <v>20</v>
          </cell>
          <cell r="G75">
            <v>20</v>
          </cell>
          <cell r="H75">
            <v>0</v>
          </cell>
          <cell r="I75">
            <v>0</v>
          </cell>
          <cell r="J75">
            <v>0</v>
          </cell>
          <cell r="K75">
            <v>0</v>
          </cell>
          <cell r="L75">
            <v>1.080555405478416E-3</v>
          </cell>
        </row>
        <row r="76">
          <cell r="A76" t="str">
            <v>ext6</v>
          </cell>
          <cell r="B76">
            <v>475</v>
          </cell>
          <cell r="C76" t="str">
            <v>Entrega de Sistema N°06 a Planta Molibdeno</v>
          </cell>
        </row>
        <row r="77">
          <cell r="C77" t="str">
            <v>Montaje Ductos (Cajón Alimentación)</v>
          </cell>
        </row>
        <row r="78">
          <cell r="A78" t="str">
            <v>ext7</v>
          </cell>
          <cell r="B78">
            <v>476</v>
          </cell>
          <cell r="C78" t="str">
            <v>Reunión de coordinación con Planta Molibdeno</v>
          </cell>
        </row>
        <row r="79">
          <cell r="A79" t="str">
            <v>ext7</v>
          </cell>
          <cell r="B79">
            <v>477</v>
          </cell>
          <cell r="C79" t="str">
            <v>Preparativos ( bloqueos )</v>
          </cell>
          <cell r="D79" t="str">
            <v>gl</v>
          </cell>
          <cell r="E79">
            <v>1</v>
          </cell>
          <cell r="F79">
            <v>6</v>
          </cell>
          <cell r="G79">
            <v>6</v>
          </cell>
          <cell r="H79">
            <v>0</v>
          </cell>
          <cell r="I79">
            <v>0</v>
          </cell>
          <cell r="J79">
            <v>0</v>
          </cell>
          <cell r="K79">
            <v>0</v>
          </cell>
          <cell r="L79">
            <v>3.2416662164352477E-4</v>
          </cell>
        </row>
        <row r="80">
          <cell r="A80" t="str">
            <v>ext7</v>
          </cell>
          <cell r="B80">
            <v>480</v>
          </cell>
          <cell r="C80" t="str">
            <v>Montaje soportación</v>
          </cell>
          <cell r="D80" t="str">
            <v>gl</v>
          </cell>
          <cell r="E80">
            <v>1</v>
          </cell>
          <cell r="F80">
            <v>80</v>
          </cell>
          <cell r="G80">
            <v>80</v>
          </cell>
          <cell r="H80">
            <v>0</v>
          </cell>
          <cell r="I80">
            <v>0</v>
          </cell>
          <cell r="J80">
            <v>0</v>
          </cell>
          <cell r="K80">
            <v>0</v>
          </cell>
          <cell r="L80">
            <v>4.322221621913664E-3</v>
          </cell>
        </row>
        <row r="81">
          <cell r="A81" t="str">
            <v>ext7</v>
          </cell>
          <cell r="B81">
            <v>490</v>
          </cell>
          <cell r="C81" t="str">
            <v>Montaje ductos desde Elev. 2724.124</v>
          </cell>
          <cell r="D81" t="str">
            <v>gl</v>
          </cell>
          <cell r="E81">
            <v>1</v>
          </cell>
          <cell r="F81">
            <v>200</v>
          </cell>
          <cell r="G81">
            <v>200</v>
          </cell>
          <cell r="H81">
            <v>0</v>
          </cell>
          <cell r="I81">
            <v>0</v>
          </cell>
          <cell r="J81">
            <v>0</v>
          </cell>
          <cell r="K81">
            <v>0</v>
          </cell>
          <cell r="L81">
            <v>1.0805554054784158E-2</v>
          </cell>
        </row>
        <row r="82">
          <cell r="A82" t="str">
            <v>ext7</v>
          </cell>
          <cell r="B82">
            <v>500</v>
          </cell>
          <cell r="C82" t="str">
            <v>Limpieza y terminaciones</v>
          </cell>
          <cell r="D82" t="str">
            <v>gl</v>
          </cell>
          <cell r="E82">
            <v>1</v>
          </cell>
          <cell r="F82">
            <v>20</v>
          </cell>
          <cell r="G82">
            <v>20</v>
          </cell>
          <cell r="H82">
            <v>0</v>
          </cell>
          <cell r="I82">
            <v>0</v>
          </cell>
          <cell r="J82">
            <v>0</v>
          </cell>
          <cell r="K82">
            <v>0</v>
          </cell>
          <cell r="L82">
            <v>1.080555405478416E-3</v>
          </cell>
        </row>
        <row r="83">
          <cell r="A83" t="str">
            <v>ext7</v>
          </cell>
          <cell r="B83">
            <v>505</v>
          </cell>
          <cell r="C83" t="str">
            <v>Entrega de ductos a Planta Molibdeno</v>
          </cell>
        </row>
        <row r="84">
          <cell r="C84" t="str">
            <v>Sistema de Extracción N° 07 VE-426 (Descarga)</v>
          </cell>
        </row>
        <row r="85">
          <cell r="A85" t="str">
            <v>ext8</v>
          </cell>
          <cell r="B85">
            <v>510</v>
          </cell>
          <cell r="C85" t="str">
            <v>Reunión de coordinación con Planta Molibdeno</v>
          </cell>
        </row>
        <row r="86">
          <cell r="A86" t="str">
            <v>ext8</v>
          </cell>
          <cell r="B86">
            <v>515</v>
          </cell>
          <cell r="C86" t="str">
            <v>Preparativos ( bloqueos )</v>
          </cell>
          <cell r="D86" t="str">
            <v>gl</v>
          </cell>
          <cell r="E86">
            <v>1</v>
          </cell>
          <cell r="F86">
            <v>6</v>
          </cell>
          <cell r="G86">
            <v>6</v>
          </cell>
          <cell r="H86">
            <v>1</v>
          </cell>
          <cell r="I86">
            <v>1</v>
          </cell>
          <cell r="J86">
            <v>6</v>
          </cell>
          <cell r="K86">
            <v>30</v>
          </cell>
          <cell r="L86">
            <v>3.2416662164352477E-4</v>
          </cell>
        </row>
        <row r="87">
          <cell r="A87" t="str">
            <v>ext8</v>
          </cell>
          <cell r="B87">
            <v>516</v>
          </cell>
          <cell r="C87" t="str">
            <v>Montaje de Soportación</v>
          </cell>
          <cell r="D87" t="str">
            <v>gl</v>
          </cell>
          <cell r="E87">
            <v>1</v>
          </cell>
          <cell r="F87">
            <v>80</v>
          </cell>
          <cell r="G87">
            <v>80</v>
          </cell>
          <cell r="H87">
            <v>1</v>
          </cell>
          <cell r="I87">
            <v>1</v>
          </cell>
          <cell r="J87">
            <v>80</v>
          </cell>
          <cell r="K87">
            <v>50</v>
          </cell>
          <cell r="L87">
            <v>4.322221621913664E-3</v>
          </cell>
        </row>
        <row r="88">
          <cell r="A88" t="str">
            <v>ext8</v>
          </cell>
          <cell r="B88">
            <v>520</v>
          </cell>
          <cell r="C88" t="str">
            <v>Montaje de ductos desde Elev. 2732.957</v>
          </cell>
          <cell r="D88" t="str">
            <v>gl</v>
          </cell>
          <cell r="E88">
            <v>1</v>
          </cell>
          <cell r="F88">
            <v>200</v>
          </cell>
          <cell r="G88">
            <v>200</v>
          </cell>
          <cell r="H88">
            <v>1</v>
          </cell>
          <cell r="I88">
            <v>1</v>
          </cell>
          <cell r="J88">
            <v>200</v>
          </cell>
          <cell r="K88">
            <v>40</v>
          </cell>
          <cell r="L88">
            <v>1.0805554054784158E-2</v>
          </cell>
        </row>
        <row r="89">
          <cell r="A89" t="str">
            <v>ext8</v>
          </cell>
          <cell r="B89">
            <v>530</v>
          </cell>
          <cell r="C89" t="str">
            <v>Limpieza y terminaciones</v>
          </cell>
          <cell r="D89" t="str">
            <v>gl</v>
          </cell>
          <cell r="E89">
            <v>1</v>
          </cell>
          <cell r="F89">
            <v>20</v>
          </cell>
          <cell r="G89">
            <v>20</v>
          </cell>
          <cell r="H89">
            <v>1</v>
          </cell>
          <cell r="I89">
            <v>1</v>
          </cell>
          <cell r="J89">
            <v>20</v>
          </cell>
          <cell r="K89">
            <v>40</v>
          </cell>
          <cell r="L89">
            <v>1.080555405478416E-3</v>
          </cell>
        </row>
        <row r="90">
          <cell r="A90" t="str">
            <v>ext8</v>
          </cell>
          <cell r="B90">
            <v>535</v>
          </cell>
          <cell r="C90" t="str">
            <v>Entrega de Sistema N° 07 a Operaciones</v>
          </cell>
        </row>
        <row r="91">
          <cell r="C91" t="str">
            <v>Sistema de Extracción N° 08 VE-421 ( Descarga )</v>
          </cell>
        </row>
        <row r="92">
          <cell r="A92" t="str">
            <v>ext9</v>
          </cell>
          <cell r="B92">
            <v>540</v>
          </cell>
          <cell r="C92" t="str">
            <v>Reunión de coordinación con Planta Molibdeno</v>
          </cell>
        </row>
        <row r="93">
          <cell r="A93" t="str">
            <v>ext9</v>
          </cell>
          <cell r="B93">
            <v>545</v>
          </cell>
          <cell r="C93" t="str">
            <v>Preparativos ( bloqueos )</v>
          </cell>
          <cell r="D93" t="str">
            <v>gl</v>
          </cell>
          <cell r="E93">
            <v>1</v>
          </cell>
          <cell r="F93">
            <v>6</v>
          </cell>
          <cell r="G93">
            <v>6</v>
          </cell>
          <cell r="H93">
            <v>0</v>
          </cell>
          <cell r="I93">
            <v>0</v>
          </cell>
          <cell r="J93">
            <v>0</v>
          </cell>
          <cell r="K93">
            <v>0</v>
          </cell>
          <cell r="L93">
            <v>3.2416662164352477E-4</v>
          </cell>
        </row>
        <row r="94">
          <cell r="A94" t="str">
            <v>ext9</v>
          </cell>
          <cell r="B94">
            <v>550</v>
          </cell>
          <cell r="C94" t="str">
            <v>Montaje de soportación</v>
          </cell>
          <cell r="D94" t="str">
            <v>gl</v>
          </cell>
          <cell r="E94">
            <v>1</v>
          </cell>
          <cell r="F94">
            <v>80</v>
          </cell>
          <cell r="G94">
            <v>80</v>
          </cell>
          <cell r="H94">
            <v>0</v>
          </cell>
          <cell r="I94">
            <v>0</v>
          </cell>
          <cell r="J94">
            <v>0</v>
          </cell>
          <cell r="K94">
            <v>0</v>
          </cell>
          <cell r="L94">
            <v>4.322221621913664E-3</v>
          </cell>
        </row>
        <row r="95">
          <cell r="A95" t="str">
            <v>ext9</v>
          </cell>
          <cell r="B95">
            <v>560</v>
          </cell>
          <cell r="C95" t="str">
            <v>Montaje de ductos desde Elev. 2732.957</v>
          </cell>
          <cell r="D95" t="str">
            <v>gl</v>
          </cell>
          <cell r="E95">
            <v>1</v>
          </cell>
          <cell r="F95">
            <v>200</v>
          </cell>
          <cell r="G95">
            <v>200</v>
          </cell>
          <cell r="H95">
            <v>0</v>
          </cell>
          <cell r="I95">
            <v>0</v>
          </cell>
          <cell r="J95">
            <v>0</v>
          </cell>
          <cell r="K95">
            <v>0</v>
          </cell>
          <cell r="L95">
            <v>1.0805554054784158E-2</v>
          </cell>
        </row>
        <row r="96">
          <cell r="A96" t="str">
            <v>ext9</v>
          </cell>
          <cell r="B96">
            <v>570</v>
          </cell>
          <cell r="C96" t="str">
            <v>Limpieza y terminaciones</v>
          </cell>
          <cell r="D96" t="str">
            <v>gl</v>
          </cell>
          <cell r="E96">
            <v>1</v>
          </cell>
          <cell r="F96">
            <v>20</v>
          </cell>
          <cell r="G96">
            <v>20</v>
          </cell>
          <cell r="H96">
            <v>0</v>
          </cell>
          <cell r="I96">
            <v>0</v>
          </cell>
          <cell r="J96">
            <v>0</v>
          </cell>
          <cell r="K96">
            <v>0</v>
          </cell>
          <cell r="L96">
            <v>1.080555405478416E-3</v>
          </cell>
        </row>
        <row r="97">
          <cell r="A97" t="str">
            <v>ext9</v>
          </cell>
          <cell r="B97">
            <v>575</v>
          </cell>
          <cell r="C97" t="str">
            <v>Entrega de Sistema N° 08 a Planta Molibdeno,</v>
          </cell>
        </row>
        <row r="98">
          <cell r="C98" t="str">
            <v>Sistema de Extracción N° 09 VE-422 ( Descarga )</v>
          </cell>
        </row>
        <row r="99">
          <cell r="A99" t="str">
            <v>ext10</v>
          </cell>
          <cell r="B99">
            <v>576</v>
          </cell>
          <cell r="C99" t="str">
            <v>Reunión de coordinación con Planta Molibdeno</v>
          </cell>
        </row>
        <row r="100">
          <cell r="A100" t="str">
            <v>ext10</v>
          </cell>
          <cell r="B100">
            <v>580</v>
          </cell>
          <cell r="C100" t="str">
            <v>Preparativos ( bloqueos )</v>
          </cell>
          <cell r="D100" t="str">
            <v>gl</v>
          </cell>
          <cell r="E100">
            <v>1</v>
          </cell>
          <cell r="F100">
            <v>6</v>
          </cell>
          <cell r="G100">
            <v>6</v>
          </cell>
          <cell r="H100">
            <v>0.3</v>
          </cell>
          <cell r="I100">
            <v>0.3</v>
          </cell>
          <cell r="J100">
            <v>1.7999999999999998</v>
          </cell>
          <cell r="K100">
            <v>100</v>
          </cell>
          <cell r="L100">
            <v>3.2416662164352477E-4</v>
          </cell>
        </row>
        <row r="101">
          <cell r="A101" t="str">
            <v>ext10</v>
          </cell>
          <cell r="B101">
            <v>590</v>
          </cell>
          <cell r="C101" t="str">
            <v>Montaje de soportación</v>
          </cell>
          <cell r="D101" t="str">
            <v>gl</v>
          </cell>
          <cell r="E101">
            <v>1</v>
          </cell>
          <cell r="F101">
            <v>80</v>
          </cell>
          <cell r="G101">
            <v>80</v>
          </cell>
          <cell r="H101">
            <v>0</v>
          </cell>
          <cell r="I101">
            <v>0</v>
          </cell>
          <cell r="J101">
            <v>0</v>
          </cell>
          <cell r="K101">
            <v>0</v>
          </cell>
          <cell r="L101">
            <v>4.322221621913664E-3</v>
          </cell>
        </row>
        <row r="102">
          <cell r="A102" t="str">
            <v>ext10</v>
          </cell>
          <cell r="B102">
            <v>600</v>
          </cell>
          <cell r="C102" t="str">
            <v>Montaje de ductos desde Elev. 2734.432</v>
          </cell>
          <cell r="D102" t="str">
            <v>gl</v>
          </cell>
          <cell r="E102">
            <v>1</v>
          </cell>
          <cell r="F102">
            <v>120</v>
          </cell>
          <cell r="G102">
            <v>120</v>
          </cell>
          <cell r="H102">
            <v>0</v>
          </cell>
          <cell r="I102">
            <v>0</v>
          </cell>
          <cell r="J102">
            <v>0</v>
          </cell>
          <cell r="K102">
            <v>0</v>
          </cell>
          <cell r="L102">
            <v>6.4833324328704952E-3</v>
          </cell>
        </row>
        <row r="103">
          <cell r="A103" t="str">
            <v>ext10</v>
          </cell>
          <cell r="B103">
            <v>610</v>
          </cell>
          <cell r="C103" t="str">
            <v>Limpieza y terminaciones</v>
          </cell>
          <cell r="D103" t="str">
            <v>gl</v>
          </cell>
          <cell r="E103">
            <v>1</v>
          </cell>
          <cell r="F103">
            <v>20</v>
          </cell>
          <cell r="G103">
            <v>20</v>
          </cell>
          <cell r="H103">
            <v>0</v>
          </cell>
          <cell r="I103">
            <v>0</v>
          </cell>
          <cell r="J103">
            <v>0</v>
          </cell>
          <cell r="K103">
            <v>0</v>
          </cell>
          <cell r="L103">
            <v>1.080555405478416E-3</v>
          </cell>
        </row>
        <row r="104">
          <cell r="A104" t="str">
            <v>ext10</v>
          </cell>
          <cell r="B104">
            <v>615</v>
          </cell>
          <cell r="C104" t="str">
            <v>Entrega de Sistema N° 09 a Planta Molibdeno</v>
          </cell>
        </row>
        <row r="105">
          <cell r="C105" t="str">
            <v>Sistema  de Ventilación Subterraneo</v>
          </cell>
        </row>
        <row r="106">
          <cell r="A106" t="str">
            <v>vent1</v>
          </cell>
          <cell r="B106">
            <v>620</v>
          </cell>
          <cell r="C106" t="str">
            <v>Entrega de ductos por Codelco</v>
          </cell>
        </row>
        <row r="107">
          <cell r="A107" t="str">
            <v>vent1</v>
          </cell>
          <cell r="B107">
            <v>630</v>
          </cell>
          <cell r="C107" t="str">
            <v>Revisión y recepción de ductos entregados</v>
          </cell>
          <cell r="D107" t="str">
            <v>gl</v>
          </cell>
          <cell r="E107">
            <v>1</v>
          </cell>
          <cell r="F107">
            <v>240</v>
          </cell>
          <cell r="G107">
            <v>240</v>
          </cell>
          <cell r="H107">
            <v>1</v>
          </cell>
          <cell r="I107">
            <v>1</v>
          </cell>
          <cell r="J107">
            <v>240</v>
          </cell>
          <cell r="K107">
            <v>211</v>
          </cell>
          <cell r="L107">
            <v>1.296666486574099E-2</v>
          </cell>
        </row>
        <row r="108">
          <cell r="A108" t="str">
            <v>vent1</v>
          </cell>
          <cell r="B108">
            <v>640</v>
          </cell>
          <cell r="C108" t="str">
            <v>Pintura de ductos</v>
          </cell>
          <cell r="D108" t="str">
            <v>gl</v>
          </cell>
          <cell r="E108">
            <v>1</v>
          </cell>
          <cell r="F108">
            <v>210</v>
          </cell>
          <cell r="G108">
            <v>210</v>
          </cell>
          <cell r="H108">
            <v>0.9</v>
          </cell>
          <cell r="I108">
            <v>0.9</v>
          </cell>
          <cell r="J108">
            <v>189</v>
          </cell>
          <cell r="K108">
            <v>241</v>
          </cell>
          <cell r="L108">
            <v>1.1345831757523368E-2</v>
          </cell>
        </row>
        <row r="109">
          <cell r="A109" t="str">
            <v>vent1</v>
          </cell>
          <cell r="B109">
            <v>650</v>
          </cell>
          <cell r="C109" t="str">
            <v>Fundación VE-15</v>
          </cell>
          <cell r="D109" t="str">
            <v>gl</v>
          </cell>
          <cell r="E109">
            <v>1</v>
          </cell>
          <cell r="F109">
            <v>350</v>
          </cell>
          <cell r="G109">
            <v>350</v>
          </cell>
          <cell r="H109">
            <v>1</v>
          </cell>
          <cell r="I109">
            <v>1</v>
          </cell>
          <cell r="J109">
            <v>350</v>
          </cell>
          <cell r="K109">
            <v>211</v>
          </cell>
          <cell r="L109">
            <v>1.8909719595872277E-2</v>
          </cell>
        </row>
        <row r="110">
          <cell r="A110" t="str">
            <v>vent1</v>
          </cell>
          <cell r="B110">
            <v>660</v>
          </cell>
          <cell r="C110" t="str">
            <v>Fundación VE-16</v>
          </cell>
          <cell r="D110" t="str">
            <v>gl</v>
          </cell>
          <cell r="E110">
            <v>1</v>
          </cell>
          <cell r="F110">
            <v>350</v>
          </cell>
          <cell r="G110">
            <v>350</v>
          </cell>
          <cell r="H110">
            <v>1</v>
          </cell>
          <cell r="I110">
            <v>1</v>
          </cell>
          <cell r="J110">
            <v>350</v>
          </cell>
          <cell r="K110">
            <v>211</v>
          </cell>
          <cell r="L110">
            <v>1.8909719595872277E-2</v>
          </cell>
        </row>
        <row r="111">
          <cell r="A111" t="str">
            <v>vent1</v>
          </cell>
          <cell r="B111">
            <v>670</v>
          </cell>
          <cell r="C111" t="str">
            <v>Traslado de ductos a Obra</v>
          </cell>
          <cell r="D111" t="str">
            <v>gl</v>
          </cell>
          <cell r="E111">
            <v>1</v>
          </cell>
          <cell r="F111">
            <v>100</v>
          </cell>
          <cell r="G111">
            <v>100</v>
          </cell>
          <cell r="H111">
            <v>0.9</v>
          </cell>
          <cell r="I111">
            <v>0.9</v>
          </cell>
          <cell r="J111">
            <v>90</v>
          </cell>
          <cell r="K111">
            <v>431</v>
          </cell>
          <cell r="L111">
            <v>5.4027770273920792E-3</v>
          </cell>
        </row>
        <row r="112">
          <cell r="A112" t="str">
            <v>vent1</v>
          </cell>
          <cell r="B112">
            <v>680</v>
          </cell>
          <cell r="C112" t="str">
            <v>Limpieza y terminaciones civiles</v>
          </cell>
          <cell r="D112" t="str">
            <v>gl</v>
          </cell>
          <cell r="E112">
            <v>1</v>
          </cell>
          <cell r="F112">
            <v>50</v>
          </cell>
          <cell r="G112">
            <v>50</v>
          </cell>
          <cell r="H112">
            <v>1</v>
          </cell>
          <cell r="I112">
            <v>1</v>
          </cell>
          <cell r="J112">
            <v>50</v>
          </cell>
          <cell r="K112">
            <v>211</v>
          </cell>
          <cell r="L112">
            <v>2.7013885136960396E-3</v>
          </cell>
        </row>
        <row r="113">
          <cell r="C113" t="str">
            <v>Línea Ventilador VE-15</v>
          </cell>
        </row>
        <row r="114">
          <cell r="A114" t="str">
            <v>vent2</v>
          </cell>
          <cell r="B114">
            <v>685</v>
          </cell>
          <cell r="C114" t="str">
            <v>Montaje de Ventilador VE-15</v>
          </cell>
          <cell r="D114" t="str">
            <v>gl</v>
          </cell>
          <cell r="E114">
            <v>1</v>
          </cell>
          <cell r="F114">
            <v>80</v>
          </cell>
          <cell r="G114">
            <v>80</v>
          </cell>
          <cell r="H114">
            <v>1</v>
          </cell>
          <cell r="I114">
            <v>1</v>
          </cell>
          <cell r="J114">
            <v>80</v>
          </cell>
          <cell r="K114">
            <v>25</v>
          </cell>
          <cell r="L114">
            <v>4.322221621913664E-3</v>
          </cell>
        </row>
        <row r="115">
          <cell r="A115" t="str">
            <v>vent2</v>
          </cell>
          <cell r="B115">
            <v>686</v>
          </cell>
          <cell r="C115" t="str">
            <v>Montaje de portafiltro y ducto succión</v>
          </cell>
          <cell r="D115" t="str">
            <v>gl</v>
          </cell>
          <cell r="E115">
            <v>1</v>
          </cell>
          <cell r="F115">
            <v>120</v>
          </cell>
          <cell r="G115">
            <v>120</v>
          </cell>
          <cell r="H115">
            <v>1</v>
          </cell>
          <cell r="I115">
            <v>1</v>
          </cell>
          <cell r="J115">
            <v>120</v>
          </cell>
          <cell r="K115">
            <v>150</v>
          </cell>
          <cell r="L115">
            <v>6.4833324328704952E-3</v>
          </cell>
        </row>
        <row r="116">
          <cell r="A116" t="str">
            <v>vent2</v>
          </cell>
          <cell r="B116">
            <v>687</v>
          </cell>
          <cell r="C116" t="str">
            <v>Montaje de Ductos</v>
          </cell>
          <cell r="D116" t="str">
            <v>gl</v>
          </cell>
          <cell r="E116">
            <v>1</v>
          </cell>
          <cell r="F116">
            <v>512</v>
          </cell>
          <cell r="G116">
            <v>512</v>
          </cell>
          <cell r="H116">
            <v>0.85</v>
          </cell>
          <cell r="I116">
            <v>0.85</v>
          </cell>
          <cell r="J116">
            <v>435.2</v>
          </cell>
          <cell r="K116">
            <v>180</v>
          </cell>
          <cell r="L116">
            <v>2.7662218380247447E-2</v>
          </cell>
        </row>
        <row r="117">
          <cell r="A117" t="str">
            <v>vent2</v>
          </cell>
          <cell r="B117">
            <v>690</v>
          </cell>
          <cell r="C117" t="str">
            <v>Modificaciones de Ductos</v>
          </cell>
          <cell r="D117" t="str">
            <v>gl</v>
          </cell>
          <cell r="E117">
            <v>1</v>
          </cell>
          <cell r="F117">
            <v>320</v>
          </cell>
          <cell r="G117">
            <v>320</v>
          </cell>
          <cell r="H117">
            <v>1</v>
          </cell>
          <cell r="I117">
            <v>1</v>
          </cell>
          <cell r="J117">
            <v>320</v>
          </cell>
          <cell r="K117">
            <v>160</v>
          </cell>
          <cell r="L117">
            <v>1.7288886487654656E-2</v>
          </cell>
        </row>
        <row r="118">
          <cell r="A118" t="str">
            <v>vent2</v>
          </cell>
          <cell r="B118">
            <v>700</v>
          </cell>
          <cell r="C118" t="str">
            <v>Montaje de Soportación</v>
          </cell>
          <cell r="D118" t="str">
            <v>gl</v>
          </cell>
          <cell r="E118">
            <v>1</v>
          </cell>
          <cell r="F118">
            <v>240</v>
          </cell>
          <cell r="G118">
            <v>240</v>
          </cell>
          <cell r="H118">
            <v>0.85</v>
          </cell>
          <cell r="I118">
            <v>0.85</v>
          </cell>
          <cell r="J118">
            <v>204</v>
          </cell>
          <cell r="K118">
            <v>80</v>
          </cell>
          <cell r="L118">
            <v>1.296666486574099E-2</v>
          </cell>
        </row>
        <row r="119">
          <cell r="A119" t="str">
            <v>vent2</v>
          </cell>
          <cell r="B119">
            <v>710</v>
          </cell>
          <cell r="C119" t="str">
            <v>Montaje de Dumper</v>
          </cell>
          <cell r="D119" t="str">
            <v>gl</v>
          </cell>
          <cell r="E119">
            <v>1</v>
          </cell>
          <cell r="F119">
            <v>40</v>
          </cell>
          <cell r="G119">
            <v>40</v>
          </cell>
          <cell r="H119">
            <v>0</v>
          </cell>
          <cell r="I119">
            <v>0</v>
          </cell>
          <cell r="J119">
            <v>0</v>
          </cell>
          <cell r="K119">
            <v>0</v>
          </cell>
          <cell r="L119">
            <v>2.161110810956832E-3</v>
          </cell>
        </row>
        <row r="120">
          <cell r="A120" t="str">
            <v>vent2</v>
          </cell>
          <cell r="B120">
            <v>720</v>
          </cell>
          <cell r="C120" t="str">
            <v>Limpieza y terminaciones</v>
          </cell>
          <cell r="D120" t="str">
            <v>gl</v>
          </cell>
          <cell r="E120">
            <v>1</v>
          </cell>
          <cell r="F120">
            <v>90</v>
          </cell>
          <cell r="G120">
            <v>90</v>
          </cell>
          <cell r="H120">
            <v>0.5</v>
          </cell>
          <cell r="I120">
            <v>0.5</v>
          </cell>
          <cell r="J120">
            <v>45</v>
          </cell>
          <cell r="K120">
            <v>90</v>
          </cell>
          <cell r="L120">
            <v>4.8624993246528716E-3</v>
          </cell>
        </row>
        <row r="121">
          <cell r="C121" t="str">
            <v>Línea Ventilador VE-16</v>
          </cell>
        </row>
        <row r="122">
          <cell r="A122" t="str">
            <v>vent3</v>
          </cell>
          <cell r="B122">
            <v>725</v>
          </cell>
          <cell r="C122" t="str">
            <v>Montaje de Ventilador VE-16</v>
          </cell>
          <cell r="D122" t="str">
            <v>gl</v>
          </cell>
          <cell r="E122">
            <v>1</v>
          </cell>
          <cell r="F122">
            <v>60</v>
          </cell>
          <cell r="G122">
            <v>60</v>
          </cell>
          <cell r="H122">
            <v>1</v>
          </cell>
          <cell r="I122">
            <v>1</v>
          </cell>
          <cell r="J122">
            <v>60</v>
          </cell>
          <cell r="K122">
            <v>20</v>
          </cell>
          <cell r="L122">
            <v>3.2416662164352476E-3</v>
          </cell>
        </row>
        <row r="123">
          <cell r="A123" t="str">
            <v>vent3</v>
          </cell>
          <cell r="B123">
            <v>726</v>
          </cell>
          <cell r="C123" t="str">
            <v>Montaje de portafiltro y ducto succión</v>
          </cell>
          <cell r="D123" t="str">
            <v>gl</v>
          </cell>
          <cell r="E123">
            <v>1</v>
          </cell>
          <cell r="F123">
            <v>90</v>
          </cell>
          <cell r="G123">
            <v>90</v>
          </cell>
          <cell r="H123">
            <v>1</v>
          </cell>
          <cell r="I123">
            <v>1</v>
          </cell>
          <cell r="J123">
            <v>90</v>
          </cell>
          <cell r="K123">
            <v>140</v>
          </cell>
          <cell r="L123">
            <v>4.8624993246528716E-3</v>
          </cell>
        </row>
        <row r="124">
          <cell r="A124" t="str">
            <v>vent3</v>
          </cell>
          <cell r="B124">
            <v>727</v>
          </cell>
          <cell r="C124" t="str">
            <v>Montaje de Ductos</v>
          </cell>
          <cell r="D124" t="str">
            <v>gl</v>
          </cell>
          <cell r="E124">
            <v>1</v>
          </cell>
          <cell r="F124">
            <v>360</v>
          </cell>
          <cell r="G124">
            <v>360</v>
          </cell>
          <cell r="H124">
            <v>0.85</v>
          </cell>
          <cell r="I124">
            <v>0.85</v>
          </cell>
          <cell r="J124">
            <v>306</v>
          </cell>
          <cell r="K124">
            <v>270</v>
          </cell>
          <cell r="L124">
            <v>1.9449997298611486E-2</v>
          </cell>
        </row>
        <row r="125">
          <cell r="A125" t="str">
            <v>vent3</v>
          </cell>
          <cell r="B125">
            <v>730</v>
          </cell>
          <cell r="C125" t="str">
            <v>Modificaciones de Ductos</v>
          </cell>
          <cell r="D125" t="str">
            <v>gl</v>
          </cell>
          <cell r="E125">
            <v>1</v>
          </cell>
          <cell r="F125">
            <v>384</v>
          </cell>
          <cell r="G125">
            <v>384</v>
          </cell>
          <cell r="H125">
            <v>1</v>
          </cell>
          <cell r="I125">
            <v>1</v>
          </cell>
          <cell r="J125">
            <v>384</v>
          </cell>
          <cell r="K125">
            <v>140</v>
          </cell>
          <cell r="L125">
            <v>2.0746663785185585E-2</v>
          </cell>
        </row>
        <row r="126">
          <cell r="A126" t="str">
            <v>vent3</v>
          </cell>
          <cell r="B126">
            <v>740</v>
          </cell>
          <cell r="C126" t="str">
            <v>Montaje de Soportación</v>
          </cell>
          <cell r="D126" t="str">
            <v>gl</v>
          </cell>
          <cell r="E126">
            <v>1</v>
          </cell>
          <cell r="F126">
            <v>120</v>
          </cell>
          <cell r="G126">
            <v>120</v>
          </cell>
          <cell r="H126">
            <v>0.8</v>
          </cell>
          <cell r="I126">
            <v>0.8</v>
          </cell>
          <cell r="J126">
            <v>96</v>
          </cell>
          <cell r="K126">
            <v>160</v>
          </cell>
          <cell r="L126">
            <v>6.4833324328704952E-3</v>
          </cell>
        </row>
        <row r="127">
          <cell r="A127" t="str">
            <v>vent3</v>
          </cell>
          <cell r="B127">
            <v>750</v>
          </cell>
          <cell r="C127" t="str">
            <v>Montaje de Dumper</v>
          </cell>
          <cell r="D127" t="str">
            <v>gl</v>
          </cell>
          <cell r="E127">
            <v>1</v>
          </cell>
          <cell r="F127">
            <v>40</v>
          </cell>
          <cell r="G127">
            <v>40</v>
          </cell>
          <cell r="H127">
            <v>0</v>
          </cell>
          <cell r="I127">
            <v>0</v>
          </cell>
          <cell r="J127">
            <v>0</v>
          </cell>
          <cell r="K127">
            <v>0</v>
          </cell>
          <cell r="L127">
            <v>2.161110810956832E-3</v>
          </cell>
        </row>
        <row r="128">
          <cell r="A128" t="str">
            <v>vent3</v>
          </cell>
          <cell r="B128">
            <v>760</v>
          </cell>
          <cell r="C128" t="str">
            <v>Limpieza y terminaciones</v>
          </cell>
          <cell r="D128" t="str">
            <v>gl</v>
          </cell>
          <cell r="E128">
            <v>1</v>
          </cell>
          <cell r="F128">
            <v>20</v>
          </cell>
          <cell r="G128">
            <v>20</v>
          </cell>
          <cell r="H128">
            <v>0.5</v>
          </cell>
          <cell r="I128">
            <v>0.5</v>
          </cell>
          <cell r="J128">
            <v>10</v>
          </cell>
          <cell r="K128">
            <v>90</v>
          </cell>
          <cell r="L128">
            <v>1.080555405478416E-3</v>
          </cell>
        </row>
        <row r="129">
          <cell r="A129" t="str">
            <v>vent3</v>
          </cell>
          <cell r="B129">
            <v>765</v>
          </cell>
          <cell r="C129" t="str">
            <v>Pruebas de Funcionamiento VE-15 y VE-16</v>
          </cell>
          <cell r="K129">
            <v>0</v>
          </cell>
        </row>
        <row r="130">
          <cell r="A130" t="str">
            <v>vent3</v>
          </cell>
          <cell r="B130">
            <v>766</v>
          </cell>
          <cell r="C130" t="str">
            <v>Entrega de Sistema de Ventilación Subterranea</v>
          </cell>
        </row>
        <row r="131">
          <cell r="C131" t="str">
            <v>Montaje de Extractores de Pared</v>
          </cell>
        </row>
        <row r="132">
          <cell r="A132" t="str">
            <v>mon1</v>
          </cell>
          <cell r="B132">
            <v>770</v>
          </cell>
          <cell r="C132" t="str">
            <v>Traslado de Equipos a Obra</v>
          </cell>
        </row>
        <row r="133">
          <cell r="A133" t="str">
            <v>mon1</v>
          </cell>
          <cell r="B133">
            <v>780</v>
          </cell>
          <cell r="C133" t="str">
            <v>Montaje de soportes</v>
          </cell>
          <cell r="D133" t="str">
            <v>gl</v>
          </cell>
          <cell r="E133">
            <v>1</v>
          </cell>
          <cell r="F133">
            <v>120</v>
          </cell>
          <cell r="G133">
            <v>120</v>
          </cell>
          <cell r="H133">
            <v>0.4</v>
          </cell>
          <cell r="I133">
            <v>0.4</v>
          </cell>
          <cell r="J133">
            <v>48</v>
          </cell>
          <cell r="K133">
            <v>80</v>
          </cell>
          <cell r="L133">
            <v>6.4833324328704952E-3</v>
          </cell>
        </row>
        <row r="134">
          <cell r="A134" t="str">
            <v>mon1</v>
          </cell>
          <cell r="B134">
            <v>785</v>
          </cell>
          <cell r="C134" t="str">
            <v>Trabos previos</v>
          </cell>
          <cell r="D134" t="str">
            <v>gl</v>
          </cell>
          <cell r="E134">
            <v>1</v>
          </cell>
          <cell r="F134">
            <v>90</v>
          </cell>
          <cell r="G134">
            <v>90</v>
          </cell>
          <cell r="H134">
            <v>0</v>
          </cell>
          <cell r="I134">
            <v>0</v>
          </cell>
          <cell r="J134">
            <v>0</v>
          </cell>
          <cell r="K134">
            <v>0</v>
          </cell>
          <cell r="L134">
            <v>4.8624993246528716E-3</v>
          </cell>
        </row>
        <row r="135">
          <cell r="A135" t="str">
            <v>mon1</v>
          </cell>
          <cell r="B135">
            <v>790</v>
          </cell>
          <cell r="C135" t="str">
            <v>Montaje de extractores y ductos</v>
          </cell>
          <cell r="D135" t="str">
            <v>gl</v>
          </cell>
          <cell r="E135">
            <v>1</v>
          </cell>
          <cell r="F135">
            <v>320</v>
          </cell>
          <cell r="G135">
            <v>320</v>
          </cell>
          <cell r="H135">
            <v>0.2</v>
          </cell>
          <cell r="I135">
            <v>0.2</v>
          </cell>
          <cell r="J135">
            <v>64</v>
          </cell>
          <cell r="K135">
            <v>90</v>
          </cell>
          <cell r="L135">
            <v>1.7288886487654656E-2</v>
          </cell>
        </row>
        <row r="136">
          <cell r="A136" t="str">
            <v>mon1</v>
          </cell>
          <cell r="B136">
            <v>795</v>
          </cell>
          <cell r="C136" t="str">
            <v>Pruebas de Funcionamiento</v>
          </cell>
          <cell r="D136" t="str">
            <v>gl</v>
          </cell>
          <cell r="E136">
            <v>1</v>
          </cell>
          <cell r="F136">
            <v>20</v>
          </cell>
          <cell r="G136">
            <v>20</v>
          </cell>
          <cell r="H136">
            <v>0</v>
          </cell>
          <cell r="I136">
            <v>0</v>
          </cell>
          <cell r="J136">
            <v>0</v>
          </cell>
          <cell r="K136">
            <v>0</v>
          </cell>
          <cell r="L136">
            <v>1.080555405478416E-3</v>
          </cell>
        </row>
        <row r="137">
          <cell r="A137" t="str">
            <v>mon1</v>
          </cell>
          <cell r="B137">
            <v>800</v>
          </cell>
          <cell r="C137" t="str">
            <v>Limpieza y terminaciones</v>
          </cell>
          <cell r="D137" t="str">
            <v>gl</v>
          </cell>
          <cell r="E137">
            <v>1</v>
          </cell>
          <cell r="F137">
            <v>30</v>
          </cell>
          <cell r="G137">
            <v>30</v>
          </cell>
          <cell r="H137">
            <v>0</v>
          </cell>
          <cell r="I137">
            <v>0</v>
          </cell>
          <cell r="J137">
            <v>0</v>
          </cell>
          <cell r="K137">
            <v>0</v>
          </cell>
          <cell r="L137">
            <v>1.6208331082176238E-3</v>
          </cell>
        </row>
        <row r="138">
          <cell r="A138" t="str">
            <v>mon1</v>
          </cell>
          <cell r="B138">
            <v>805</v>
          </cell>
          <cell r="C138" t="str">
            <v>Entrega de Sistema de Extractores de Pared</v>
          </cell>
        </row>
        <row r="139">
          <cell r="C139" t="str">
            <v>Montaje de Extractores Naturales</v>
          </cell>
        </row>
        <row r="140">
          <cell r="A140" t="str">
            <v>mon2</v>
          </cell>
          <cell r="B140">
            <v>806</v>
          </cell>
          <cell r="C140" t="str">
            <v>Retiro de Equipos</v>
          </cell>
        </row>
        <row r="141">
          <cell r="A141" t="str">
            <v>mon2</v>
          </cell>
          <cell r="B141">
            <v>810</v>
          </cell>
          <cell r="C141" t="str">
            <v>Montaje de soportes</v>
          </cell>
          <cell r="D141" t="str">
            <v>gl</v>
          </cell>
          <cell r="E141">
            <v>1</v>
          </cell>
          <cell r="F141">
            <v>180</v>
          </cell>
          <cell r="G141">
            <v>180</v>
          </cell>
          <cell r="H141">
            <v>0.2</v>
          </cell>
          <cell r="I141">
            <v>0.2</v>
          </cell>
          <cell r="J141">
            <v>36</v>
          </cell>
          <cell r="K141">
            <v>40</v>
          </cell>
          <cell r="L141">
            <v>9.7249986493057432E-3</v>
          </cell>
        </row>
        <row r="142">
          <cell r="A142" t="str">
            <v>mon2</v>
          </cell>
          <cell r="B142">
            <v>820</v>
          </cell>
          <cell r="C142" t="str">
            <v>Montaje de extractores</v>
          </cell>
          <cell r="D142" t="str">
            <v>gl</v>
          </cell>
          <cell r="E142">
            <v>1</v>
          </cell>
          <cell r="F142">
            <v>240</v>
          </cell>
          <cell r="G142">
            <v>240</v>
          </cell>
          <cell r="H142">
            <v>0</v>
          </cell>
          <cell r="I142">
            <v>0</v>
          </cell>
          <cell r="J142">
            <v>0</v>
          </cell>
          <cell r="K142">
            <v>0</v>
          </cell>
          <cell r="L142">
            <v>1.296666486574099E-2</v>
          </cell>
        </row>
        <row r="143">
          <cell r="A143" t="str">
            <v>mon2</v>
          </cell>
          <cell r="B143">
            <v>830</v>
          </cell>
          <cell r="C143" t="str">
            <v>Limpieza y terminaciones</v>
          </cell>
          <cell r="D143" t="str">
            <v>gl</v>
          </cell>
          <cell r="E143">
            <v>1</v>
          </cell>
          <cell r="F143">
            <v>30</v>
          </cell>
          <cell r="G143">
            <v>30</v>
          </cell>
          <cell r="H143">
            <v>0</v>
          </cell>
          <cell r="I143">
            <v>0</v>
          </cell>
          <cell r="J143">
            <v>0</v>
          </cell>
          <cell r="K143">
            <v>0</v>
          </cell>
          <cell r="L143">
            <v>1.6208331082176238E-3</v>
          </cell>
        </row>
        <row r="144">
          <cell r="A144" t="str">
            <v>mon2</v>
          </cell>
          <cell r="B144">
            <v>835</v>
          </cell>
          <cell r="C144" t="str">
            <v>Entrega de extractores de tiro Natural</v>
          </cell>
        </row>
        <row r="145">
          <cell r="C145" t="str">
            <v>Montaje de Extractores de Techo</v>
          </cell>
        </row>
        <row r="146">
          <cell r="A146" t="str">
            <v>mon3</v>
          </cell>
          <cell r="B146">
            <v>840</v>
          </cell>
          <cell r="C146" t="str">
            <v>Retiro de equipos</v>
          </cell>
          <cell r="D146" t="str">
            <v>gl</v>
          </cell>
          <cell r="E146">
            <v>1</v>
          </cell>
          <cell r="F146">
            <v>20</v>
          </cell>
          <cell r="G146">
            <v>20</v>
          </cell>
          <cell r="H146">
            <v>1</v>
          </cell>
          <cell r="I146">
            <v>1</v>
          </cell>
          <cell r="J146">
            <v>20</v>
          </cell>
          <cell r="K146">
            <v>100</v>
          </cell>
          <cell r="L146">
            <v>1.080555405478416E-3</v>
          </cell>
        </row>
        <row r="147">
          <cell r="A147" t="str">
            <v>mon3</v>
          </cell>
          <cell r="B147">
            <v>850</v>
          </cell>
          <cell r="C147" t="str">
            <v>Montaje de soportes</v>
          </cell>
          <cell r="D147" t="str">
            <v>gl</v>
          </cell>
          <cell r="E147">
            <v>1</v>
          </cell>
          <cell r="F147">
            <v>192</v>
          </cell>
          <cell r="G147">
            <v>192</v>
          </cell>
          <cell r="H147">
            <v>1</v>
          </cell>
          <cell r="I147">
            <v>1</v>
          </cell>
          <cell r="J147">
            <v>192</v>
          </cell>
          <cell r="K147">
            <v>100</v>
          </cell>
          <cell r="L147">
            <v>1.0373331892592793E-2</v>
          </cell>
        </row>
        <row r="148">
          <cell r="A148" t="str">
            <v>mon3</v>
          </cell>
          <cell r="B148">
            <v>860</v>
          </cell>
          <cell r="C148" t="str">
            <v>Montaje de extractores</v>
          </cell>
          <cell r="D148" t="str">
            <v>gl</v>
          </cell>
          <cell r="E148">
            <v>1</v>
          </cell>
          <cell r="F148">
            <v>160</v>
          </cell>
          <cell r="G148">
            <v>160</v>
          </cell>
          <cell r="H148">
            <v>0</v>
          </cell>
          <cell r="I148">
            <v>0</v>
          </cell>
          <cell r="J148">
            <v>0</v>
          </cell>
          <cell r="K148">
            <v>0</v>
          </cell>
          <cell r="L148">
            <v>8.644443243827328E-3</v>
          </cell>
        </row>
        <row r="149">
          <cell r="A149" t="str">
            <v>mon3</v>
          </cell>
          <cell r="B149">
            <v>870</v>
          </cell>
          <cell r="C149" t="str">
            <v>Limpieza y terminaciones</v>
          </cell>
          <cell r="D149" t="str">
            <v>gl</v>
          </cell>
          <cell r="E149">
            <v>1</v>
          </cell>
          <cell r="F149">
            <v>30</v>
          </cell>
          <cell r="G149">
            <v>30</v>
          </cell>
          <cell r="H149">
            <v>0</v>
          </cell>
          <cell r="I149">
            <v>0</v>
          </cell>
          <cell r="J149">
            <v>0</v>
          </cell>
          <cell r="K149">
            <v>0</v>
          </cell>
          <cell r="L149">
            <v>1.6208331082176238E-3</v>
          </cell>
        </row>
        <row r="150">
          <cell r="A150" t="str">
            <v>mon3</v>
          </cell>
          <cell r="B150">
            <v>875</v>
          </cell>
          <cell r="C150" t="str">
            <v>Entrega Plataforma y Estructura de Techo</v>
          </cell>
        </row>
        <row r="151">
          <cell r="C151" t="str">
            <v>Montaje Eléctrico e Instrumentación</v>
          </cell>
        </row>
        <row r="152">
          <cell r="C152" t="str">
            <v>Actividades Previas</v>
          </cell>
        </row>
        <row r="153">
          <cell r="A153" t="str">
            <v>eld1</v>
          </cell>
          <cell r="B153">
            <v>880</v>
          </cell>
          <cell r="C153" t="str">
            <v>Procedimientos aprobados por Codelco</v>
          </cell>
          <cell r="D153" t="str">
            <v>gl</v>
          </cell>
          <cell r="E153">
            <v>1</v>
          </cell>
          <cell r="F153">
            <v>40</v>
          </cell>
          <cell r="G153">
            <v>40</v>
          </cell>
          <cell r="H153">
            <v>1</v>
          </cell>
          <cell r="I153">
            <v>1</v>
          </cell>
          <cell r="J153">
            <v>40</v>
          </cell>
          <cell r="K153">
            <v>1</v>
          </cell>
          <cell r="L153">
            <v>2.161110810956832E-3</v>
          </cell>
        </row>
        <row r="154">
          <cell r="A154" t="str">
            <v>eld1</v>
          </cell>
          <cell r="B154">
            <v>890</v>
          </cell>
          <cell r="C154" t="str">
            <v>Retiro de Suministros Codelco</v>
          </cell>
          <cell r="D154" t="str">
            <v>gl</v>
          </cell>
          <cell r="E154">
            <v>1</v>
          </cell>
          <cell r="F154">
            <v>140</v>
          </cell>
          <cell r="G154">
            <v>140</v>
          </cell>
          <cell r="H154">
            <v>0.3</v>
          </cell>
          <cell r="I154">
            <v>0.3</v>
          </cell>
          <cell r="J154">
            <v>42</v>
          </cell>
          <cell r="K154">
            <v>20</v>
          </cell>
          <cell r="L154">
            <v>7.5638878383489112E-3</v>
          </cell>
        </row>
        <row r="155">
          <cell r="A155" t="str">
            <v>eld1</v>
          </cell>
          <cell r="B155">
            <v>900</v>
          </cell>
          <cell r="C155" t="str">
            <v>Compra de materiales soportación y canalización</v>
          </cell>
          <cell r="D155" t="str">
            <v>gl</v>
          </cell>
          <cell r="E155">
            <v>1</v>
          </cell>
          <cell r="F155">
            <v>35</v>
          </cell>
          <cell r="G155">
            <v>35</v>
          </cell>
          <cell r="H155">
            <v>0.3</v>
          </cell>
          <cell r="I155">
            <v>0.3</v>
          </cell>
          <cell r="J155">
            <v>10.5</v>
          </cell>
          <cell r="K155">
            <v>32</v>
          </cell>
          <cell r="L155">
            <v>1.8909719595872278E-3</v>
          </cell>
        </row>
        <row r="156">
          <cell r="C156" t="str">
            <v>Canalizaciones</v>
          </cell>
        </row>
        <row r="157">
          <cell r="A157" t="str">
            <v>eld2</v>
          </cell>
          <cell r="B157">
            <v>990</v>
          </cell>
          <cell r="C157" t="str">
            <v>Tendido canalización Ventilador VE-16 Subt.</v>
          </cell>
          <cell r="D157" t="str">
            <v>gl</v>
          </cell>
          <cell r="E157">
            <v>1</v>
          </cell>
          <cell r="F157">
            <v>120</v>
          </cell>
          <cell r="G157">
            <v>120</v>
          </cell>
          <cell r="H157">
            <v>0.95</v>
          </cell>
          <cell r="I157">
            <v>0.95</v>
          </cell>
          <cell r="J157">
            <v>114</v>
          </cell>
          <cell r="K157">
            <v>78</v>
          </cell>
          <cell r="L157">
            <v>6.4833324328704952E-3</v>
          </cell>
        </row>
        <row r="158">
          <cell r="A158" t="str">
            <v>eld2</v>
          </cell>
          <cell r="B158">
            <v>1000</v>
          </cell>
          <cell r="C158" t="str">
            <v>Tendido canalización Ventilador VE-15 Subt.</v>
          </cell>
          <cell r="D158" t="str">
            <v>gl</v>
          </cell>
          <cell r="E158">
            <v>1</v>
          </cell>
          <cell r="F158">
            <v>120</v>
          </cell>
          <cell r="G158">
            <v>120</v>
          </cell>
          <cell r="H158">
            <v>0.95</v>
          </cell>
          <cell r="I158">
            <v>0.95</v>
          </cell>
          <cell r="J158">
            <v>114</v>
          </cell>
          <cell r="K158">
            <v>78</v>
          </cell>
          <cell r="L158">
            <v>6.4833324328704952E-3</v>
          </cell>
        </row>
        <row r="159">
          <cell r="A159" t="str">
            <v>eld2</v>
          </cell>
          <cell r="B159">
            <v>1180</v>
          </cell>
          <cell r="C159" t="str">
            <v>Tendido canalización Interior Sala Eléctrica 5B</v>
          </cell>
          <cell r="D159" t="str">
            <v>gl</v>
          </cell>
          <cell r="E159">
            <v>1</v>
          </cell>
          <cell r="F159">
            <v>128</v>
          </cell>
          <cell r="G159">
            <v>128</v>
          </cell>
          <cell r="H159">
            <v>1</v>
          </cell>
          <cell r="I159">
            <v>1</v>
          </cell>
          <cell r="J159">
            <v>128</v>
          </cell>
          <cell r="K159">
            <v>80</v>
          </cell>
          <cell r="L159">
            <v>6.9155545950618617E-3</v>
          </cell>
        </row>
        <row r="160">
          <cell r="A160" t="str">
            <v>eld2</v>
          </cell>
          <cell r="B160">
            <v>910</v>
          </cell>
          <cell r="C160" t="str">
            <v>Tendido de canalización F/C Equipo VE-423</v>
          </cell>
          <cell r="D160" t="str">
            <v>gl</v>
          </cell>
          <cell r="E160">
            <v>1</v>
          </cell>
          <cell r="F160">
            <v>120</v>
          </cell>
          <cell r="G160">
            <v>120</v>
          </cell>
          <cell r="H160">
            <v>0.95</v>
          </cell>
          <cell r="I160">
            <v>0.95</v>
          </cell>
          <cell r="J160">
            <v>114</v>
          </cell>
          <cell r="K160">
            <v>119</v>
          </cell>
          <cell r="L160">
            <v>6.4833324328704952E-3</v>
          </cell>
        </row>
        <row r="161">
          <cell r="A161" t="str">
            <v>eld2</v>
          </cell>
          <cell r="B161">
            <v>920</v>
          </cell>
          <cell r="C161" t="str">
            <v>Tendido de canalización F/C Equipo VE-425</v>
          </cell>
          <cell r="D161" t="str">
            <v>gl</v>
          </cell>
          <cell r="E161">
            <v>1</v>
          </cell>
          <cell r="F161">
            <v>120</v>
          </cell>
          <cell r="G161">
            <v>120</v>
          </cell>
          <cell r="H161">
            <v>0.95</v>
          </cell>
          <cell r="I161">
            <v>0.95</v>
          </cell>
          <cell r="J161">
            <v>114</v>
          </cell>
          <cell r="K161">
            <v>119</v>
          </cell>
          <cell r="L161">
            <v>6.4833324328704952E-3</v>
          </cell>
        </row>
        <row r="162">
          <cell r="A162" t="str">
            <v>eld2</v>
          </cell>
          <cell r="B162">
            <v>930</v>
          </cell>
          <cell r="C162" t="str">
            <v>Tendido de canalización F/C Equipo VE-424</v>
          </cell>
          <cell r="D162" t="str">
            <v>gl</v>
          </cell>
          <cell r="E162">
            <v>1</v>
          </cell>
          <cell r="F162">
            <v>120</v>
          </cell>
          <cell r="G162">
            <v>120</v>
          </cell>
          <cell r="H162">
            <v>0.95</v>
          </cell>
          <cell r="I162">
            <v>0.95</v>
          </cell>
          <cell r="J162">
            <v>114</v>
          </cell>
          <cell r="K162">
            <v>118</v>
          </cell>
          <cell r="L162">
            <v>6.4833324328704952E-3</v>
          </cell>
        </row>
        <row r="163">
          <cell r="A163" t="str">
            <v>eld2</v>
          </cell>
          <cell r="B163">
            <v>940</v>
          </cell>
          <cell r="C163" t="str">
            <v>Tendido de canalización F/C Equipo VE-427</v>
          </cell>
          <cell r="D163" t="str">
            <v>gl</v>
          </cell>
          <cell r="E163">
            <v>1</v>
          </cell>
          <cell r="F163">
            <v>120</v>
          </cell>
          <cell r="G163">
            <v>120</v>
          </cell>
          <cell r="H163">
            <v>0.95</v>
          </cell>
          <cell r="I163">
            <v>0.95</v>
          </cell>
          <cell r="J163">
            <v>114</v>
          </cell>
          <cell r="K163">
            <v>186</v>
          </cell>
          <cell r="L163">
            <v>6.4833324328704952E-3</v>
          </cell>
        </row>
        <row r="164">
          <cell r="A164" t="str">
            <v>eld2</v>
          </cell>
          <cell r="B164">
            <v>950</v>
          </cell>
          <cell r="C164" t="str">
            <v>Tendido canalización Sistema Extracción N° 6</v>
          </cell>
          <cell r="D164" t="str">
            <v>gl</v>
          </cell>
          <cell r="E164">
            <v>1</v>
          </cell>
          <cell r="F164">
            <v>120</v>
          </cell>
          <cell r="G164">
            <v>120</v>
          </cell>
          <cell r="H164">
            <v>0.95</v>
          </cell>
          <cell r="I164">
            <v>0.95</v>
          </cell>
          <cell r="J164">
            <v>114</v>
          </cell>
          <cell r="K164">
            <v>80</v>
          </cell>
          <cell r="L164">
            <v>6.4833324328704952E-3</v>
          </cell>
        </row>
        <row r="165">
          <cell r="A165" t="str">
            <v>eld2</v>
          </cell>
          <cell r="B165">
            <v>960</v>
          </cell>
          <cell r="C165" t="str">
            <v>Tendido canalización Sistema Extrac. N° 7 VE-426</v>
          </cell>
          <cell r="D165" t="str">
            <v>gl</v>
          </cell>
          <cell r="E165">
            <v>1</v>
          </cell>
          <cell r="F165">
            <v>120</v>
          </cell>
          <cell r="G165">
            <v>120</v>
          </cell>
          <cell r="H165">
            <v>0.95</v>
          </cell>
          <cell r="I165">
            <v>0.95</v>
          </cell>
          <cell r="J165">
            <v>114</v>
          </cell>
          <cell r="K165">
            <v>140</v>
          </cell>
          <cell r="L165">
            <v>6.4833324328704952E-3</v>
          </cell>
        </row>
        <row r="166">
          <cell r="A166" t="str">
            <v>eld2</v>
          </cell>
          <cell r="B166">
            <v>970</v>
          </cell>
          <cell r="C166" t="str">
            <v>Tendido canalización Sistema Extrac. N° 8 VE-421</v>
          </cell>
          <cell r="D166" t="str">
            <v>gl</v>
          </cell>
          <cell r="E166">
            <v>1</v>
          </cell>
          <cell r="F166">
            <v>120</v>
          </cell>
          <cell r="G166">
            <v>120</v>
          </cell>
          <cell r="H166">
            <v>0.95</v>
          </cell>
          <cell r="I166">
            <v>0.95</v>
          </cell>
          <cell r="J166">
            <v>114</v>
          </cell>
          <cell r="K166">
            <v>140</v>
          </cell>
          <cell r="L166">
            <v>6.4833324328704952E-3</v>
          </cell>
        </row>
        <row r="167">
          <cell r="A167" t="str">
            <v>eld2</v>
          </cell>
          <cell r="B167">
            <v>980</v>
          </cell>
          <cell r="C167" t="str">
            <v>Tendido canalización Sistema Extrac. N° 9 VE-422</v>
          </cell>
          <cell r="D167" t="str">
            <v>gl</v>
          </cell>
          <cell r="E167">
            <v>1</v>
          </cell>
          <cell r="F167">
            <v>120</v>
          </cell>
          <cell r="G167">
            <v>120</v>
          </cell>
          <cell r="H167">
            <v>0.95</v>
          </cell>
          <cell r="I167">
            <v>0.95</v>
          </cell>
          <cell r="J167">
            <v>114</v>
          </cell>
          <cell r="K167">
            <v>130</v>
          </cell>
          <cell r="L167">
            <v>6.4833324328704952E-3</v>
          </cell>
        </row>
        <row r="168">
          <cell r="A168" t="str">
            <v>eld2</v>
          </cell>
          <cell r="B168">
            <v>1230</v>
          </cell>
          <cell r="C168" t="str">
            <v>Tendido de canalización Sistema CCTV</v>
          </cell>
          <cell r="D168" t="str">
            <v>gl</v>
          </cell>
          <cell r="E168">
            <v>1</v>
          </cell>
          <cell r="F168">
            <v>120</v>
          </cell>
          <cell r="G168">
            <v>120</v>
          </cell>
          <cell r="H168">
            <v>0.85</v>
          </cell>
          <cell r="I168">
            <v>0.85</v>
          </cell>
          <cell r="J168">
            <v>102</v>
          </cell>
          <cell r="K168">
            <v>220</v>
          </cell>
          <cell r="L168">
            <v>6.4833324328704952E-3</v>
          </cell>
        </row>
        <row r="169">
          <cell r="A169" t="str">
            <v>eld2</v>
          </cell>
          <cell r="B169">
            <v>1020</v>
          </cell>
          <cell r="C169" t="str">
            <v>Tendido de canalizaciones extractores de pared</v>
          </cell>
          <cell r="D169" t="str">
            <v>gl</v>
          </cell>
          <cell r="E169">
            <v>1</v>
          </cell>
          <cell r="F169">
            <v>120</v>
          </cell>
          <cell r="G169">
            <v>120</v>
          </cell>
          <cell r="H169">
            <v>0.9</v>
          </cell>
          <cell r="I169">
            <v>0.9</v>
          </cell>
          <cell r="J169">
            <v>108</v>
          </cell>
          <cell r="K169">
            <v>80</v>
          </cell>
          <cell r="L169">
            <v>6.4833324328704952E-3</v>
          </cell>
        </row>
        <row r="170">
          <cell r="A170" t="str">
            <v>eld2</v>
          </cell>
          <cell r="B170">
            <v>1190</v>
          </cell>
          <cell r="C170" t="str">
            <v>Tendido canalización F/C Equipo Monorriel</v>
          </cell>
          <cell r="D170" t="str">
            <v>gl</v>
          </cell>
          <cell r="E170">
            <v>1</v>
          </cell>
          <cell r="F170">
            <v>128</v>
          </cell>
          <cell r="G170">
            <v>128</v>
          </cell>
          <cell r="H170">
            <v>0.1</v>
          </cell>
          <cell r="I170">
            <v>0.1</v>
          </cell>
          <cell r="J170">
            <v>12.8</v>
          </cell>
          <cell r="K170">
            <v>150</v>
          </cell>
          <cell r="L170">
            <v>6.9155545950618617E-3</v>
          </cell>
        </row>
        <row r="171">
          <cell r="A171" t="str">
            <v>eld2</v>
          </cell>
          <cell r="B171">
            <v>1010</v>
          </cell>
          <cell r="C171" t="str">
            <v>Tendido de canalizaciones extractores de techo</v>
          </cell>
          <cell r="D171" t="str">
            <v>gl</v>
          </cell>
          <cell r="E171">
            <v>1</v>
          </cell>
          <cell r="F171">
            <v>160</v>
          </cell>
          <cell r="G171">
            <v>160</v>
          </cell>
          <cell r="H171">
            <v>0.7</v>
          </cell>
          <cell r="I171">
            <v>0.7</v>
          </cell>
          <cell r="J171">
            <v>112</v>
          </cell>
          <cell r="K171">
            <v>160</v>
          </cell>
          <cell r="L171">
            <v>8.644443243827328E-3</v>
          </cell>
        </row>
        <row r="172">
          <cell r="A172" t="str">
            <v>eld2</v>
          </cell>
          <cell r="B172">
            <v>1070</v>
          </cell>
          <cell r="C172" t="str">
            <v>Tendido canalización Sist. Alumbrado de Pasillos</v>
          </cell>
          <cell r="D172" t="str">
            <v>gl</v>
          </cell>
          <cell r="E172">
            <v>1</v>
          </cell>
          <cell r="F172">
            <v>96</v>
          </cell>
          <cell r="G172">
            <v>96</v>
          </cell>
          <cell r="H172">
            <v>0.4</v>
          </cell>
          <cell r="I172">
            <v>0.4</v>
          </cell>
          <cell r="J172">
            <v>38.400000000000006</v>
          </cell>
          <cell r="K172">
            <v>50</v>
          </cell>
          <cell r="L172">
            <v>5.1866659462963963E-3</v>
          </cell>
        </row>
        <row r="173">
          <cell r="C173" t="str">
            <v>Tendido de Conductores</v>
          </cell>
        </row>
        <row r="174">
          <cell r="A174" t="str">
            <v>eld3</v>
          </cell>
          <cell r="B174">
            <v>1090</v>
          </cell>
          <cell r="C174" t="str">
            <v>Tendido cables control Entre PLC y CCM 4-17</v>
          </cell>
          <cell r="D174" t="str">
            <v>gl</v>
          </cell>
          <cell r="E174">
            <v>1</v>
          </cell>
          <cell r="F174">
            <v>24</v>
          </cell>
          <cell r="G174">
            <v>24</v>
          </cell>
          <cell r="H174">
            <v>1</v>
          </cell>
          <cell r="I174">
            <v>1</v>
          </cell>
          <cell r="J174">
            <v>24</v>
          </cell>
          <cell r="K174">
            <v>78</v>
          </cell>
          <cell r="L174">
            <v>1.2966664865740991E-3</v>
          </cell>
        </row>
        <row r="175">
          <cell r="A175" t="str">
            <v>eld3</v>
          </cell>
          <cell r="B175">
            <v>1220</v>
          </cell>
          <cell r="C175" t="str">
            <v>Ten. cable alim. Principal y emergencia CCM 4-17</v>
          </cell>
          <cell r="D175" t="str">
            <v>gl</v>
          </cell>
          <cell r="E175">
            <v>1</v>
          </cell>
          <cell r="F175">
            <v>64</v>
          </cell>
          <cell r="G175">
            <v>64</v>
          </cell>
          <cell r="H175">
            <v>1</v>
          </cell>
          <cell r="I175">
            <v>1</v>
          </cell>
          <cell r="J175">
            <v>64</v>
          </cell>
          <cell r="K175">
            <v>70</v>
          </cell>
          <cell r="L175">
            <v>3.4577772975309309E-3</v>
          </cell>
        </row>
        <row r="176">
          <cell r="A176" t="str">
            <v>eld3</v>
          </cell>
          <cell r="B176">
            <v>1040</v>
          </cell>
          <cell r="C176" t="str">
            <v>Tendido de cable Ventilador VE-15 Subt.</v>
          </cell>
          <cell r="D176" t="str">
            <v>gl</v>
          </cell>
          <cell r="E176">
            <v>1</v>
          </cell>
          <cell r="F176">
            <v>72</v>
          </cell>
          <cell r="G176">
            <v>72</v>
          </cell>
          <cell r="H176">
            <v>1</v>
          </cell>
          <cell r="I176">
            <v>1</v>
          </cell>
          <cell r="J176">
            <v>72</v>
          </cell>
          <cell r="K176">
            <v>80</v>
          </cell>
          <cell r="L176">
            <v>3.8899994597222974E-3</v>
          </cell>
        </row>
        <row r="177">
          <cell r="A177" t="str">
            <v>eld3</v>
          </cell>
          <cell r="B177">
            <v>1170</v>
          </cell>
          <cell r="C177" t="str">
            <v>Tendido de cables Ventilador VE-16 Subt.</v>
          </cell>
          <cell r="D177" t="str">
            <v>gl</v>
          </cell>
          <cell r="E177">
            <v>1</v>
          </cell>
          <cell r="F177">
            <v>72</v>
          </cell>
          <cell r="G177">
            <v>72</v>
          </cell>
          <cell r="H177">
            <v>0.9</v>
          </cell>
          <cell r="I177">
            <v>0.9</v>
          </cell>
          <cell r="J177">
            <v>64.8</v>
          </cell>
          <cell r="K177">
            <v>140</v>
          </cell>
          <cell r="L177">
            <v>3.8899994597222974E-3</v>
          </cell>
        </row>
        <row r="178">
          <cell r="A178" t="str">
            <v>eld3</v>
          </cell>
          <cell r="B178">
            <v>1030</v>
          </cell>
          <cell r="C178" t="str">
            <v>Tendido de cable F/C Equipo VE-423</v>
          </cell>
          <cell r="D178" t="str">
            <v>gl</v>
          </cell>
          <cell r="E178">
            <v>1</v>
          </cell>
          <cell r="F178">
            <v>72</v>
          </cell>
          <cell r="G178">
            <v>72</v>
          </cell>
          <cell r="H178">
            <v>0.9</v>
          </cell>
          <cell r="I178">
            <v>0.9</v>
          </cell>
          <cell r="J178">
            <v>64.8</v>
          </cell>
          <cell r="K178">
            <v>70</v>
          </cell>
          <cell r="L178">
            <v>3.8899994597222974E-3</v>
          </cell>
        </row>
        <row r="179">
          <cell r="A179" t="str">
            <v>eld3</v>
          </cell>
          <cell r="B179">
            <v>1100</v>
          </cell>
          <cell r="C179" t="str">
            <v>Tendido de cable F/C Equipo VE-425</v>
          </cell>
          <cell r="D179" t="str">
            <v>gl</v>
          </cell>
          <cell r="E179">
            <v>1</v>
          </cell>
          <cell r="F179">
            <v>72</v>
          </cell>
          <cell r="G179">
            <v>72</v>
          </cell>
          <cell r="H179">
            <v>0.9</v>
          </cell>
          <cell r="I179">
            <v>0.9</v>
          </cell>
          <cell r="J179">
            <v>64.8</v>
          </cell>
          <cell r="K179">
            <v>56</v>
          </cell>
          <cell r="L179">
            <v>3.8899994597222974E-3</v>
          </cell>
        </row>
        <row r="180">
          <cell r="A180" t="str">
            <v>eld3</v>
          </cell>
          <cell r="B180">
            <v>1110</v>
          </cell>
          <cell r="C180" t="str">
            <v>Tendido de Cable F/C Equipo VE-424</v>
          </cell>
          <cell r="D180" t="str">
            <v>gl</v>
          </cell>
          <cell r="E180">
            <v>1</v>
          </cell>
          <cell r="F180">
            <v>72</v>
          </cell>
          <cell r="G180">
            <v>72</v>
          </cell>
          <cell r="H180">
            <v>0.9</v>
          </cell>
          <cell r="I180">
            <v>0.9</v>
          </cell>
          <cell r="J180">
            <v>64.8</v>
          </cell>
          <cell r="K180">
            <v>32</v>
          </cell>
          <cell r="L180">
            <v>3.8899994597222974E-3</v>
          </cell>
        </row>
        <row r="181">
          <cell r="A181" t="str">
            <v>eld3</v>
          </cell>
          <cell r="B181">
            <v>1120</v>
          </cell>
          <cell r="C181" t="str">
            <v>Tendido de cable F/C Equipo VE-427</v>
          </cell>
          <cell r="D181" t="str">
            <v>gl</v>
          </cell>
          <cell r="E181">
            <v>1</v>
          </cell>
          <cell r="F181">
            <v>72</v>
          </cell>
          <cell r="G181">
            <v>72</v>
          </cell>
          <cell r="H181">
            <v>0.9</v>
          </cell>
          <cell r="I181">
            <v>0.9</v>
          </cell>
          <cell r="J181">
            <v>64.8</v>
          </cell>
          <cell r="K181">
            <v>32</v>
          </cell>
          <cell r="L181">
            <v>3.8899994597222974E-3</v>
          </cell>
        </row>
        <row r="182">
          <cell r="A182" t="str">
            <v>eld3</v>
          </cell>
          <cell r="B182">
            <v>1130</v>
          </cell>
          <cell r="C182" t="str">
            <v>Tendido cables Sistema Extracción N° 6</v>
          </cell>
          <cell r="D182" t="str">
            <v>gl</v>
          </cell>
          <cell r="E182">
            <v>1</v>
          </cell>
          <cell r="F182">
            <v>72</v>
          </cell>
          <cell r="G182">
            <v>72</v>
          </cell>
          <cell r="H182">
            <v>0.9</v>
          </cell>
          <cell r="I182">
            <v>0.9</v>
          </cell>
          <cell r="J182">
            <v>64.8</v>
          </cell>
          <cell r="K182">
            <v>40</v>
          </cell>
          <cell r="L182">
            <v>3.8899994597222974E-3</v>
          </cell>
        </row>
        <row r="183">
          <cell r="A183" t="str">
            <v>eld3</v>
          </cell>
          <cell r="B183">
            <v>1140</v>
          </cell>
          <cell r="C183" t="str">
            <v>Tendido de cables Sistema Extrac. N° 7 VE-426</v>
          </cell>
          <cell r="D183" t="str">
            <v>gl</v>
          </cell>
          <cell r="E183">
            <v>1</v>
          </cell>
          <cell r="F183">
            <v>72</v>
          </cell>
          <cell r="G183">
            <v>72</v>
          </cell>
          <cell r="H183">
            <v>0.9</v>
          </cell>
          <cell r="I183">
            <v>0.9</v>
          </cell>
          <cell r="J183">
            <v>64.8</v>
          </cell>
          <cell r="K183">
            <v>40</v>
          </cell>
          <cell r="L183">
            <v>3.8899994597222974E-3</v>
          </cell>
        </row>
        <row r="184">
          <cell r="A184" t="str">
            <v>eld3</v>
          </cell>
          <cell r="B184">
            <v>1150</v>
          </cell>
          <cell r="C184" t="str">
            <v>Tendido de cables Sistema Extrac. N° 8 VE-421</v>
          </cell>
          <cell r="D184" t="str">
            <v>gl</v>
          </cell>
          <cell r="E184">
            <v>1</v>
          </cell>
          <cell r="F184">
            <v>72</v>
          </cell>
          <cell r="G184">
            <v>72</v>
          </cell>
          <cell r="H184">
            <v>0.9</v>
          </cell>
          <cell r="I184">
            <v>0.9</v>
          </cell>
          <cell r="J184">
            <v>64.8</v>
          </cell>
          <cell r="K184">
            <v>40</v>
          </cell>
          <cell r="L184">
            <v>3.8899994597222974E-3</v>
          </cell>
        </row>
        <row r="185">
          <cell r="A185" t="str">
            <v>eld3</v>
          </cell>
          <cell r="B185">
            <v>1160</v>
          </cell>
          <cell r="C185" t="str">
            <v>Tendido de cables Sistema Extrac. N° 9 VE-422</v>
          </cell>
          <cell r="D185" t="str">
            <v>gl</v>
          </cell>
          <cell r="E185">
            <v>1</v>
          </cell>
          <cell r="F185">
            <v>72</v>
          </cell>
          <cell r="G185">
            <v>72</v>
          </cell>
          <cell r="H185">
            <v>0.95</v>
          </cell>
          <cell r="I185">
            <v>0.95</v>
          </cell>
          <cell r="J185">
            <v>68.399999999999991</v>
          </cell>
          <cell r="K185">
            <v>30</v>
          </cell>
          <cell r="L185">
            <v>3.8899994597222974E-3</v>
          </cell>
        </row>
        <row r="186">
          <cell r="A186" t="str">
            <v>eld3</v>
          </cell>
          <cell r="B186">
            <v>1080</v>
          </cell>
          <cell r="C186" t="str">
            <v>Tendido cables Alim. Tableros Cámaras de TV</v>
          </cell>
          <cell r="D186" t="str">
            <v>gl</v>
          </cell>
          <cell r="E186">
            <v>1</v>
          </cell>
          <cell r="F186">
            <v>240</v>
          </cell>
          <cell r="G186">
            <v>240</v>
          </cell>
          <cell r="H186">
            <v>0</v>
          </cell>
          <cell r="I186">
            <v>0</v>
          </cell>
          <cell r="J186">
            <v>0</v>
          </cell>
          <cell r="K186">
            <v>50</v>
          </cell>
          <cell r="L186">
            <v>1.296666486574099E-2</v>
          </cell>
        </row>
        <row r="187">
          <cell r="A187" t="str">
            <v>eld3</v>
          </cell>
          <cell r="B187">
            <v>1060</v>
          </cell>
          <cell r="C187" t="str">
            <v>Tendido de cables Extractores de Pared</v>
          </cell>
          <cell r="D187" t="str">
            <v>gl</v>
          </cell>
          <cell r="E187">
            <v>1</v>
          </cell>
          <cell r="F187">
            <v>144</v>
          </cell>
          <cell r="G187">
            <v>144</v>
          </cell>
          <cell r="H187">
            <v>0.6</v>
          </cell>
          <cell r="I187">
            <v>0.6</v>
          </cell>
          <cell r="J187">
            <v>86.399999999999991</v>
          </cell>
          <cell r="K187">
            <v>80</v>
          </cell>
          <cell r="L187">
            <v>7.7799989194445949E-3</v>
          </cell>
        </row>
        <row r="188">
          <cell r="A188" t="str">
            <v>eld3</v>
          </cell>
          <cell r="B188">
            <v>1210</v>
          </cell>
          <cell r="C188" t="str">
            <v>Tendido cables F/C Equipo Monorriel</v>
          </cell>
          <cell r="D188" t="str">
            <v>gl</v>
          </cell>
          <cell r="E188">
            <v>1</v>
          </cell>
          <cell r="F188">
            <v>144</v>
          </cell>
          <cell r="G188">
            <v>144</v>
          </cell>
          <cell r="H188">
            <v>0</v>
          </cell>
          <cell r="I188">
            <v>0</v>
          </cell>
          <cell r="J188">
            <v>0</v>
          </cell>
          <cell r="K188">
            <v>0</v>
          </cell>
          <cell r="L188">
            <v>7.7799989194445949E-3</v>
          </cell>
        </row>
        <row r="189">
          <cell r="A189" t="str">
            <v>eld3</v>
          </cell>
          <cell r="B189">
            <v>1050</v>
          </cell>
          <cell r="C189" t="str">
            <v>Tendido de cables Extractores de techo</v>
          </cell>
          <cell r="D189" t="str">
            <v>gl</v>
          </cell>
          <cell r="E189">
            <v>1</v>
          </cell>
          <cell r="F189">
            <v>144</v>
          </cell>
          <cell r="G189">
            <v>144</v>
          </cell>
          <cell r="H189">
            <v>0</v>
          </cell>
          <cell r="I189">
            <v>0</v>
          </cell>
          <cell r="J189">
            <v>0</v>
          </cell>
          <cell r="K189">
            <v>0</v>
          </cell>
          <cell r="L189">
            <v>7.7799989194445949E-3</v>
          </cell>
        </row>
        <row r="190">
          <cell r="A190" t="str">
            <v>eld3</v>
          </cell>
          <cell r="B190">
            <v>1200</v>
          </cell>
          <cell r="C190" t="str">
            <v>Tendido de cables para Sistema Alumbrado Pasillo</v>
          </cell>
          <cell r="D190" t="str">
            <v>gl</v>
          </cell>
          <cell r="E190">
            <v>1</v>
          </cell>
          <cell r="F190">
            <v>96</v>
          </cell>
          <cell r="G190">
            <v>96</v>
          </cell>
          <cell r="H190">
            <v>0.9</v>
          </cell>
          <cell r="I190">
            <v>0.9</v>
          </cell>
          <cell r="J190">
            <v>86.4</v>
          </cell>
          <cell r="K190">
            <v>90</v>
          </cell>
          <cell r="L190">
            <v>5.1866659462963963E-3</v>
          </cell>
        </row>
        <row r="191">
          <cell r="C191" t="str">
            <v>Montaje de Equipos Eléctricos</v>
          </cell>
        </row>
        <row r="192">
          <cell r="A192" t="str">
            <v>eld4</v>
          </cell>
          <cell r="B192">
            <v>1305</v>
          </cell>
          <cell r="C192" t="str">
            <v>Fab. Instalación Portón Metálico Sala 5B</v>
          </cell>
          <cell r="D192" t="str">
            <v>gl</v>
          </cell>
          <cell r="E192">
            <v>1</v>
          </cell>
          <cell r="F192">
            <v>200</v>
          </cell>
          <cell r="G192">
            <v>200</v>
          </cell>
          <cell r="H192">
            <v>1</v>
          </cell>
          <cell r="I192">
            <v>1</v>
          </cell>
          <cell r="J192">
            <v>200</v>
          </cell>
          <cell r="K192">
            <v>140</v>
          </cell>
          <cell r="L192">
            <v>1.0805554054784158E-2</v>
          </cell>
        </row>
        <row r="193">
          <cell r="A193" t="str">
            <v>eld4</v>
          </cell>
          <cell r="B193">
            <v>1325</v>
          </cell>
          <cell r="C193" t="str">
            <v>Montaje de CCM 4-17 en Sala 5B</v>
          </cell>
          <cell r="D193" t="str">
            <v>gl</v>
          </cell>
          <cell r="E193">
            <v>1</v>
          </cell>
          <cell r="F193">
            <v>120</v>
          </cell>
          <cell r="G193">
            <v>120</v>
          </cell>
          <cell r="H193">
            <v>1</v>
          </cell>
          <cell r="I193">
            <v>1</v>
          </cell>
          <cell r="J193">
            <v>120</v>
          </cell>
          <cell r="K193">
            <v>70</v>
          </cell>
          <cell r="L193">
            <v>6.4833324328704952E-3</v>
          </cell>
        </row>
        <row r="194">
          <cell r="A194" t="str">
            <v>eld4</v>
          </cell>
          <cell r="B194">
            <v>1295</v>
          </cell>
          <cell r="C194" t="str">
            <v>Reubicación de equipos interior Sala 5B</v>
          </cell>
          <cell r="D194" t="str">
            <v>gl</v>
          </cell>
          <cell r="E194">
            <v>1</v>
          </cell>
          <cell r="F194">
            <v>48</v>
          </cell>
          <cell r="G194">
            <v>48</v>
          </cell>
          <cell r="H194">
            <v>1</v>
          </cell>
          <cell r="I194">
            <v>1</v>
          </cell>
          <cell r="J194">
            <v>48</v>
          </cell>
          <cell r="K194">
            <v>50</v>
          </cell>
          <cell r="L194">
            <v>2.5933329731481982E-3</v>
          </cell>
        </row>
        <row r="195">
          <cell r="A195" t="str">
            <v>eld4</v>
          </cell>
          <cell r="B195">
            <v>1335</v>
          </cell>
          <cell r="C195" t="str">
            <v>Mtje. Estaciones Control Local Equip. Existentes</v>
          </cell>
          <cell r="D195" t="str">
            <v>gl</v>
          </cell>
          <cell r="E195">
            <v>1</v>
          </cell>
          <cell r="F195">
            <v>168</v>
          </cell>
          <cell r="G195">
            <v>168</v>
          </cell>
          <cell r="H195">
            <v>0.9</v>
          </cell>
          <cell r="I195">
            <v>0.9</v>
          </cell>
          <cell r="J195">
            <v>151.20000000000002</v>
          </cell>
          <cell r="K195">
            <v>38</v>
          </cell>
          <cell r="L195">
            <v>9.0766654060186937E-3</v>
          </cell>
        </row>
        <row r="196">
          <cell r="A196" t="str">
            <v>eld4</v>
          </cell>
          <cell r="B196">
            <v>1315</v>
          </cell>
          <cell r="C196" t="str">
            <v>Instalación Gabinete PLC Sala 5B</v>
          </cell>
          <cell r="D196" t="str">
            <v>gl</v>
          </cell>
          <cell r="E196">
            <v>1</v>
          </cell>
          <cell r="F196">
            <v>64</v>
          </cell>
          <cell r="G196">
            <v>64</v>
          </cell>
          <cell r="H196">
            <v>1</v>
          </cell>
          <cell r="I196">
            <v>1</v>
          </cell>
          <cell r="J196">
            <v>64</v>
          </cell>
          <cell r="K196">
            <v>14</v>
          </cell>
          <cell r="L196">
            <v>3.4577772975309309E-3</v>
          </cell>
        </row>
        <row r="197">
          <cell r="A197" t="str">
            <v>eld4</v>
          </cell>
          <cell r="B197">
            <v>1355</v>
          </cell>
          <cell r="C197" t="str">
            <v>Instalación de gabinetes Autosoportados</v>
          </cell>
          <cell r="D197" t="str">
            <v>gl</v>
          </cell>
          <cell r="E197">
            <v>1</v>
          </cell>
          <cell r="F197">
            <v>72</v>
          </cell>
          <cell r="G197">
            <v>72</v>
          </cell>
          <cell r="H197">
            <v>0</v>
          </cell>
          <cell r="I197">
            <v>0</v>
          </cell>
          <cell r="J197">
            <v>0</v>
          </cell>
          <cell r="K197">
            <v>0</v>
          </cell>
          <cell r="L197">
            <v>3.8899994597222974E-3</v>
          </cell>
        </row>
        <row r="198">
          <cell r="A198" t="str">
            <v>eld4</v>
          </cell>
          <cell r="B198">
            <v>1385</v>
          </cell>
          <cell r="C198" t="str">
            <v>Instalación de 6 cámaras Sistema CCTV</v>
          </cell>
          <cell r="D198" t="str">
            <v>gl</v>
          </cell>
          <cell r="E198">
            <v>1</v>
          </cell>
          <cell r="F198">
            <v>128</v>
          </cell>
          <cell r="G198">
            <v>128</v>
          </cell>
          <cell r="H198">
            <v>0.3</v>
          </cell>
          <cell r="I198">
            <v>0.3</v>
          </cell>
          <cell r="J198">
            <v>38.4</v>
          </cell>
          <cell r="K198">
            <v>120</v>
          </cell>
          <cell r="L198">
            <v>6.9155545950618617E-3</v>
          </cell>
        </row>
        <row r="199">
          <cell r="A199" t="str">
            <v>eld4</v>
          </cell>
          <cell r="B199">
            <v>1345</v>
          </cell>
          <cell r="C199" t="str">
            <v>Mtje. Estaciones Control Local Equip. Nuevos</v>
          </cell>
          <cell r="D199" t="str">
            <v>gl</v>
          </cell>
          <cell r="E199">
            <v>1</v>
          </cell>
          <cell r="F199">
            <v>168</v>
          </cell>
          <cell r="G199">
            <v>168</v>
          </cell>
          <cell r="H199">
            <v>0</v>
          </cell>
          <cell r="I199">
            <v>0</v>
          </cell>
          <cell r="J199">
            <v>0</v>
          </cell>
          <cell r="K199">
            <v>0</v>
          </cell>
          <cell r="L199">
            <v>9.0766654060186937E-3</v>
          </cell>
        </row>
        <row r="200">
          <cell r="A200" t="str">
            <v>eld4</v>
          </cell>
          <cell r="B200">
            <v>1375</v>
          </cell>
          <cell r="C200" t="str">
            <v>Montaje de 4 luminarias para alumbrado Público</v>
          </cell>
          <cell r="D200" t="str">
            <v>gl</v>
          </cell>
          <cell r="E200">
            <v>1</v>
          </cell>
          <cell r="F200">
            <v>64</v>
          </cell>
          <cell r="G200">
            <v>64</v>
          </cell>
          <cell r="H200">
            <v>0</v>
          </cell>
          <cell r="I200">
            <v>0</v>
          </cell>
          <cell r="J200">
            <v>0</v>
          </cell>
          <cell r="K200">
            <v>0</v>
          </cell>
          <cell r="L200">
            <v>3.4577772975309309E-3</v>
          </cell>
        </row>
        <row r="201">
          <cell r="C201" t="str">
            <v>Conexionado de Equipos y Traspaso de Carga</v>
          </cell>
        </row>
        <row r="202">
          <cell r="A202" t="str">
            <v>eld5</v>
          </cell>
          <cell r="B202">
            <v>1185</v>
          </cell>
          <cell r="C202" t="str">
            <v>Conexionado F/C Equipo VE-15, Subt.</v>
          </cell>
          <cell r="D202" t="str">
            <v>gl</v>
          </cell>
          <cell r="E202">
            <v>1</v>
          </cell>
          <cell r="F202">
            <v>16</v>
          </cell>
          <cell r="G202">
            <v>16</v>
          </cell>
          <cell r="H202">
            <v>0.5</v>
          </cell>
          <cell r="I202">
            <v>0.5</v>
          </cell>
          <cell r="J202">
            <v>8</v>
          </cell>
          <cell r="K202">
            <v>50</v>
          </cell>
          <cell r="L202">
            <v>8.6444432438273272E-4</v>
          </cell>
        </row>
        <row r="203">
          <cell r="A203" t="str">
            <v>eld5</v>
          </cell>
          <cell r="B203">
            <v>1195</v>
          </cell>
          <cell r="C203" t="str">
            <v>Conexionado F/C Equipo VE-16, Subt.</v>
          </cell>
          <cell r="D203" t="str">
            <v>gl</v>
          </cell>
          <cell r="E203">
            <v>1</v>
          </cell>
          <cell r="F203">
            <v>16</v>
          </cell>
          <cell r="G203">
            <v>16</v>
          </cell>
          <cell r="H203">
            <v>0.5</v>
          </cell>
          <cell r="I203">
            <v>0.5</v>
          </cell>
          <cell r="J203">
            <v>8</v>
          </cell>
          <cell r="K203">
            <v>70</v>
          </cell>
          <cell r="L203">
            <v>8.6444432438273272E-4</v>
          </cell>
        </row>
        <row r="204">
          <cell r="A204" t="str">
            <v>eld5</v>
          </cell>
          <cell r="B204">
            <v>1175</v>
          </cell>
          <cell r="C204" t="str">
            <v>Conexionado F/C Equipo VE-423</v>
          </cell>
          <cell r="D204" t="str">
            <v>gl</v>
          </cell>
          <cell r="E204">
            <v>1</v>
          </cell>
          <cell r="F204">
            <v>16</v>
          </cell>
          <cell r="G204">
            <v>16</v>
          </cell>
          <cell r="H204">
            <v>0.5</v>
          </cell>
          <cell r="I204">
            <v>0.5</v>
          </cell>
          <cell r="J204">
            <v>8</v>
          </cell>
          <cell r="K204">
            <v>60</v>
          </cell>
          <cell r="L204">
            <v>8.6444432438273272E-4</v>
          </cell>
        </row>
        <row r="205">
          <cell r="A205" t="str">
            <v>eld5</v>
          </cell>
          <cell r="B205">
            <v>1225</v>
          </cell>
          <cell r="C205" t="str">
            <v>Conexionado F/C Equipo VE-425</v>
          </cell>
          <cell r="D205" t="str">
            <v>gl</v>
          </cell>
          <cell r="E205">
            <v>1</v>
          </cell>
          <cell r="F205">
            <v>16</v>
          </cell>
          <cell r="G205">
            <v>16</v>
          </cell>
          <cell r="H205">
            <v>0.5</v>
          </cell>
          <cell r="I205">
            <v>0.5</v>
          </cell>
          <cell r="J205">
            <v>8</v>
          </cell>
          <cell r="K205">
            <v>50</v>
          </cell>
          <cell r="L205">
            <v>8.6444432438273272E-4</v>
          </cell>
        </row>
        <row r="206">
          <cell r="A206" t="str">
            <v>eld5</v>
          </cell>
          <cell r="B206">
            <v>1235</v>
          </cell>
          <cell r="C206" t="str">
            <v>Conexionado F/C Equipo VE-424</v>
          </cell>
          <cell r="D206" t="str">
            <v>gl</v>
          </cell>
          <cell r="E206">
            <v>1</v>
          </cell>
          <cell r="F206">
            <v>16</v>
          </cell>
          <cell r="G206">
            <v>16</v>
          </cell>
          <cell r="H206">
            <v>0.5</v>
          </cell>
          <cell r="I206">
            <v>0.5</v>
          </cell>
          <cell r="J206">
            <v>8</v>
          </cell>
          <cell r="K206">
            <v>60</v>
          </cell>
          <cell r="L206">
            <v>8.6444432438273272E-4</v>
          </cell>
        </row>
        <row r="207">
          <cell r="A207" t="str">
            <v>eld5</v>
          </cell>
          <cell r="B207">
            <v>1245</v>
          </cell>
          <cell r="C207" t="str">
            <v>Conexionado F/C Equipo VE-427</v>
          </cell>
          <cell r="D207" t="str">
            <v>gl</v>
          </cell>
          <cell r="E207">
            <v>1</v>
          </cell>
          <cell r="F207">
            <v>16</v>
          </cell>
          <cell r="G207">
            <v>16</v>
          </cell>
          <cell r="H207">
            <v>0.5</v>
          </cell>
          <cell r="I207">
            <v>0.5</v>
          </cell>
          <cell r="J207">
            <v>8</v>
          </cell>
          <cell r="K207">
            <v>50</v>
          </cell>
          <cell r="L207">
            <v>8.6444432438273272E-4</v>
          </cell>
        </row>
        <row r="208">
          <cell r="A208" t="str">
            <v>eld5</v>
          </cell>
          <cell r="B208">
            <v>1255</v>
          </cell>
          <cell r="C208" t="str">
            <v>Conexionado F/C Sistema Extracción N° 6</v>
          </cell>
          <cell r="D208" t="str">
            <v>gl</v>
          </cell>
          <cell r="E208">
            <v>1</v>
          </cell>
          <cell r="F208">
            <v>16</v>
          </cell>
          <cell r="G208">
            <v>16</v>
          </cell>
          <cell r="H208">
            <v>0.5</v>
          </cell>
          <cell r="I208">
            <v>0.5</v>
          </cell>
          <cell r="J208">
            <v>8</v>
          </cell>
          <cell r="K208">
            <v>70</v>
          </cell>
          <cell r="L208">
            <v>8.6444432438273272E-4</v>
          </cell>
        </row>
        <row r="209">
          <cell r="A209" t="str">
            <v>eld5</v>
          </cell>
          <cell r="B209">
            <v>1265</v>
          </cell>
          <cell r="C209" t="str">
            <v>Conexionado F/C Sistema Extracción N° 7 VE-426</v>
          </cell>
          <cell r="D209" t="str">
            <v>gl</v>
          </cell>
          <cell r="E209">
            <v>1</v>
          </cell>
          <cell r="F209">
            <v>16</v>
          </cell>
          <cell r="G209">
            <v>16</v>
          </cell>
          <cell r="H209">
            <v>0.5</v>
          </cell>
          <cell r="I209">
            <v>0.5</v>
          </cell>
          <cell r="J209">
            <v>8</v>
          </cell>
          <cell r="K209">
            <v>60</v>
          </cell>
          <cell r="L209">
            <v>8.6444432438273272E-4</v>
          </cell>
        </row>
        <row r="210">
          <cell r="A210" t="str">
            <v>eld5</v>
          </cell>
          <cell r="B210">
            <v>1275</v>
          </cell>
          <cell r="C210" t="str">
            <v>Conexionado F/C Sistema Extracción N° 8 VE-421</v>
          </cell>
          <cell r="D210" t="str">
            <v>gl</v>
          </cell>
          <cell r="E210">
            <v>1</v>
          </cell>
          <cell r="F210">
            <v>16</v>
          </cell>
          <cell r="G210">
            <v>16</v>
          </cell>
          <cell r="H210">
            <v>0.5</v>
          </cell>
          <cell r="I210">
            <v>0.5</v>
          </cell>
          <cell r="J210">
            <v>8</v>
          </cell>
          <cell r="K210">
            <v>60</v>
          </cell>
          <cell r="L210">
            <v>8.6444432438273272E-4</v>
          </cell>
        </row>
        <row r="211">
          <cell r="A211" t="str">
            <v>eld5</v>
          </cell>
          <cell r="B211">
            <v>1285</v>
          </cell>
          <cell r="C211" t="str">
            <v>Conexionado F/C Sistema Extracción N° 9 VE-422</v>
          </cell>
          <cell r="D211" t="str">
            <v>gl</v>
          </cell>
          <cell r="E211">
            <v>1</v>
          </cell>
          <cell r="F211">
            <v>16</v>
          </cell>
          <cell r="G211">
            <v>16</v>
          </cell>
          <cell r="H211">
            <v>0.5</v>
          </cell>
          <cell r="I211">
            <v>0.5</v>
          </cell>
          <cell r="J211">
            <v>8</v>
          </cell>
          <cell r="K211">
            <v>60</v>
          </cell>
          <cell r="L211">
            <v>8.6444432438273272E-4</v>
          </cell>
        </row>
        <row r="212">
          <cell r="A212" t="str">
            <v>eld5</v>
          </cell>
          <cell r="B212">
            <v>1215</v>
          </cell>
          <cell r="C212" t="str">
            <v>Conexionado F/C Extractores de pared</v>
          </cell>
          <cell r="D212" t="str">
            <v>gl</v>
          </cell>
          <cell r="E212">
            <v>1</v>
          </cell>
          <cell r="F212">
            <v>16</v>
          </cell>
          <cell r="G212">
            <v>16</v>
          </cell>
          <cell r="H212">
            <v>0</v>
          </cell>
          <cell r="I212">
            <v>0</v>
          </cell>
          <cell r="J212">
            <v>0</v>
          </cell>
          <cell r="K212">
            <v>0</v>
          </cell>
          <cell r="L212">
            <v>8.6444432438273272E-4</v>
          </cell>
        </row>
        <row r="213">
          <cell r="A213" t="str">
            <v>eld5</v>
          </cell>
          <cell r="B213">
            <v>1205</v>
          </cell>
          <cell r="C213" t="str">
            <v>Conexionado F/C Extractores de Techo</v>
          </cell>
          <cell r="D213" t="str">
            <v>gl</v>
          </cell>
          <cell r="E213">
            <v>1</v>
          </cell>
          <cell r="F213">
            <v>16</v>
          </cell>
          <cell r="G213">
            <v>16</v>
          </cell>
          <cell r="H213">
            <v>0</v>
          </cell>
          <cell r="I213">
            <v>0</v>
          </cell>
          <cell r="J213">
            <v>0</v>
          </cell>
          <cell r="K213">
            <v>0</v>
          </cell>
          <cell r="L213">
            <v>8.6444432438273272E-4</v>
          </cell>
        </row>
        <row r="214">
          <cell r="C214" t="str">
            <v xml:space="preserve">Pruebas de Puesta en Marcha </v>
          </cell>
        </row>
        <row r="215">
          <cell r="A215" t="str">
            <v>eld6</v>
          </cell>
          <cell r="B215">
            <v>1435</v>
          </cell>
          <cell r="C215" t="str">
            <v>Pruebas y Puesta en Marcha de Equipos Existentes</v>
          </cell>
          <cell r="D215" t="str">
            <v>gl</v>
          </cell>
          <cell r="E215">
            <v>1</v>
          </cell>
          <cell r="F215">
            <v>60</v>
          </cell>
          <cell r="G215">
            <v>60</v>
          </cell>
          <cell r="H215">
            <v>0</v>
          </cell>
          <cell r="I215">
            <v>0</v>
          </cell>
          <cell r="J215">
            <v>0</v>
          </cell>
          <cell r="K215">
            <v>0</v>
          </cell>
          <cell r="L215">
            <v>3.2416662164352476E-3</v>
          </cell>
        </row>
        <row r="216">
          <cell r="A216" t="str">
            <v>eld6</v>
          </cell>
          <cell r="B216">
            <v>1445</v>
          </cell>
          <cell r="C216" t="str">
            <v>Puebas y Puesta en marcha de Equipos Nuevos</v>
          </cell>
          <cell r="D216" t="str">
            <v>gl</v>
          </cell>
          <cell r="E216">
            <v>1</v>
          </cell>
          <cell r="F216">
            <v>60</v>
          </cell>
          <cell r="G216">
            <v>60</v>
          </cell>
          <cell r="H216">
            <v>0</v>
          </cell>
          <cell r="I216">
            <v>0</v>
          </cell>
          <cell r="J216">
            <v>0</v>
          </cell>
          <cell r="K216">
            <v>0</v>
          </cell>
          <cell r="L216">
            <v>3.2416662164352476E-3</v>
          </cell>
        </row>
        <row r="217">
          <cell r="C217" t="str">
            <v>Desmontaje de Equipos Tableros y Materiales</v>
          </cell>
        </row>
        <row r="218">
          <cell r="A218" t="str">
            <v>eld7</v>
          </cell>
          <cell r="B218">
            <v>1365</v>
          </cell>
          <cell r="C218" t="str">
            <v>Retiro de Estaciones de Control Local Antiguas</v>
          </cell>
          <cell r="D218" t="str">
            <v>gl</v>
          </cell>
          <cell r="E218">
            <v>1</v>
          </cell>
          <cell r="F218">
            <v>640</v>
          </cell>
          <cell r="G218">
            <v>640</v>
          </cell>
          <cell r="H218">
            <v>0</v>
          </cell>
          <cell r="I218">
            <v>0</v>
          </cell>
          <cell r="J218">
            <v>0</v>
          </cell>
          <cell r="K218">
            <v>0</v>
          </cell>
          <cell r="L218">
            <v>3.4577772975309312E-2</v>
          </cell>
        </row>
        <row r="219">
          <cell r="A219" t="str">
            <v>eld7</v>
          </cell>
          <cell r="B219">
            <v>1425</v>
          </cell>
          <cell r="C219" t="str">
            <v>Devolución de Materiales Exedentes (MEDO)</v>
          </cell>
          <cell r="D219" t="str">
            <v>gl</v>
          </cell>
          <cell r="E219">
            <v>1</v>
          </cell>
          <cell r="F219">
            <v>480</v>
          </cell>
          <cell r="G219">
            <v>480</v>
          </cell>
          <cell r="H219">
            <v>0</v>
          </cell>
          <cell r="I219">
            <v>0</v>
          </cell>
          <cell r="J219">
            <v>0</v>
          </cell>
          <cell r="K219">
            <v>0</v>
          </cell>
          <cell r="L219">
            <v>2.5933329731481981E-2</v>
          </cell>
        </row>
        <row r="220">
          <cell r="A220" t="str">
            <v>eld7</v>
          </cell>
          <cell r="B220">
            <v>1415</v>
          </cell>
          <cell r="C220" t="str">
            <v>Retiro de Conductores F/C de Equipos Antiguos</v>
          </cell>
          <cell r="D220" t="str">
            <v>gl</v>
          </cell>
          <cell r="E220">
            <v>1</v>
          </cell>
          <cell r="F220">
            <v>384</v>
          </cell>
          <cell r="G220">
            <v>384</v>
          </cell>
          <cell r="H220">
            <v>0.1</v>
          </cell>
          <cell r="I220">
            <v>0.1</v>
          </cell>
          <cell r="J220">
            <v>38.400000000000006</v>
          </cell>
          <cell r="K220">
            <v>20</v>
          </cell>
          <cell r="L220">
            <v>2.0746663785185585E-2</v>
          </cell>
        </row>
        <row r="221">
          <cell r="A221" t="str">
            <v>eld7</v>
          </cell>
          <cell r="B221">
            <v>1405</v>
          </cell>
          <cell r="C221" t="str">
            <v>Retiro de Canalización F/C Equipos Antiguos</v>
          </cell>
          <cell r="D221" t="str">
            <v>gl</v>
          </cell>
          <cell r="E221">
            <v>1</v>
          </cell>
          <cell r="F221">
            <v>384</v>
          </cell>
          <cell r="G221">
            <v>384</v>
          </cell>
          <cell r="H221">
            <v>0.1</v>
          </cell>
          <cell r="I221">
            <v>0.1</v>
          </cell>
          <cell r="J221">
            <v>38.400000000000006</v>
          </cell>
          <cell r="K221">
            <v>20</v>
          </cell>
          <cell r="L221">
            <v>2.0746663785185585E-2</v>
          </cell>
        </row>
        <row r="222">
          <cell r="A222" t="str">
            <v>eld7</v>
          </cell>
          <cell r="B222">
            <v>1395</v>
          </cell>
          <cell r="C222" t="str">
            <v>Retiro de CCM 4-17 Antiguo Sala N° 8</v>
          </cell>
          <cell r="D222" t="str">
            <v>gl</v>
          </cell>
          <cell r="E222">
            <v>1</v>
          </cell>
          <cell r="F222">
            <v>96</v>
          </cell>
          <cell r="G222">
            <v>96</v>
          </cell>
          <cell r="H222">
            <v>0</v>
          </cell>
          <cell r="I222">
            <v>0</v>
          </cell>
          <cell r="J222">
            <v>0</v>
          </cell>
          <cell r="K222">
            <v>0</v>
          </cell>
          <cell r="L222">
            <v>5.1866659462963963E-3</v>
          </cell>
        </row>
      </sheetData>
      <sheetData sheetId="5" refreshError="1"/>
      <sheetData sheetId="6" refreshError="1"/>
      <sheetData sheetId="7" refreshError="1"/>
      <sheetData sheetId="8" refreshError="1"/>
      <sheetData sheetId="9" refreshError="1"/>
      <sheetData sheetId="10" refreshError="1"/>
      <sheetData sheetId="11" refreshError="1">
        <row r="2">
          <cell r="B2" t="str">
            <v>agrup</v>
          </cell>
        </row>
        <row r="3">
          <cell r="B3" t="str">
            <v>Inst1</v>
          </cell>
        </row>
        <row r="5">
          <cell r="B5" t="str">
            <v>agrup</v>
          </cell>
        </row>
        <row r="6">
          <cell r="B6" t="str">
            <v>inst2</v>
          </cell>
        </row>
        <row r="9">
          <cell r="B9" t="str">
            <v>agrup</v>
          </cell>
        </row>
        <row r="10">
          <cell r="B10" t="str">
            <v>ext1</v>
          </cell>
        </row>
        <row r="12">
          <cell r="B12" t="str">
            <v>agrup</v>
          </cell>
        </row>
        <row r="13">
          <cell r="B13" t="str">
            <v>ext2</v>
          </cell>
        </row>
        <row r="15">
          <cell r="B15" t="str">
            <v>agrup</v>
          </cell>
        </row>
        <row r="16">
          <cell r="B16" t="str">
            <v>ext3</v>
          </cell>
        </row>
        <row r="18">
          <cell r="B18" t="str">
            <v>agrup</v>
          </cell>
        </row>
        <row r="19">
          <cell r="B19" t="str">
            <v>ext4</v>
          </cell>
        </row>
        <row r="21">
          <cell r="B21" t="str">
            <v>agrup</v>
          </cell>
        </row>
        <row r="22">
          <cell r="B22" t="str">
            <v>ext5</v>
          </cell>
        </row>
        <row r="24">
          <cell r="B24" t="str">
            <v>agrup</v>
          </cell>
        </row>
        <row r="25">
          <cell r="B25" t="str">
            <v>ext6</v>
          </cell>
        </row>
        <row r="27">
          <cell r="B27" t="str">
            <v>agrup</v>
          </cell>
        </row>
        <row r="28">
          <cell r="B28" t="str">
            <v>ext7</v>
          </cell>
        </row>
        <row r="30">
          <cell r="B30" t="str">
            <v>agrup</v>
          </cell>
        </row>
        <row r="31">
          <cell r="B31" t="str">
            <v>ext8</v>
          </cell>
        </row>
        <row r="33">
          <cell r="B33" t="str">
            <v>agrup</v>
          </cell>
        </row>
        <row r="34">
          <cell r="B34" t="str">
            <v>ext9</v>
          </cell>
        </row>
        <row r="36">
          <cell r="B36" t="str">
            <v>agrup</v>
          </cell>
        </row>
        <row r="37">
          <cell r="B37" t="str">
            <v>ext10</v>
          </cell>
        </row>
        <row r="40">
          <cell r="B40" t="str">
            <v>agrup</v>
          </cell>
        </row>
        <row r="41">
          <cell r="B41" t="str">
            <v>vent1</v>
          </cell>
        </row>
        <row r="43">
          <cell r="B43" t="str">
            <v>agrup</v>
          </cell>
        </row>
        <row r="44">
          <cell r="B44" t="str">
            <v>vent2</v>
          </cell>
        </row>
        <row r="46">
          <cell r="B46" t="str">
            <v>agrup</v>
          </cell>
        </row>
        <row r="47">
          <cell r="B47" t="str">
            <v>vent3</v>
          </cell>
        </row>
        <row r="50">
          <cell r="B50" t="str">
            <v>agrup</v>
          </cell>
        </row>
        <row r="51">
          <cell r="B51" t="str">
            <v>mon1</v>
          </cell>
        </row>
        <row r="53">
          <cell r="B53" t="str">
            <v>agrup</v>
          </cell>
        </row>
        <row r="54">
          <cell r="B54" t="str">
            <v>mon2</v>
          </cell>
        </row>
        <row r="56">
          <cell r="B56" t="str">
            <v>agrup</v>
          </cell>
        </row>
        <row r="57">
          <cell r="B57" t="str">
            <v>mon3</v>
          </cell>
        </row>
        <row r="60">
          <cell r="B60" t="str">
            <v>agrup</v>
          </cell>
        </row>
        <row r="61">
          <cell r="B61" t="str">
            <v>eld1</v>
          </cell>
        </row>
        <row r="63">
          <cell r="B63" t="str">
            <v>agrup</v>
          </cell>
        </row>
        <row r="64">
          <cell r="B64" t="str">
            <v>eld2</v>
          </cell>
        </row>
        <row r="66">
          <cell r="B66" t="str">
            <v>agrup</v>
          </cell>
        </row>
        <row r="67">
          <cell r="B67" t="str">
            <v>eld3</v>
          </cell>
        </row>
        <row r="69">
          <cell r="B69" t="str">
            <v>agrup</v>
          </cell>
        </row>
        <row r="70">
          <cell r="B70" t="str">
            <v>eld4</v>
          </cell>
        </row>
        <row r="72">
          <cell r="B72" t="str">
            <v>agrup</v>
          </cell>
        </row>
        <row r="73">
          <cell r="B73" t="str">
            <v>eld5</v>
          </cell>
        </row>
        <row r="75">
          <cell r="B75" t="str">
            <v>agrup</v>
          </cell>
        </row>
        <row r="76">
          <cell r="B76" t="str">
            <v>eld6</v>
          </cell>
        </row>
        <row r="78">
          <cell r="B78" t="str">
            <v>agrup</v>
          </cell>
        </row>
        <row r="79">
          <cell r="B79" t="str">
            <v>eld7</v>
          </cell>
        </row>
      </sheetData>
      <sheetData sheetId="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R"/>
      <sheetName val="INFORME"/>
      <sheetName val="RESUMEN"/>
      <sheetName val="Avances Físicos PDT"/>
      <sheetName val="DistrInv"/>
      <sheetName val="Inversión_4"/>
      <sheetName val="(9) HALLAZGOS"/>
      <sheetName val="agrup"/>
      <sheetName val="presupuest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P Metalurgico (2)"/>
      <sheetName val="Gtonvdist"/>
      <sheetName val="Gminaplanta"/>
      <sheetName val="Parametros"/>
      <sheetName val="Producción"/>
      <sheetName val="Resumen"/>
      <sheetName val="datos"/>
      <sheetName val="Equipos"/>
      <sheetName val="FLOTAS"/>
      <sheetName val="STOCK"/>
      <sheetName val="Auxiliar"/>
      <sheetName val="RESERVAS"/>
      <sheetName val="INVERSION"/>
      <sheetName val="MARC"/>
      <sheetName val="CALENDARIO"/>
      <sheetName val="DISTANCIAS"/>
      <sheetName val="PLP Metalurgico"/>
      <sheetName val="PRODPRESEN"/>
      <sheetName val="Gráfico1"/>
      <sheetName val="COMCAMION"/>
      <sheetName val="COMPALA-PERFO"/>
      <sheetName val="COMCARGA"/>
      <sheetName val="COMMOVTIERRA"/>
      <sheetName val="COMEQUIPOAPOYO"/>
      <sheetName val="COMCHANCADO.PRIM"/>
      <sheetName val="RESUMEN DE COSTOS"/>
      <sheetName val="RESUMEN POR QUIEBRE"/>
      <sheetName val="DIR E INDIR"/>
      <sheetName val="RIESGO"/>
      <sheetName val="ING"/>
      <sheetName val="CONST"/>
      <sheetName val="P UNITARIOS US$"/>
      <sheetName val="TEMP"/>
      <sheetName val="PRODUCCION"/>
      <sheetName val="INVERSIÓN"/>
      <sheetName val="INVERSION EVITADAS"/>
      <sheetName val="EV.ECO 80 Y 8,5"/>
      <sheetName val="EV.ECO 85 Y 8,5"/>
      <sheetName val="EV.ECO 90 Y 8,5"/>
      <sheetName val="EV.ECO 80 Y 10"/>
      <sheetName val="EV.ECO 85 Y 10"/>
      <sheetName val="EVA.ECO 90 Y 10"/>
      <sheetName val="Costos Operacionales Unitarios"/>
      <sheetName val="Cash (2)"/>
      <sheetName val="C unit proc"/>
      <sheetName val="C unit"/>
      <sheetName val="Cash"/>
      <sheetName val="GastoOp++"/>
      <sheetName val="GastoOp"/>
      <sheetName val="CUnit"/>
      <sheetName val="VAN mn"/>
      <sheetName val="VAN vc"/>
      <sheetName val="Inv"/>
      <sheetName val="CuDep"/>
      <sheetName val="HidroNorte"/>
      <sheetName val="HidroNorte vc"/>
      <sheetName val="Lineas cADM"/>
      <sheetName val="Linea Mineral"/>
      <sheetName val="Linea Ripios"/>
      <sheetName val="Linea OBL"/>
      <sheetName val="Chf"/>
      <sheetName val="Apil"/>
      <sheetName val="Aglo"/>
      <sheetName val="Bull"/>
      <sheetName val="RemRip"/>
      <sheetName val="Lix Mineral"/>
      <sheetName val="Lix Ripios"/>
      <sheetName val="Lix OBL"/>
      <sheetName val="Sx-Ew"/>
      <sheetName val="Mant HNorte"/>
      <sheetName val="Adm"/>
      <sheetName val="distrib Mant"/>
      <sheetName val="Distrib SxEw"/>
      <sheetName val="Distrib Adm"/>
      <sheetName val="RESUMEN DE COSTOS fase V"/>
      <sheetName val="RESUMEN DE COSTOS fase VI"/>
    </sheetNames>
    <sheetDataSet>
      <sheetData sheetId="0" refreshError="1"/>
      <sheetData sheetId="1" refreshError="1"/>
      <sheetData sheetId="2" refreshError="1"/>
      <sheetData sheetId="3" refreshError="1"/>
      <sheetData sheetId="4" refreshError="1"/>
      <sheetData sheetId="5" refreshError="1"/>
      <sheetData sheetId="6" refreshError="1">
        <row r="9">
          <cell r="C9">
            <v>80</v>
          </cell>
        </row>
        <row r="10">
          <cell r="C10">
            <v>85</v>
          </cell>
        </row>
        <row r="11">
          <cell r="C11">
            <v>90</v>
          </cell>
        </row>
        <row r="12">
          <cell r="C12">
            <v>8.5000000000000006E-2</v>
          </cell>
        </row>
        <row r="13">
          <cell r="C13">
            <v>0.1</v>
          </cell>
        </row>
        <row r="15">
          <cell r="C15">
            <v>8.5000000000000006E-2</v>
          </cell>
        </row>
        <row r="17">
          <cell r="C17">
            <v>0.2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6">
          <cell r="B6" t="str">
            <v>CODIGO</v>
          </cell>
          <cell r="E6" t="str">
            <v>DTCH</v>
          </cell>
          <cell r="F6" t="str">
            <v>DICH</v>
          </cell>
          <cell r="G6" t="str">
            <v>DTSKO</v>
          </cell>
          <cell r="H6" t="str">
            <v>DISKO</v>
          </cell>
          <cell r="I6" t="str">
            <v>DTSKS</v>
          </cell>
          <cell r="J6" t="str">
            <v>DISKS</v>
          </cell>
          <cell r="K6" t="str">
            <v>DTSKM</v>
          </cell>
          <cell r="L6" t="str">
            <v>DISKM</v>
          </cell>
          <cell r="M6" t="str">
            <v>DTLB</v>
          </cell>
          <cell r="N6" t="str">
            <v>DILB</v>
          </cell>
          <cell r="O6" t="str">
            <v>DTOBLB</v>
          </cell>
          <cell r="P6" t="str">
            <v>DIOBLB</v>
          </cell>
          <cell r="Q6" t="str">
            <v>DTSBLB</v>
          </cell>
          <cell r="R6" t="str">
            <v>DISBLB</v>
          </cell>
        </row>
        <row r="7">
          <cell r="B7" t="str">
            <v>83050</v>
          </cell>
          <cell r="I7">
            <v>0</v>
          </cell>
          <cell r="J7">
            <v>0</v>
          </cell>
          <cell r="K7">
            <v>0</v>
          </cell>
          <cell r="L7">
            <v>0</v>
          </cell>
          <cell r="Q7">
            <v>0</v>
          </cell>
          <cell r="R7">
            <v>0</v>
          </cell>
        </row>
        <row r="8">
          <cell r="B8" t="str">
            <v>83035</v>
          </cell>
          <cell r="I8">
            <v>0</v>
          </cell>
          <cell r="J8">
            <v>0</v>
          </cell>
          <cell r="K8">
            <v>0</v>
          </cell>
          <cell r="L8">
            <v>0</v>
          </cell>
          <cell r="Q8">
            <v>0</v>
          </cell>
          <cell r="R8">
            <v>0</v>
          </cell>
        </row>
        <row r="9">
          <cell r="B9" t="str">
            <v>83020</v>
          </cell>
          <cell r="E9">
            <v>0</v>
          </cell>
          <cell r="G9">
            <v>0</v>
          </cell>
          <cell r="I9">
            <v>0</v>
          </cell>
          <cell r="J9">
            <v>0</v>
          </cell>
          <cell r="K9">
            <v>0</v>
          </cell>
          <cell r="L9">
            <v>0</v>
          </cell>
          <cell r="Q9">
            <v>0</v>
          </cell>
          <cell r="R9">
            <v>0</v>
          </cell>
        </row>
        <row r="10">
          <cell r="B10" t="str">
            <v>83005</v>
          </cell>
          <cell r="E10">
            <v>0</v>
          </cell>
          <cell r="G10">
            <v>0</v>
          </cell>
          <cell r="I10">
            <v>0</v>
          </cell>
          <cell r="J10">
            <v>0</v>
          </cell>
          <cell r="K10">
            <v>0</v>
          </cell>
          <cell r="L10">
            <v>0</v>
          </cell>
          <cell r="Q10">
            <v>0</v>
          </cell>
          <cell r="R10">
            <v>0</v>
          </cell>
        </row>
        <row r="11">
          <cell r="B11" t="str">
            <v>82990</v>
          </cell>
          <cell r="E11">
            <v>0</v>
          </cell>
          <cell r="G11">
            <v>0</v>
          </cell>
          <cell r="I11">
            <v>0</v>
          </cell>
          <cell r="J11">
            <v>0</v>
          </cell>
          <cell r="K11">
            <v>0</v>
          </cell>
          <cell r="L11">
            <v>0</v>
          </cell>
          <cell r="Q11">
            <v>0</v>
          </cell>
          <cell r="R11">
            <v>0</v>
          </cell>
        </row>
        <row r="12">
          <cell r="B12" t="str">
            <v>102795</v>
          </cell>
          <cell r="E12">
            <v>2794.1998046875001</v>
          </cell>
          <cell r="F12">
            <v>1924.4</v>
          </cell>
          <cell r="G12">
            <v>0</v>
          </cell>
          <cell r="H12">
            <v>0</v>
          </cell>
          <cell r="I12">
            <v>0</v>
          </cell>
          <cell r="J12">
            <v>0</v>
          </cell>
          <cell r="K12">
            <v>0</v>
          </cell>
          <cell r="L12">
            <v>0</v>
          </cell>
          <cell r="M12">
            <v>5343.2</v>
          </cell>
          <cell r="N12">
            <v>3550.5000976562501</v>
          </cell>
          <cell r="O12">
            <v>4219.6000000000004</v>
          </cell>
          <cell r="P12">
            <v>2424.9</v>
          </cell>
          <cell r="Q12">
            <v>0</v>
          </cell>
          <cell r="R12">
            <v>0</v>
          </cell>
        </row>
        <row r="13">
          <cell r="B13" t="str">
            <v>102780</v>
          </cell>
          <cell r="E13">
            <v>2898.3</v>
          </cell>
          <cell r="F13">
            <v>2076.3000000000002</v>
          </cell>
          <cell r="G13">
            <v>0</v>
          </cell>
          <cell r="H13">
            <v>0</v>
          </cell>
          <cell r="I13">
            <v>4900.3</v>
          </cell>
          <cell r="J13">
            <v>3475.2</v>
          </cell>
          <cell r="K13">
            <v>4900.3</v>
          </cell>
          <cell r="L13">
            <v>3475.2</v>
          </cell>
          <cell r="M13">
            <v>5447.3</v>
          </cell>
          <cell r="N13">
            <v>3702.4</v>
          </cell>
          <cell r="O13">
            <v>4323.7</v>
          </cell>
          <cell r="P13">
            <v>2576.8000000000002</v>
          </cell>
          <cell r="Q13">
            <v>0</v>
          </cell>
          <cell r="R13">
            <v>0</v>
          </cell>
        </row>
        <row r="14">
          <cell r="B14" t="str">
            <v>102765</v>
          </cell>
          <cell r="E14">
            <v>3073.2</v>
          </cell>
          <cell r="F14">
            <v>2249.1999999999998</v>
          </cell>
          <cell r="G14">
            <v>0</v>
          </cell>
          <cell r="H14">
            <v>0</v>
          </cell>
          <cell r="I14">
            <v>5075.2</v>
          </cell>
          <cell r="J14">
            <v>3648.1</v>
          </cell>
          <cell r="K14">
            <v>5075.2</v>
          </cell>
          <cell r="L14">
            <v>3648.1</v>
          </cell>
          <cell r="M14">
            <v>5622.2</v>
          </cell>
          <cell r="N14">
            <v>3875.3</v>
          </cell>
          <cell r="O14">
            <v>4750.3</v>
          </cell>
          <cell r="P14">
            <v>2776.9997802734374</v>
          </cell>
          <cell r="Q14">
            <v>0</v>
          </cell>
          <cell r="R14">
            <v>0</v>
          </cell>
        </row>
        <row r="15">
          <cell r="B15" t="str">
            <v>102750</v>
          </cell>
          <cell r="E15">
            <v>3224.8</v>
          </cell>
          <cell r="F15">
            <v>2401.2999969482426</v>
          </cell>
          <cell r="G15">
            <v>0</v>
          </cell>
          <cell r="H15">
            <v>0</v>
          </cell>
          <cell r="I15">
            <v>5226.8</v>
          </cell>
          <cell r="J15">
            <v>3800.2</v>
          </cell>
          <cell r="K15">
            <v>5226.8</v>
          </cell>
          <cell r="L15">
            <v>3800.2</v>
          </cell>
          <cell r="M15">
            <v>5773.8</v>
          </cell>
          <cell r="N15">
            <v>4027.4</v>
          </cell>
          <cell r="O15">
            <v>5002.3</v>
          </cell>
          <cell r="P15">
            <v>2940.1</v>
          </cell>
          <cell r="Q15">
            <v>0</v>
          </cell>
          <cell r="R15">
            <v>0</v>
          </cell>
        </row>
        <row r="16">
          <cell r="B16" t="str">
            <v>102735</v>
          </cell>
          <cell r="E16">
            <v>3443.2</v>
          </cell>
          <cell r="F16">
            <v>2551.4</v>
          </cell>
          <cell r="G16">
            <v>0</v>
          </cell>
          <cell r="H16">
            <v>0</v>
          </cell>
          <cell r="I16">
            <v>5460.1323725484644</v>
          </cell>
          <cell r="J16">
            <v>3949.3652047987866</v>
          </cell>
          <cell r="K16">
            <v>5460.1323725484644</v>
          </cell>
          <cell r="L16">
            <v>3949.3652047987866</v>
          </cell>
          <cell r="M16">
            <v>5992.2003906250002</v>
          </cell>
          <cell r="N16">
            <v>4177.5</v>
          </cell>
          <cell r="O16">
            <v>5220.6000000000004</v>
          </cell>
          <cell r="P16">
            <v>3090.2</v>
          </cell>
          <cell r="Q16">
            <v>6549</v>
          </cell>
          <cell r="R16">
            <v>3881.2</v>
          </cell>
        </row>
        <row r="17">
          <cell r="B17" t="str">
            <v>102720</v>
          </cell>
          <cell r="E17">
            <v>3740.8</v>
          </cell>
          <cell r="F17">
            <v>2617.1999999999998</v>
          </cell>
          <cell r="G17">
            <v>0</v>
          </cell>
          <cell r="H17">
            <v>0</v>
          </cell>
          <cell r="I17">
            <v>5742.7</v>
          </cell>
          <cell r="J17">
            <v>4016.0999023437498</v>
          </cell>
          <cell r="K17">
            <v>5742.7</v>
          </cell>
          <cell r="L17">
            <v>4016.0999023437498</v>
          </cell>
          <cell r="M17">
            <v>6289.7</v>
          </cell>
          <cell r="N17">
            <v>4243.3000976562498</v>
          </cell>
          <cell r="O17">
            <v>5518.2</v>
          </cell>
          <cell r="P17">
            <v>3156</v>
          </cell>
          <cell r="Q17">
            <v>0</v>
          </cell>
          <cell r="R17">
            <v>0</v>
          </cell>
        </row>
        <row r="18">
          <cell r="B18" t="str">
            <v>102705</v>
          </cell>
          <cell r="E18">
            <v>3812.2</v>
          </cell>
          <cell r="F18">
            <v>2790.7</v>
          </cell>
          <cell r="G18">
            <v>0</v>
          </cell>
          <cell r="H18">
            <v>0</v>
          </cell>
          <cell r="I18">
            <v>5831.541314604784</v>
          </cell>
          <cell r="J18">
            <v>4188.5144934529035</v>
          </cell>
          <cell r="K18">
            <v>5831.541314604784</v>
          </cell>
          <cell r="L18">
            <v>4188.5144934529035</v>
          </cell>
          <cell r="M18">
            <v>6361.1</v>
          </cell>
          <cell r="N18">
            <v>4416.8000976562498</v>
          </cell>
          <cell r="O18">
            <v>5589.6</v>
          </cell>
          <cell r="P18">
            <v>3329.5</v>
          </cell>
          <cell r="Q18">
            <v>6918</v>
          </cell>
          <cell r="R18">
            <v>4120.4998046874998</v>
          </cell>
        </row>
        <row r="19">
          <cell r="B19" t="str">
            <v>102690</v>
          </cell>
          <cell r="E19">
            <v>4086.6</v>
          </cell>
          <cell r="F19">
            <v>2927.6001953125001</v>
          </cell>
          <cell r="G19">
            <v>0</v>
          </cell>
          <cell r="H19">
            <v>0</v>
          </cell>
          <cell r="I19">
            <v>6088.599609375</v>
          </cell>
          <cell r="J19">
            <v>4326.5001953125002</v>
          </cell>
          <cell r="K19">
            <v>6088.599609375</v>
          </cell>
          <cell r="L19">
            <v>4326.5001953125002</v>
          </cell>
          <cell r="M19">
            <v>0</v>
          </cell>
          <cell r="N19">
            <v>0</v>
          </cell>
          <cell r="O19">
            <v>5864.099609375</v>
          </cell>
          <cell r="P19">
            <v>3466.4</v>
          </cell>
          <cell r="Q19">
            <v>0</v>
          </cell>
          <cell r="R19">
            <v>0</v>
          </cell>
        </row>
        <row r="20">
          <cell r="B20" t="str">
            <v>102675</v>
          </cell>
          <cell r="E20">
            <v>0</v>
          </cell>
          <cell r="F20">
            <v>0</v>
          </cell>
          <cell r="G20">
            <v>0</v>
          </cell>
          <cell r="H20">
            <v>0</v>
          </cell>
          <cell r="I20">
            <v>0</v>
          </cell>
          <cell r="J20">
            <v>0</v>
          </cell>
          <cell r="K20">
            <v>0</v>
          </cell>
          <cell r="L20">
            <v>0</v>
          </cell>
          <cell r="M20">
            <v>0</v>
          </cell>
          <cell r="N20">
            <v>0</v>
          </cell>
          <cell r="O20">
            <v>0</v>
          </cell>
          <cell r="P20">
            <v>0</v>
          </cell>
          <cell r="Q20">
            <v>0</v>
          </cell>
          <cell r="R20">
            <v>0</v>
          </cell>
        </row>
        <row r="21">
          <cell r="B21" t="str">
            <v>00</v>
          </cell>
          <cell r="E21">
            <v>0</v>
          </cell>
          <cell r="F21">
            <v>0</v>
          </cell>
          <cell r="G21">
            <v>0</v>
          </cell>
          <cell r="H21">
            <v>0</v>
          </cell>
          <cell r="I21">
            <v>0</v>
          </cell>
          <cell r="J21">
            <v>0</v>
          </cell>
          <cell r="K21">
            <v>0</v>
          </cell>
          <cell r="L21">
            <v>0</v>
          </cell>
          <cell r="M21">
            <v>0</v>
          </cell>
          <cell r="N21">
            <v>0</v>
          </cell>
          <cell r="O21">
            <v>0</v>
          </cell>
          <cell r="P21">
            <v>0</v>
          </cell>
          <cell r="Q21">
            <v>0</v>
          </cell>
          <cell r="R21">
            <v>0</v>
          </cell>
        </row>
        <row r="22">
          <cell r="B22" t="str">
            <v>00</v>
          </cell>
          <cell r="E22">
            <v>0</v>
          </cell>
          <cell r="F22">
            <v>0</v>
          </cell>
          <cell r="G22">
            <v>0</v>
          </cell>
          <cell r="H22">
            <v>0</v>
          </cell>
          <cell r="I22">
            <v>0</v>
          </cell>
          <cell r="J22">
            <v>0</v>
          </cell>
          <cell r="K22">
            <v>0</v>
          </cell>
          <cell r="L22">
            <v>0</v>
          </cell>
          <cell r="M22">
            <v>0</v>
          </cell>
          <cell r="N22">
            <v>0</v>
          </cell>
          <cell r="O22">
            <v>0</v>
          </cell>
          <cell r="P22">
            <v>0</v>
          </cell>
          <cell r="Q22">
            <v>0</v>
          </cell>
          <cell r="R22">
            <v>0</v>
          </cell>
        </row>
        <row r="23">
          <cell r="B23" t="str">
            <v>00</v>
          </cell>
          <cell r="E23">
            <v>0</v>
          </cell>
          <cell r="F23">
            <v>0</v>
          </cell>
          <cell r="G23">
            <v>0</v>
          </cell>
          <cell r="H23">
            <v>0</v>
          </cell>
          <cell r="I23">
            <v>0</v>
          </cell>
          <cell r="J23">
            <v>0</v>
          </cell>
          <cell r="K23">
            <v>0</v>
          </cell>
          <cell r="L23">
            <v>0</v>
          </cell>
          <cell r="M23">
            <v>0</v>
          </cell>
          <cell r="N23">
            <v>0</v>
          </cell>
          <cell r="O23">
            <v>0</v>
          </cell>
          <cell r="P23">
            <v>0</v>
          </cell>
          <cell r="Q23">
            <v>0</v>
          </cell>
          <cell r="R23">
            <v>0</v>
          </cell>
        </row>
        <row r="24">
          <cell r="B24" t="str">
            <v>112915</v>
          </cell>
          <cell r="E24">
            <v>3546.4</v>
          </cell>
          <cell r="F24">
            <v>1184.0999999999999</v>
          </cell>
          <cell r="G24">
            <v>3864.8</v>
          </cell>
          <cell r="H24">
            <v>1253.7</v>
          </cell>
          <cell r="I24">
            <v>0</v>
          </cell>
          <cell r="J24">
            <v>0</v>
          </cell>
          <cell r="K24">
            <v>0</v>
          </cell>
          <cell r="L24">
            <v>0</v>
          </cell>
          <cell r="M24">
            <v>3435.3</v>
          </cell>
          <cell r="N24">
            <v>2060.5</v>
          </cell>
          <cell r="O24">
            <v>0</v>
          </cell>
          <cell r="P24">
            <v>0</v>
          </cell>
          <cell r="Q24">
            <v>0</v>
          </cell>
          <cell r="R24">
            <v>0</v>
          </cell>
        </row>
        <row r="25">
          <cell r="B25" t="str">
            <v>112900</v>
          </cell>
          <cell r="E25">
            <v>0</v>
          </cell>
          <cell r="F25">
            <v>0</v>
          </cell>
          <cell r="G25">
            <v>3866.2</v>
          </cell>
          <cell r="H25">
            <v>1587</v>
          </cell>
          <cell r="I25">
            <v>0</v>
          </cell>
          <cell r="J25">
            <v>0</v>
          </cell>
          <cell r="K25">
            <v>0</v>
          </cell>
          <cell r="L25">
            <v>0</v>
          </cell>
          <cell r="M25">
            <v>3438.8</v>
          </cell>
          <cell r="N25">
            <v>2264.3000000000002</v>
          </cell>
          <cell r="O25">
            <v>5034.5</v>
          </cell>
          <cell r="P25">
            <v>2121.4999511718752</v>
          </cell>
          <cell r="Q25">
            <v>0</v>
          </cell>
          <cell r="R25">
            <v>0</v>
          </cell>
        </row>
        <row r="26">
          <cell r="B26" t="str">
            <v>112885</v>
          </cell>
          <cell r="E26">
            <v>0</v>
          </cell>
          <cell r="F26">
            <v>0</v>
          </cell>
          <cell r="G26">
            <v>3322</v>
          </cell>
          <cell r="H26">
            <v>1163.6000061035156</v>
          </cell>
          <cell r="I26">
            <v>0</v>
          </cell>
          <cell r="J26">
            <v>0</v>
          </cell>
          <cell r="K26">
            <v>0</v>
          </cell>
          <cell r="L26">
            <v>0</v>
          </cell>
          <cell r="M26">
            <v>3759.9</v>
          </cell>
          <cell r="N26">
            <v>2423.3000000000002</v>
          </cell>
          <cell r="O26">
            <v>0</v>
          </cell>
          <cell r="P26">
            <v>0</v>
          </cell>
          <cell r="Q26">
            <v>0</v>
          </cell>
          <cell r="R26">
            <v>0</v>
          </cell>
        </row>
        <row r="27">
          <cell r="B27" t="str">
            <v>112870</v>
          </cell>
          <cell r="E27">
            <v>3948.2</v>
          </cell>
          <cell r="F27">
            <v>1767.4</v>
          </cell>
          <cell r="G27">
            <v>4120.2</v>
          </cell>
          <cell r="H27">
            <v>1892.5</v>
          </cell>
          <cell r="I27">
            <v>0</v>
          </cell>
          <cell r="J27">
            <v>0</v>
          </cell>
          <cell r="K27">
            <v>0</v>
          </cell>
          <cell r="L27">
            <v>0</v>
          </cell>
          <cell r="M27">
            <v>3932.8</v>
          </cell>
          <cell r="N27">
            <v>2569.8000000000002</v>
          </cell>
          <cell r="O27">
            <v>5657.6996093750004</v>
          </cell>
          <cell r="P27">
            <v>2465.1999999999998</v>
          </cell>
          <cell r="Q27">
            <v>0</v>
          </cell>
          <cell r="R27">
            <v>0</v>
          </cell>
        </row>
        <row r="28">
          <cell r="B28" t="str">
            <v>112855</v>
          </cell>
          <cell r="E28">
            <v>2815.8998046874999</v>
          </cell>
          <cell r="F28">
            <v>1123.7999969482421</v>
          </cell>
          <cell r="G28">
            <v>0</v>
          </cell>
          <cell r="H28">
            <v>0</v>
          </cell>
          <cell r="I28">
            <v>0</v>
          </cell>
          <cell r="J28">
            <v>0</v>
          </cell>
          <cell r="K28">
            <v>0</v>
          </cell>
          <cell r="L28">
            <v>0</v>
          </cell>
          <cell r="M28">
            <v>4116.6003906249998</v>
          </cell>
          <cell r="N28">
            <v>2725.4</v>
          </cell>
          <cell r="O28">
            <v>4593.3999999999996</v>
          </cell>
          <cell r="P28">
            <v>1662.6</v>
          </cell>
          <cell r="Q28">
            <v>0</v>
          </cell>
          <cell r="R28">
            <v>0</v>
          </cell>
        </row>
        <row r="29">
          <cell r="B29" t="str">
            <v>112840</v>
          </cell>
          <cell r="E29">
            <v>2552.3000000000002</v>
          </cell>
          <cell r="F29">
            <v>1293.4000000000001</v>
          </cell>
          <cell r="G29">
            <v>0</v>
          </cell>
          <cell r="H29">
            <v>0</v>
          </cell>
          <cell r="I29">
            <v>0</v>
          </cell>
          <cell r="J29">
            <v>0</v>
          </cell>
          <cell r="K29">
            <v>0</v>
          </cell>
          <cell r="L29">
            <v>0</v>
          </cell>
          <cell r="M29">
            <v>4885.8999999999996</v>
          </cell>
          <cell r="N29">
            <v>2886.60009765625</v>
          </cell>
          <cell r="O29">
            <v>4329.7</v>
          </cell>
          <cell r="P29">
            <v>1832.2</v>
          </cell>
          <cell r="Q29">
            <v>0</v>
          </cell>
          <cell r="R29">
            <v>0</v>
          </cell>
        </row>
        <row r="30">
          <cell r="B30" t="str">
            <v>112825</v>
          </cell>
          <cell r="E30">
            <v>2742.2</v>
          </cell>
          <cell r="F30">
            <v>1474.89990234375</v>
          </cell>
          <cell r="G30">
            <v>0</v>
          </cell>
          <cell r="H30">
            <v>0</v>
          </cell>
          <cell r="I30">
            <v>0</v>
          </cell>
          <cell r="J30">
            <v>0</v>
          </cell>
          <cell r="K30">
            <v>0</v>
          </cell>
          <cell r="L30">
            <v>0</v>
          </cell>
          <cell r="M30">
            <v>5111.6000000000004</v>
          </cell>
          <cell r="N30">
            <v>3011.4000976562502</v>
          </cell>
          <cell r="O30">
            <v>4519.7</v>
          </cell>
          <cell r="P30">
            <v>2013.7</v>
          </cell>
          <cell r="Q30">
            <v>0</v>
          </cell>
          <cell r="R30">
            <v>0</v>
          </cell>
        </row>
        <row r="31">
          <cell r="B31" t="str">
            <v>112810</v>
          </cell>
          <cell r="E31">
            <v>3257.4</v>
          </cell>
          <cell r="F31">
            <v>1632.7999969482421</v>
          </cell>
          <cell r="G31">
            <v>0</v>
          </cell>
          <cell r="H31">
            <v>0</v>
          </cell>
          <cell r="I31">
            <v>0</v>
          </cell>
          <cell r="J31">
            <v>0</v>
          </cell>
          <cell r="K31">
            <v>0</v>
          </cell>
          <cell r="L31">
            <v>0</v>
          </cell>
          <cell r="M31">
            <v>5312.1</v>
          </cell>
          <cell r="N31">
            <v>3146.9000015258794</v>
          </cell>
          <cell r="O31">
            <v>5034.8999999999996</v>
          </cell>
          <cell r="P31">
            <v>2171.6</v>
          </cell>
          <cell r="Q31">
            <v>0</v>
          </cell>
          <cell r="R31">
            <v>0</v>
          </cell>
        </row>
        <row r="32">
          <cell r="B32" t="str">
            <v>112795</v>
          </cell>
          <cell r="E32">
            <v>3458.9</v>
          </cell>
          <cell r="F32">
            <v>1806.1</v>
          </cell>
          <cell r="G32">
            <v>0</v>
          </cell>
          <cell r="H32">
            <v>0</v>
          </cell>
          <cell r="I32">
            <v>0</v>
          </cell>
          <cell r="J32">
            <v>0</v>
          </cell>
          <cell r="K32">
            <v>0</v>
          </cell>
          <cell r="L32">
            <v>0</v>
          </cell>
          <cell r="M32">
            <v>5311.1003299003405</v>
          </cell>
          <cell r="N32">
            <v>3429.8</v>
          </cell>
          <cell r="O32">
            <v>5236.2996700995991</v>
          </cell>
          <cell r="P32">
            <v>2344.9</v>
          </cell>
          <cell r="Q32">
            <v>0</v>
          </cell>
          <cell r="R32">
            <v>0</v>
          </cell>
        </row>
        <row r="33">
          <cell r="B33" t="str">
            <v>112780</v>
          </cell>
          <cell r="E33">
            <v>3631</v>
          </cell>
          <cell r="F33">
            <v>2007.8001953124999</v>
          </cell>
          <cell r="G33">
            <v>0</v>
          </cell>
          <cell r="H33">
            <v>0</v>
          </cell>
          <cell r="I33">
            <v>0</v>
          </cell>
          <cell r="J33">
            <v>0</v>
          </cell>
          <cell r="K33">
            <v>0</v>
          </cell>
          <cell r="L33">
            <v>0</v>
          </cell>
          <cell r="M33">
            <v>5640.4</v>
          </cell>
          <cell r="N33">
            <v>3589.9</v>
          </cell>
          <cell r="O33">
            <v>5408.5</v>
          </cell>
          <cell r="P33">
            <v>2546.6</v>
          </cell>
          <cell r="Q33">
            <v>0</v>
          </cell>
          <cell r="R33">
            <v>0</v>
          </cell>
        </row>
        <row r="34">
          <cell r="B34" t="str">
            <v>112765</v>
          </cell>
          <cell r="E34">
            <v>3410.2</v>
          </cell>
          <cell r="F34">
            <v>2144.0000030517576</v>
          </cell>
          <cell r="G34">
            <v>0</v>
          </cell>
          <cell r="H34">
            <v>0</v>
          </cell>
          <cell r="I34">
            <v>5412.2</v>
          </cell>
          <cell r="J34">
            <v>3542.9</v>
          </cell>
          <cell r="K34">
            <v>5412.2</v>
          </cell>
          <cell r="L34">
            <v>3542.9</v>
          </cell>
          <cell r="M34">
            <v>5904.3003906249996</v>
          </cell>
          <cell r="N34">
            <v>3691.4</v>
          </cell>
          <cell r="O34">
            <v>5492.1</v>
          </cell>
          <cell r="P34">
            <v>2724.0000244140624</v>
          </cell>
          <cell r="Q34">
            <v>0</v>
          </cell>
          <cell r="R34">
            <v>0</v>
          </cell>
        </row>
        <row r="35">
          <cell r="B35" t="str">
            <v>112750</v>
          </cell>
          <cell r="E35">
            <v>4253.6000000000004</v>
          </cell>
          <cell r="F35">
            <v>2292.8998046874999</v>
          </cell>
          <cell r="G35">
            <v>0</v>
          </cell>
          <cell r="H35">
            <v>0</v>
          </cell>
          <cell r="I35">
            <v>6255.5</v>
          </cell>
          <cell r="J35">
            <v>3691.8</v>
          </cell>
          <cell r="K35">
            <v>6255.5</v>
          </cell>
          <cell r="L35">
            <v>3691.8</v>
          </cell>
          <cell r="M35">
            <v>6154.6</v>
          </cell>
          <cell r="N35">
            <v>3903.9</v>
          </cell>
          <cell r="O35">
            <v>6335.400390625</v>
          </cell>
          <cell r="P35">
            <v>2872.9</v>
          </cell>
          <cell r="Q35">
            <v>0</v>
          </cell>
          <cell r="R35">
            <v>0</v>
          </cell>
        </row>
        <row r="36">
          <cell r="B36" t="str">
            <v>112735</v>
          </cell>
          <cell r="E36">
            <v>4426.6000000000004</v>
          </cell>
          <cell r="F36">
            <v>2437</v>
          </cell>
          <cell r="G36">
            <v>5166.7</v>
          </cell>
          <cell r="H36">
            <v>2531.8000000000002</v>
          </cell>
          <cell r="I36">
            <v>6444.2003906250002</v>
          </cell>
          <cell r="J36">
            <v>3835.9</v>
          </cell>
          <cell r="K36">
            <v>6444.2003906250002</v>
          </cell>
          <cell r="L36">
            <v>3835.9</v>
          </cell>
          <cell r="M36">
            <v>6373</v>
          </cell>
          <cell r="N36">
            <v>4055.5</v>
          </cell>
          <cell r="O36">
            <v>6524.1003906249998</v>
          </cell>
          <cell r="P36">
            <v>3017</v>
          </cell>
          <cell r="Q36">
            <v>0</v>
          </cell>
          <cell r="R36">
            <v>0</v>
          </cell>
        </row>
        <row r="37">
          <cell r="B37" t="str">
            <v>112720</v>
          </cell>
          <cell r="E37">
            <v>4520.8</v>
          </cell>
          <cell r="F37">
            <v>2584.8000000000002</v>
          </cell>
          <cell r="G37">
            <v>0</v>
          </cell>
          <cell r="H37">
            <v>0</v>
          </cell>
          <cell r="I37">
            <v>6522.8003906249996</v>
          </cell>
          <cell r="J37">
            <v>3983.7001953125</v>
          </cell>
          <cell r="K37">
            <v>6522.8003906249996</v>
          </cell>
          <cell r="L37">
            <v>3983.7001953125</v>
          </cell>
          <cell r="M37">
            <v>0</v>
          </cell>
          <cell r="N37">
            <v>0</v>
          </cell>
          <cell r="O37">
            <v>0</v>
          </cell>
          <cell r="P37">
            <v>0</v>
          </cell>
          <cell r="Q37">
            <v>0</v>
          </cell>
          <cell r="R37">
            <v>0</v>
          </cell>
        </row>
        <row r="38">
          <cell r="B38" t="str">
            <v>112705</v>
          </cell>
          <cell r="E38">
            <v>0</v>
          </cell>
          <cell r="F38">
            <v>0</v>
          </cell>
          <cell r="G38">
            <v>0</v>
          </cell>
          <cell r="H38">
            <v>0</v>
          </cell>
          <cell r="I38">
            <v>0</v>
          </cell>
          <cell r="J38">
            <v>0</v>
          </cell>
          <cell r="K38">
            <v>0</v>
          </cell>
          <cell r="L38">
            <v>0</v>
          </cell>
          <cell r="M38">
            <v>0</v>
          </cell>
          <cell r="N38">
            <v>0</v>
          </cell>
          <cell r="O38">
            <v>0</v>
          </cell>
          <cell r="P38">
            <v>0</v>
          </cell>
          <cell r="Q38">
            <v>0</v>
          </cell>
          <cell r="R38">
            <v>0</v>
          </cell>
        </row>
        <row r="39">
          <cell r="B39" t="str">
            <v>112690</v>
          </cell>
          <cell r="E39">
            <v>0</v>
          </cell>
          <cell r="F39">
            <v>0</v>
          </cell>
          <cell r="G39">
            <v>0</v>
          </cell>
          <cell r="H39">
            <v>0</v>
          </cell>
          <cell r="I39">
            <v>0</v>
          </cell>
          <cell r="J39">
            <v>0</v>
          </cell>
          <cell r="K39">
            <v>0</v>
          </cell>
          <cell r="L39">
            <v>0</v>
          </cell>
          <cell r="M39">
            <v>0</v>
          </cell>
          <cell r="N39">
            <v>0</v>
          </cell>
          <cell r="O39">
            <v>0</v>
          </cell>
          <cell r="P39">
            <v>0</v>
          </cell>
          <cell r="Q39">
            <v>0</v>
          </cell>
          <cell r="R39">
            <v>0</v>
          </cell>
        </row>
        <row r="40">
          <cell r="B40" t="str">
            <v>00</v>
          </cell>
          <cell r="E40">
            <v>0</v>
          </cell>
          <cell r="F40">
            <v>0</v>
          </cell>
          <cell r="G40">
            <v>0</v>
          </cell>
          <cell r="H40">
            <v>0</v>
          </cell>
          <cell r="I40">
            <v>0</v>
          </cell>
          <cell r="J40">
            <v>0</v>
          </cell>
          <cell r="K40">
            <v>0</v>
          </cell>
          <cell r="L40">
            <v>0</v>
          </cell>
          <cell r="M40">
            <v>0</v>
          </cell>
          <cell r="N40">
            <v>0</v>
          </cell>
          <cell r="O40">
            <v>0</v>
          </cell>
          <cell r="P40">
            <v>0</v>
          </cell>
          <cell r="Q40">
            <v>0</v>
          </cell>
          <cell r="R40">
            <v>0</v>
          </cell>
        </row>
        <row r="41">
          <cell r="B41" t="str">
            <v>00</v>
          </cell>
          <cell r="E41">
            <v>0</v>
          </cell>
          <cell r="F41">
            <v>0</v>
          </cell>
          <cell r="G41">
            <v>0</v>
          </cell>
          <cell r="H41">
            <v>0</v>
          </cell>
          <cell r="I41">
            <v>0</v>
          </cell>
          <cell r="J41">
            <v>0</v>
          </cell>
          <cell r="K41">
            <v>0</v>
          </cell>
          <cell r="L41">
            <v>0</v>
          </cell>
          <cell r="M41">
            <v>0</v>
          </cell>
          <cell r="N41">
            <v>0</v>
          </cell>
          <cell r="O41">
            <v>0</v>
          </cell>
          <cell r="P41">
            <v>0</v>
          </cell>
          <cell r="Q41">
            <v>0</v>
          </cell>
          <cell r="R41">
            <v>0</v>
          </cell>
        </row>
        <row r="42">
          <cell r="B42" t="str">
            <v>123005</v>
          </cell>
          <cell r="E42">
            <v>0</v>
          </cell>
          <cell r="F42">
            <v>0</v>
          </cell>
          <cell r="G42">
            <v>0</v>
          </cell>
          <cell r="H42">
            <v>0</v>
          </cell>
          <cell r="I42">
            <v>0</v>
          </cell>
          <cell r="J42">
            <v>0</v>
          </cell>
          <cell r="K42">
            <v>0</v>
          </cell>
          <cell r="L42">
            <v>0</v>
          </cell>
          <cell r="M42">
            <v>3605.8</v>
          </cell>
          <cell r="N42">
            <v>901.3</v>
          </cell>
          <cell r="O42">
            <v>0</v>
          </cell>
          <cell r="P42">
            <v>0</v>
          </cell>
          <cell r="Q42">
            <v>0</v>
          </cell>
          <cell r="R42">
            <v>0</v>
          </cell>
        </row>
        <row r="43">
          <cell r="B43" t="str">
            <v>122990</v>
          </cell>
          <cell r="E43">
            <v>0</v>
          </cell>
          <cell r="F43">
            <v>0</v>
          </cell>
          <cell r="G43">
            <v>0</v>
          </cell>
          <cell r="H43">
            <v>0</v>
          </cell>
          <cell r="I43">
            <v>0</v>
          </cell>
          <cell r="J43">
            <v>0</v>
          </cell>
          <cell r="K43">
            <v>0</v>
          </cell>
          <cell r="L43">
            <v>0</v>
          </cell>
          <cell r="M43">
            <v>3037.9</v>
          </cell>
          <cell r="N43">
            <v>1243.9000000000001</v>
          </cell>
          <cell r="O43">
            <v>0</v>
          </cell>
          <cell r="P43">
            <v>0</v>
          </cell>
          <cell r="Q43">
            <v>0</v>
          </cell>
          <cell r="R43">
            <v>0</v>
          </cell>
        </row>
        <row r="44">
          <cell r="B44" t="str">
            <v>122975</v>
          </cell>
          <cell r="E44">
            <v>0</v>
          </cell>
          <cell r="F44">
            <v>0</v>
          </cell>
          <cell r="G44">
            <v>0</v>
          </cell>
          <cell r="H44">
            <v>0</v>
          </cell>
          <cell r="I44">
            <v>0</v>
          </cell>
          <cell r="J44">
            <v>0</v>
          </cell>
          <cell r="K44">
            <v>0</v>
          </cell>
          <cell r="L44">
            <v>0</v>
          </cell>
          <cell r="M44">
            <v>3123.6001953125001</v>
          </cell>
          <cell r="N44">
            <v>1393.1</v>
          </cell>
          <cell r="O44">
            <v>0</v>
          </cell>
          <cell r="P44">
            <v>0</v>
          </cell>
          <cell r="Q44">
            <v>0</v>
          </cell>
          <cell r="R44">
            <v>0</v>
          </cell>
        </row>
        <row r="45">
          <cell r="B45" t="str">
            <v>122960</v>
          </cell>
          <cell r="E45">
            <v>0</v>
          </cell>
          <cell r="F45">
            <v>0</v>
          </cell>
          <cell r="G45">
            <v>0</v>
          </cell>
          <cell r="H45">
            <v>0</v>
          </cell>
          <cell r="I45">
            <v>0</v>
          </cell>
          <cell r="J45">
            <v>0</v>
          </cell>
          <cell r="K45">
            <v>0</v>
          </cell>
          <cell r="L45">
            <v>0</v>
          </cell>
          <cell r="M45">
            <v>3401.8</v>
          </cell>
          <cell r="N45">
            <v>1571.3</v>
          </cell>
          <cell r="O45">
            <v>0</v>
          </cell>
          <cell r="P45">
            <v>0</v>
          </cell>
          <cell r="Q45">
            <v>0</v>
          </cell>
          <cell r="R45">
            <v>0</v>
          </cell>
        </row>
        <row r="46">
          <cell r="B46" t="str">
            <v>122945</v>
          </cell>
          <cell r="E46">
            <v>0</v>
          </cell>
          <cell r="F46">
            <v>0</v>
          </cell>
          <cell r="G46">
            <v>0</v>
          </cell>
          <cell r="H46">
            <v>0</v>
          </cell>
          <cell r="I46">
            <v>0</v>
          </cell>
          <cell r="J46">
            <v>0</v>
          </cell>
          <cell r="K46">
            <v>0</v>
          </cell>
          <cell r="L46">
            <v>0</v>
          </cell>
          <cell r="M46">
            <v>3584</v>
          </cell>
          <cell r="N46">
            <v>1724.2</v>
          </cell>
          <cell r="O46">
            <v>0</v>
          </cell>
          <cell r="P46">
            <v>0</v>
          </cell>
          <cell r="Q46">
            <v>0</v>
          </cell>
          <cell r="R46">
            <v>0</v>
          </cell>
        </row>
        <row r="47">
          <cell r="B47" t="str">
            <v>122930</v>
          </cell>
          <cell r="E47">
            <v>0</v>
          </cell>
          <cell r="F47">
            <v>0</v>
          </cell>
          <cell r="G47">
            <v>0</v>
          </cell>
          <cell r="H47">
            <v>0</v>
          </cell>
          <cell r="I47">
            <v>0</v>
          </cell>
          <cell r="J47">
            <v>0</v>
          </cell>
          <cell r="K47">
            <v>0</v>
          </cell>
          <cell r="L47">
            <v>0</v>
          </cell>
          <cell r="M47">
            <v>3703.2</v>
          </cell>
          <cell r="N47">
            <v>1867</v>
          </cell>
          <cell r="O47">
            <v>0</v>
          </cell>
          <cell r="P47">
            <v>0</v>
          </cell>
          <cell r="Q47">
            <v>0</v>
          </cell>
          <cell r="R47">
            <v>0</v>
          </cell>
        </row>
        <row r="48">
          <cell r="B48" t="str">
            <v>122915</v>
          </cell>
          <cell r="E48">
            <v>0</v>
          </cell>
          <cell r="F48">
            <v>0</v>
          </cell>
          <cell r="G48">
            <v>0</v>
          </cell>
          <cell r="H48">
            <v>0</v>
          </cell>
          <cell r="I48">
            <v>0</v>
          </cell>
          <cell r="J48">
            <v>0</v>
          </cell>
          <cell r="K48">
            <v>0</v>
          </cell>
          <cell r="L48">
            <v>0</v>
          </cell>
          <cell r="M48">
            <v>3997.4</v>
          </cell>
          <cell r="N48">
            <v>2010.100048828125</v>
          </cell>
          <cell r="O48">
            <v>0</v>
          </cell>
          <cell r="P48">
            <v>0</v>
          </cell>
          <cell r="Q48">
            <v>0</v>
          </cell>
          <cell r="R48">
            <v>0</v>
          </cell>
        </row>
        <row r="49">
          <cell r="B49" t="str">
            <v>122900</v>
          </cell>
          <cell r="E49">
            <v>3366.3079497450426</v>
          </cell>
          <cell r="F49">
            <v>1584.9</v>
          </cell>
          <cell r="G49">
            <v>4161.3</v>
          </cell>
          <cell r="H49">
            <v>1565.2</v>
          </cell>
          <cell r="I49">
            <v>0</v>
          </cell>
          <cell r="J49">
            <v>0</v>
          </cell>
          <cell r="K49">
            <v>0</v>
          </cell>
          <cell r="L49">
            <v>0</v>
          </cell>
          <cell r="M49">
            <v>4065.4354313811482</v>
          </cell>
          <cell r="N49">
            <v>2191.0761234681886</v>
          </cell>
          <cell r="O49">
            <v>5156.1999441660009</v>
          </cell>
          <cell r="P49">
            <v>2123.7000139584998</v>
          </cell>
          <cell r="Q49">
            <v>0</v>
          </cell>
          <cell r="R49">
            <v>0</v>
          </cell>
        </row>
        <row r="50">
          <cell r="B50" t="str">
            <v>122885</v>
          </cell>
          <cell r="E50">
            <v>3177.7998046875</v>
          </cell>
          <cell r="F50">
            <v>1427</v>
          </cell>
          <cell r="G50">
            <v>0</v>
          </cell>
          <cell r="H50">
            <v>0</v>
          </cell>
          <cell r="I50">
            <v>0</v>
          </cell>
          <cell r="J50">
            <v>0</v>
          </cell>
          <cell r="K50">
            <v>0</v>
          </cell>
          <cell r="L50">
            <v>0</v>
          </cell>
          <cell r="M50">
            <v>4278.8999999999996</v>
          </cell>
          <cell r="N50">
            <v>2398</v>
          </cell>
          <cell r="O50">
            <v>4955.2</v>
          </cell>
          <cell r="P50">
            <v>1965.8</v>
          </cell>
          <cell r="Q50">
            <v>0</v>
          </cell>
          <cell r="R50">
            <v>0</v>
          </cell>
        </row>
        <row r="51">
          <cell r="B51" t="str">
            <v>122870</v>
          </cell>
          <cell r="E51">
            <v>3028.7</v>
          </cell>
          <cell r="F51">
            <v>1279.5</v>
          </cell>
          <cell r="G51">
            <v>0</v>
          </cell>
          <cell r="H51">
            <v>0</v>
          </cell>
          <cell r="I51">
            <v>0</v>
          </cell>
          <cell r="J51">
            <v>0</v>
          </cell>
          <cell r="K51">
            <v>0</v>
          </cell>
          <cell r="L51">
            <v>0</v>
          </cell>
          <cell r="M51">
            <v>4452</v>
          </cell>
          <cell r="N51">
            <v>2540.4</v>
          </cell>
          <cell r="O51">
            <v>4806.1000000000004</v>
          </cell>
          <cell r="P51">
            <v>1818.3</v>
          </cell>
          <cell r="Q51">
            <v>0</v>
          </cell>
          <cell r="R51">
            <v>0</v>
          </cell>
        </row>
        <row r="52">
          <cell r="B52" t="str">
            <v>122855</v>
          </cell>
          <cell r="E52">
            <v>2763.8</v>
          </cell>
          <cell r="F52">
            <v>1134.7</v>
          </cell>
          <cell r="G52">
            <v>0</v>
          </cell>
          <cell r="H52">
            <v>0</v>
          </cell>
          <cell r="I52">
            <v>0</v>
          </cell>
          <cell r="J52">
            <v>0</v>
          </cell>
          <cell r="K52">
            <v>0</v>
          </cell>
          <cell r="L52">
            <v>0</v>
          </cell>
          <cell r="M52">
            <v>4769.6000000000004</v>
          </cell>
          <cell r="N52">
            <v>2697.89990234375</v>
          </cell>
          <cell r="O52">
            <v>4541.2996093749998</v>
          </cell>
          <cell r="P52">
            <v>1673.4999267578125</v>
          </cell>
          <cell r="Q52">
            <v>0</v>
          </cell>
          <cell r="R52">
            <v>0</v>
          </cell>
        </row>
        <row r="53">
          <cell r="B53" t="str">
            <v>122840</v>
          </cell>
          <cell r="E53">
            <v>2714.4001953124998</v>
          </cell>
          <cell r="F53">
            <v>1295</v>
          </cell>
          <cell r="G53">
            <v>0</v>
          </cell>
          <cell r="H53">
            <v>0</v>
          </cell>
          <cell r="I53">
            <v>0</v>
          </cell>
          <cell r="J53">
            <v>0</v>
          </cell>
          <cell r="K53">
            <v>0</v>
          </cell>
          <cell r="L53">
            <v>0</v>
          </cell>
          <cell r="M53">
            <v>4903.7</v>
          </cell>
          <cell r="N53">
            <v>2843</v>
          </cell>
          <cell r="O53">
            <v>4611.8</v>
          </cell>
          <cell r="P53">
            <v>1850</v>
          </cell>
          <cell r="Q53">
            <v>0</v>
          </cell>
          <cell r="R53">
            <v>0</v>
          </cell>
        </row>
        <row r="54">
          <cell r="B54" t="str">
            <v>122825</v>
          </cell>
          <cell r="E54">
            <v>2711.1998046875001</v>
          </cell>
          <cell r="F54">
            <v>1445.4001007080078</v>
          </cell>
          <cell r="G54">
            <v>0</v>
          </cell>
          <cell r="H54">
            <v>0</v>
          </cell>
          <cell r="I54">
            <v>0</v>
          </cell>
          <cell r="J54">
            <v>0</v>
          </cell>
          <cell r="K54">
            <v>0</v>
          </cell>
          <cell r="L54">
            <v>0</v>
          </cell>
          <cell r="M54">
            <v>5100.8</v>
          </cell>
          <cell r="N54">
            <v>3023.2000976562499</v>
          </cell>
          <cell r="O54">
            <v>4793</v>
          </cell>
          <cell r="P54">
            <v>2025.4</v>
          </cell>
          <cell r="Q54">
            <v>0</v>
          </cell>
          <cell r="R54">
            <v>0</v>
          </cell>
        </row>
        <row r="55">
          <cell r="B55" t="str">
            <v>122810</v>
          </cell>
          <cell r="E55">
            <v>3616.3</v>
          </cell>
          <cell r="F55">
            <v>1571.2</v>
          </cell>
          <cell r="G55">
            <v>0</v>
          </cell>
          <cell r="H55">
            <v>0</v>
          </cell>
          <cell r="I55">
            <v>0</v>
          </cell>
          <cell r="J55">
            <v>0</v>
          </cell>
          <cell r="K55">
            <v>0</v>
          </cell>
          <cell r="L55">
            <v>0</v>
          </cell>
          <cell r="M55">
            <v>5510.1</v>
          </cell>
          <cell r="N55">
            <v>3182.3</v>
          </cell>
          <cell r="O55">
            <v>5698.1</v>
          </cell>
          <cell r="P55">
            <v>2151.1999999999998</v>
          </cell>
          <cell r="Q55">
            <v>0</v>
          </cell>
          <cell r="R55">
            <v>0</v>
          </cell>
        </row>
        <row r="56">
          <cell r="B56" t="str">
            <v>122795</v>
          </cell>
          <cell r="E56">
            <v>3757.3</v>
          </cell>
          <cell r="F56">
            <v>1757.1000030517578</v>
          </cell>
          <cell r="G56">
            <v>0</v>
          </cell>
          <cell r="H56">
            <v>0</v>
          </cell>
          <cell r="I56">
            <v>0</v>
          </cell>
          <cell r="J56">
            <v>0</v>
          </cell>
          <cell r="K56">
            <v>0</v>
          </cell>
          <cell r="L56">
            <v>0</v>
          </cell>
          <cell r="M56">
            <v>5682.3003906249996</v>
          </cell>
          <cell r="N56">
            <v>3375.699998474121</v>
          </cell>
          <cell r="O56">
            <v>5839.2</v>
          </cell>
          <cell r="P56">
            <v>2337.1</v>
          </cell>
          <cell r="Q56">
            <v>0</v>
          </cell>
          <cell r="R56">
            <v>0</v>
          </cell>
        </row>
        <row r="57">
          <cell r="B57" t="str">
            <v>122780</v>
          </cell>
          <cell r="E57">
            <v>3877.7</v>
          </cell>
          <cell r="F57">
            <v>1968.8</v>
          </cell>
          <cell r="G57">
            <v>0</v>
          </cell>
          <cell r="H57">
            <v>0</v>
          </cell>
          <cell r="I57">
            <v>0</v>
          </cell>
          <cell r="J57">
            <v>0</v>
          </cell>
          <cell r="K57">
            <v>0</v>
          </cell>
          <cell r="L57">
            <v>0</v>
          </cell>
          <cell r="M57">
            <v>5923.8</v>
          </cell>
          <cell r="N57">
            <v>3534.9</v>
          </cell>
          <cell r="O57">
            <v>5959.5</v>
          </cell>
          <cell r="P57">
            <v>2548.8000000000002</v>
          </cell>
          <cell r="Q57">
            <v>0</v>
          </cell>
          <cell r="R57">
            <v>0</v>
          </cell>
        </row>
        <row r="58">
          <cell r="B58" t="str">
            <v>122765</v>
          </cell>
          <cell r="E58">
            <v>4065</v>
          </cell>
          <cell r="F58">
            <v>2146.8000000000002</v>
          </cell>
          <cell r="G58">
            <v>4768.5</v>
          </cell>
          <cell r="H58">
            <v>2201</v>
          </cell>
          <cell r="I58">
            <v>6068.6003906249998</v>
          </cell>
          <cell r="J58">
            <v>3545.2000976562499</v>
          </cell>
          <cell r="K58">
            <v>6068.6003906249998</v>
          </cell>
          <cell r="L58">
            <v>3545.2000976562499</v>
          </cell>
          <cell r="M58">
            <v>6298.1</v>
          </cell>
          <cell r="N58">
            <v>3712.5</v>
          </cell>
          <cell r="O58">
            <v>6148.4</v>
          </cell>
          <cell r="P58">
            <v>2726.2999755859373</v>
          </cell>
          <cell r="Q58">
            <v>0</v>
          </cell>
          <cell r="R58">
            <v>0</v>
          </cell>
        </row>
        <row r="59">
          <cell r="B59" t="str">
            <v>122750</v>
          </cell>
          <cell r="E59">
            <v>4446.1439742692328</v>
          </cell>
          <cell r="F59">
            <v>2256.8000000000002</v>
          </cell>
          <cell r="G59">
            <v>4780</v>
          </cell>
          <cell r="H59">
            <v>2351.6</v>
          </cell>
          <cell r="I59">
            <v>6324.6</v>
          </cell>
          <cell r="J59">
            <v>3655.7000289174161</v>
          </cell>
          <cell r="K59">
            <v>6324.6</v>
          </cell>
          <cell r="L59">
            <v>3655.7000289174161</v>
          </cell>
          <cell r="M59">
            <v>6568.8</v>
          </cell>
          <cell r="N59">
            <v>3817.1</v>
          </cell>
          <cell r="O59">
            <v>6404.5</v>
          </cell>
          <cell r="P59">
            <v>2836.8</v>
          </cell>
          <cell r="Q59">
            <v>0</v>
          </cell>
          <cell r="R59">
            <v>0</v>
          </cell>
        </row>
        <row r="60">
          <cell r="B60" t="str">
            <v>122735</v>
          </cell>
          <cell r="E60">
            <v>4446.3999999999996</v>
          </cell>
          <cell r="F60">
            <v>2403.5</v>
          </cell>
          <cell r="G60">
            <v>0</v>
          </cell>
          <cell r="H60">
            <v>0</v>
          </cell>
          <cell r="I60">
            <v>6448.4</v>
          </cell>
          <cell r="J60">
            <v>3802.4</v>
          </cell>
          <cell r="K60">
            <v>6448.4</v>
          </cell>
          <cell r="L60">
            <v>3802.4</v>
          </cell>
          <cell r="M60">
            <v>6730.9</v>
          </cell>
          <cell r="N60">
            <v>4015.39990234375</v>
          </cell>
          <cell r="O60">
            <v>6528.3003906249996</v>
          </cell>
          <cell r="P60">
            <v>2983.5000244140624</v>
          </cell>
          <cell r="Q60">
            <v>0</v>
          </cell>
          <cell r="R60">
            <v>0</v>
          </cell>
        </row>
        <row r="61">
          <cell r="B61" t="str">
            <v>122720</v>
          </cell>
          <cell r="E61">
            <v>4566.3999999999996</v>
          </cell>
          <cell r="F61">
            <v>2546.9</v>
          </cell>
          <cell r="G61">
            <v>0</v>
          </cell>
          <cell r="H61">
            <v>0</v>
          </cell>
          <cell r="I61">
            <v>6568.7123880516065</v>
          </cell>
          <cell r="J61">
            <v>3945.8669590234267</v>
          </cell>
          <cell r="K61">
            <v>6568.7123880516065</v>
          </cell>
          <cell r="L61">
            <v>3945.8669590234267</v>
          </cell>
          <cell r="M61">
            <v>0</v>
          </cell>
          <cell r="N61">
            <v>0</v>
          </cell>
          <cell r="O61">
            <v>6648.3</v>
          </cell>
          <cell r="P61">
            <v>3126.9000244140625</v>
          </cell>
          <cell r="Q61">
            <v>8355.7000000000007</v>
          </cell>
          <cell r="R61">
            <v>4328.8999999999996</v>
          </cell>
        </row>
        <row r="62">
          <cell r="B62" t="str">
            <v>122705</v>
          </cell>
          <cell r="E62">
            <v>5026.3999999999996</v>
          </cell>
          <cell r="F62">
            <v>2790.3</v>
          </cell>
          <cell r="G62">
            <v>0</v>
          </cell>
          <cell r="H62">
            <v>0</v>
          </cell>
          <cell r="I62">
            <v>7028.4</v>
          </cell>
          <cell r="J62">
            <v>4189.2</v>
          </cell>
          <cell r="K62">
            <v>7028.4</v>
          </cell>
          <cell r="L62">
            <v>4189.2</v>
          </cell>
          <cell r="M62">
            <v>0</v>
          </cell>
          <cell r="N62">
            <v>0</v>
          </cell>
          <cell r="O62">
            <v>0</v>
          </cell>
          <cell r="P62">
            <v>0</v>
          </cell>
          <cell r="Q62">
            <v>0</v>
          </cell>
          <cell r="R62">
            <v>0</v>
          </cell>
        </row>
        <row r="63">
          <cell r="B63" t="str">
            <v>122690</v>
          </cell>
          <cell r="E63">
            <v>0</v>
          </cell>
          <cell r="F63">
            <v>0</v>
          </cell>
          <cell r="G63">
            <v>0</v>
          </cell>
          <cell r="H63">
            <v>0</v>
          </cell>
          <cell r="I63">
            <v>0</v>
          </cell>
          <cell r="J63">
            <v>0</v>
          </cell>
          <cell r="K63">
            <v>0</v>
          </cell>
          <cell r="L63">
            <v>0</v>
          </cell>
          <cell r="M63">
            <v>0</v>
          </cell>
          <cell r="N63">
            <v>0</v>
          </cell>
          <cell r="O63">
            <v>0</v>
          </cell>
          <cell r="P63">
            <v>0</v>
          </cell>
          <cell r="Q63">
            <v>0</v>
          </cell>
          <cell r="R63">
            <v>0</v>
          </cell>
        </row>
        <row r="64">
          <cell r="B64" t="str">
            <v>00</v>
          </cell>
          <cell r="E64">
            <v>0</v>
          </cell>
          <cell r="F64">
            <v>0</v>
          </cell>
          <cell r="G64">
            <v>0</v>
          </cell>
          <cell r="H64">
            <v>0</v>
          </cell>
          <cell r="I64">
            <v>0</v>
          </cell>
          <cell r="J64">
            <v>0</v>
          </cell>
          <cell r="K64">
            <v>0</v>
          </cell>
          <cell r="L64">
            <v>0</v>
          </cell>
          <cell r="M64">
            <v>0</v>
          </cell>
          <cell r="N64">
            <v>0</v>
          </cell>
          <cell r="O64">
            <v>0</v>
          </cell>
          <cell r="P64">
            <v>0</v>
          </cell>
          <cell r="Q64">
            <v>0</v>
          </cell>
          <cell r="R64">
            <v>0</v>
          </cell>
        </row>
        <row r="65">
          <cell r="B65" t="str">
            <v>00</v>
          </cell>
          <cell r="E65">
            <v>0</v>
          </cell>
          <cell r="F65">
            <v>0</v>
          </cell>
          <cell r="G65">
            <v>0</v>
          </cell>
          <cell r="H65">
            <v>0</v>
          </cell>
          <cell r="I65">
            <v>0</v>
          </cell>
          <cell r="J65">
            <v>0</v>
          </cell>
          <cell r="K65">
            <v>0</v>
          </cell>
          <cell r="L65">
            <v>0</v>
          </cell>
          <cell r="M65">
            <v>0</v>
          </cell>
          <cell r="N65">
            <v>0</v>
          </cell>
          <cell r="O65">
            <v>0</v>
          </cell>
          <cell r="P65">
            <v>0</v>
          </cell>
          <cell r="Q65">
            <v>0</v>
          </cell>
          <cell r="R65">
            <v>0</v>
          </cell>
        </row>
        <row r="66">
          <cell r="B66" t="str">
            <v>133050</v>
          </cell>
          <cell r="E66">
            <v>0</v>
          </cell>
          <cell r="F66">
            <v>0</v>
          </cell>
          <cell r="G66">
            <v>0</v>
          </cell>
          <cell r="H66">
            <v>0</v>
          </cell>
          <cell r="I66">
            <v>0</v>
          </cell>
          <cell r="J66">
            <v>0</v>
          </cell>
          <cell r="K66">
            <v>0</v>
          </cell>
          <cell r="L66">
            <v>0</v>
          </cell>
          <cell r="M66">
            <v>0</v>
          </cell>
          <cell r="N66">
            <v>0</v>
          </cell>
          <cell r="O66">
            <v>0</v>
          </cell>
          <cell r="P66">
            <v>0</v>
          </cell>
          <cell r="Q66">
            <v>0</v>
          </cell>
          <cell r="R66">
            <v>0</v>
          </cell>
        </row>
        <row r="67">
          <cell r="B67" t="str">
            <v>133035</v>
          </cell>
          <cell r="E67">
            <v>0</v>
          </cell>
          <cell r="F67">
            <v>0</v>
          </cell>
          <cell r="G67">
            <v>0</v>
          </cell>
          <cell r="H67">
            <v>0</v>
          </cell>
          <cell r="I67">
            <v>0</v>
          </cell>
          <cell r="J67">
            <v>0</v>
          </cell>
          <cell r="K67">
            <v>0</v>
          </cell>
          <cell r="L67">
            <v>0</v>
          </cell>
          <cell r="M67">
            <v>3637</v>
          </cell>
          <cell r="N67">
            <v>1696.1</v>
          </cell>
          <cell r="O67">
            <v>0</v>
          </cell>
          <cell r="P67">
            <v>0</v>
          </cell>
          <cell r="Q67">
            <v>0</v>
          </cell>
          <cell r="R67">
            <v>0</v>
          </cell>
        </row>
        <row r="68">
          <cell r="B68" t="str">
            <v>133020</v>
          </cell>
          <cell r="E68">
            <v>0</v>
          </cell>
          <cell r="F68">
            <v>0</v>
          </cell>
          <cell r="G68">
            <v>0</v>
          </cell>
          <cell r="H68">
            <v>0</v>
          </cell>
          <cell r="I68">
            <v>0</v>
          </cell>
          <cell r="J68">
            <v>0</v>
          </cell>
          <cell r="K68">
            <v>0</v>
          </cell>
          <cell r="L68">
            <v>0</v>
          </cell>
          <cell r="M68">
            <v>3462.6996093749999</v>
          </cell>
          <cell r="N68">
            <v>1545.4</v>
          </cell>
          <cell r="O68">
            <v>0</v>
          </cell>
          <cell r="P68">
            <v>0</v>
          </cell>
          <cell r="Q68">
            <v>0</v>
          </cell>
          <cell r="R68">
            <v>0</v>
          </cell>
        </row>
        <row r="69">
          <cell r="B69" t="str">
            <v>133005</v>
          </cell>
          <cell r="E69">
            <v>0</v>
          </cell>
          <cell r="F69">
            <v>0</v>
          </cell>
          <cell r="G69">
            <v>0</v>
          </cell>
          <cell r="H69">
            <v>0</v>
          </cell>
          <cell r="I69">
            <v>0</v>
          </cell>
          <cell r="J69">
            <v>0</v>
          </cell>
          <cell r="K69">
            <v>0</v>
          </cell>
          <cell r="L69">
            <v>0</v>
          </cell>
          <cell r="M69">
            <v>3264.1</v>
          </cell>
          <cell r="N69">
            <v>1394.6</v>
          </cell>
          <cell r="O69">
            <v>0</v>
          </cell>
          <cell r="P69">
            <v>0</v>
          </cell>
          <cell r="Q69">
            <v>0</v>
          </cell>
          <cell r="R69">
            <v>0</v>
          </cell>
        </row>
        <row r="70">
          <cell r="B70" t="str">
            <v>132990</v>
          </cell>
          <cell r="E70">
            <v>0</v>
          </cell>
          <cell r="F70">
            <v>0</v>
          </cell>
          <cell r="G70">
            <v>0</v>
          </cell>
          <cell r="H70">
            <v>0</v>
          </cell>
          <cell r="I70">
            <v>0</v>
          </cell>
          <cell r="J70">
            <v>0</v>
          </cell>
          <cell r="K70">
            <v>0</v>
          </cell>
          <cell r="L70">
            <v>0</v>
          </cell>
          <cell r="M70">
            <v>3830.5343917131272</v>
          </cell>
          <cell r="N70">
            <v>1243.8999988386024</v>
          </cell>
          <cell r="O70">
            <v>0</v>
          </cell>
          <cell r="P70">
            <v>0</v>
          </cell>
          <cell r="Q70">
            <v>0</v>
          </cell>
          <cell r="R70">
            <v>0</v>
          </cell>
        </row>
        <row r="71">
          <cell r="B71" t="str">
            <v>132975</v>
          </cell>
          <cell r="E71">
            <v>0</v>
          </cell>
          <cell r="F71">
            <v>0</v>
          </cell>
          <cell r="G71">
            <v>0</v>
          </cell>
          <cell r="H71">
            <v>0</v>
          </cell>
          <cell r="I71">
            <v>0</v>
          </cell>
          <cell r="J71">
            <v>0</v>
          </cell>
          <cell r="K71">
            <v>0</v>
          </cell>
          <cell r="L71">
            <v>0</v>
          </cell>
          <cell r="M71">
            <v>3849.5</v>
          </cell>
          <cell r="N71">
            <v>1394.6</v>
          </cell>
          <cell r="O71">
            <v>0</v>
          </cell>
          <cell r="P71">
            <v>0</v>
          </cell>
          <cell r="Q71">
            <v>0</v>
          </cell>
          <cell r="R71">
            <v>0</v>
          </cell>
        </row>
        <row r="72">
          <cell r="B72" t="str">
            <v>132960</v>
          </cell>
          <cell r="E72">
            <v>0</v>
          </cell>
          <cell r="F72">
            <v>0</v>
          </cell>
          <cell r="G72">
            <v>0</v>
          </cell>
          <cell r="H72">
            <v>0</v>
          </cell>
          <cell r="I72">
            <v>0</v>
          </cell>
          <cell r="J72">
            <v>0</v>
          </cell>
          <cell r="K72">
            <v>0</v>
          </cell>
          <cell r="L72">
            <v>0</v>
          </cell>
          <cell r="M72">
            <v>4031.9</v>
          </cell>
          <cell r="N72">
            <v>1655.5</v>
          </cell>
          <cell r="O72">
            <v>5611.8996093750002</v>
          </cell>
          <cell r="P72">
            <v>1545.2999267578125</v>
          </cell>
          <cell r="Q72">
            <v>0</v>
          </cell>
          <cell r="R72">
            <v>0</v>
          </cell>
        </row>
        <row r="73">
          <cell r="B73" t="str">
            <v>132945</v>
          </cell>
          <cell r="E73">
            <v>0</v>
          </cell>
          <cell r="F73">
            <v>0</v>
          </cell>
          <cell r="G73">
            <v>3918.7</v>
          </cell>
          <cell r="H73">
            <v>1123.3</v>
          </cell>
          <cell r="I73">
            <v>0</v>
          </cell>
          <cell r="J73">
            <v>0</v>
          </cell>
          <cell r="K73">
            <v>0</v>
          </cell>
          <cell r="L73">
            <v>0</v>
          </cell>
          <cell r="M73">
            <v>3965.4</v>
          </cell>
          <cell r="N73">
            <v>1803.3</v>
          </cell>
          <cell r="O73">
            <v>5743.400390625</v>
          </cell>
          <cell r="P73">
            <v>1737.2000488281251</v>
          </cell>
          <cell r="Q73">
            <v>0</v>
          </cell>
          <cell r="R73">
            <v>0</v>
          </cell>
        </row>
        <row r="74">
          <cell r="B74" t="str">
            <v>132930</v>
          </cell>
          <cell r="E74">
            <v>0</v>
          </cell>
          <cell r="F74">
            <v>0</v>
          </cell>
          <cell r="G74">
            <v>0</v>
          </cell>
          <cell r="H74">
            <v>0</v>
          </cell>
          <cell r="I74">
            <v>0</v>
          </cell>
          <cell r="J74">
            <v>0</v>
          </cell>
          <cell r="K74">
            <v>0</v>
          </cell>
          <cell r="L74">
            <v>0</v>
          </cell>
          <cell r="M74">
            <v>4015.8</v>
          </cell>
          <cell r="N74">
            <v>1994.2</v>
          </cell>
          <cell r="O74">
            <v>5970.4</v>
          </cell>
          <cell r="P74">
            <v>1968.7</v>
          </cell>
          <cell r="Q74">
            <v>0</v>
          </cell>
          <cell r="R74">
            <v>0</v>
          </cell>
        </row>
        <row r="75">
          <cell r="B75" t="str">
            <v>132915</v>
          </cell>
          <cell r="E75">
            <v>3565.5</v>
          </cell>
          <cell r="F75">
            <v>1419.7</v>
          </cell>
          <cell r="G75">
            <v>0</v>
          </cell>
          <cell r="H75">
            <v>0</v>
          </cell>
          <cell r="I75">
            <v>0</v>
          </cell>
          <cell r="J75">
            <v>0</v>
          </cell>
          <cell r="K75">
            <v>0</v>
          </cell>
          <cell r="L75">
            <v>0</v>
          </cell>
          <cell r="M75">
            <v>4186.3</v>
          </cell>
          <cell r="N75">
            <v>2105.6</v>
          </cell>
          <cell r="O75">
            <v>0</v>
          </cell>
          <cell r="P75">
            <v>0</v>
          </cell>
          <cell r="Q75">
            <v>0</v>
          </cell>
          <cell r="R75">
            <v>0</v>
          </cell>
        </row>
        <row r="76">
          <cell r="B76" t="str">
            <v>132900</v>
          </cell>
          <cell r="E76">
            <v>3353.6</v>
          </cell>
          <cell r="F76">
            <v>1270.9000000000001</v>
          </cell>
          <cell r="G76">
            <v>0</v>
          </cell>
          <cell r="H76">
            <v>0</v>
          </cell>
          <cell r="I76">
            <v>0</v>
          </cell>
          <cell r="J76">
            <v>0</v>
          </cell>
          <cell r="K76">
            <v>0</v>
          </cell>
          <cell r="L76">
            <v>0</v>
          </cell>
          <cell r="M76">
            <v>4462</v>
          </cell>
          <cell r="N76">
            <v>2241.3000000000002</v>
          </cell>
          <cell r="O76">
            <v>5435.5</v>
          </cell>
          <cell r="P76">
            <v>1850.9</v>
          </cell>
          <cell r="Q76">
            <v>0</v>
          </cell>
          <cell r="R76">
            <v>0</v>
          </cell>
        </row>
        <row r="77">
          <cell r="B77" t="str">
            <v>132885</v>
          </cell>
          <cell r="E77">
            <v>3165.0379240697735</v>
          </cell>
          <cell r="F77">
            <v>1115.2999934016746</v>
          </cell>
          <cell r="G77">
            <v>3892</v>
          </cell>
          <cell r="H77">
            <v>1210.0999999999999</v>
          </cell>
          <cell r="I77">
            <v>0</v>
          </cell>
          <cell r="J77">
            <v>0</v>
          </cell>
          <cell r="K77">
            <v>0</v>
          </cell>
          <cell r="L77">
            <v>0</v>
          </cell>
          <cell r="M77">
            <v>4625.3999999999996</v>
          </cell>
          <cell r="N77">
            <v>2390.9</v>
          </cell>
          <cell r="O77">
            <v>5255.0002202211299</v>
          </cell>
          <cell r="P77">
            <v>1695.3</v>
          </cell>
          <cell r="Q77">
            <v>0</v>
          </cell>
          <cell r="R77">
            <v>0</v>
          </cell>
        </row>
        <row r="78">
          <cell r="B78" t="str">
            <v>132870</v>
          </cell>
          <cell r="E78">
            <v>3058.8</v>
          </cell>
          <cell r="F78">
            <v>973</v>
          </cell>
          <cell r="G78">
            <v>0</v>
          </cell>
          <cell r="H78">
            <v>0</v>
          </cell>
          <cell r="I78">
            <v>5060.7</v>
          </cell>
          <cell r="J78">
            <v>2371.9</v>
          </cell>
          <cell r="K78">
            <v>5060.7</v>
          </cell>
          <cell r="L78">
            <v>2371.9</v>
          </cell>
          <cell r="M78">
            <v>4789.8999999999996</v>
          </cell>
          <cell r="N78">
            <v>2585.0000976562501</v>
          </cell>
          <cell r="O78">
            <v>5140.6003906249998</v>
          </cell>
          <cell r="P78">
            <v>1553</v>
          </cell>
          <cell r="Q78">
            <v>0</v>
          </cell>
          <cell r="R78">
            <v>0</v>
          </cell>
        </row>
        <row r="79">
          <cell r="B79" t="str">
            <v>132855</v>
          </cell>
          <cell r="E79">
            <v>3073.0998046875002</v>
          </cell>
          <cell r="F79">
            <v>1123.8</v>
          </cell>
          <cell r="G79">
            <v>0</v>
          </cell>
          <cell r="H79">
            <v>0</v>
          </cell>
          <cell r="I79">
            <v>5075.1000000000004</v>
          </cell>
          <cell r="J79">
            <v>2522.6999999999998</v>
          </cell>
          <cell r="K79">
            <v>5075.1000000000004</v>
          </cell>
          <cell r="L79">
            <v>2522.6999999999998</v>
          </cell>
          <cell r="M79">
            <v>5227.7996093749998</v>
          </cell>
          <cell r="N79">
            <v>2736.3999008178716</v>
          </cell>
          <cell r="O79">
            <v>5155</v>
          </cell>
          <cell r="P79">
            <v>1703.8</v>
          </cell>
          <cell r="Q79">
            <v>0</v>
          </cell>
          <cell r="R79">
            <v>0</v>
          </cell>
        </row>
        <row r="80">
          <cell r="B80" t="str">
            <v>132840</v>
          </cell>
          <cell r="E80">
            <v>3583.9</v>
          </cell>
          <cell r="F80">
            <v>1267.8</v>
          </cell>
          <cell r="G80">
            <v>0</v>
          </cell>
          <cell r="H80">
            <v>0</v>
          </cell>
          <cell r="I80">
            <v>5585.9</v>
          </cell>
          <cell r="J80">
            <v>2666.7</v>
          </cell>
          <cell r="K80">
            <v>5585.9</v>
          </cell>
          <cell r="L80">
            <v>2666.7</v>
          </cell>
          <cell r="M80">
            <v>5466.5</v>
          </cell>
          <cell r="N80">
            <v>3098.7</v>
          </cell>
          <cell r="O80">
            <v>5665.7003906250002</v>
          </cell>
          <cell r="P80">
            <v>1847.8</v>
          </cell>
          <cell r="Q80">
            <v>0</v>
          </cell>
          <cell r="R80">
            <v>0</v>
          </cell>
        </row>
        <row r="81">
          <cell r="B81" t="str">
            <v>132825</v>
          </cell>
          <cell r="E81">
            <v>3745.1</v>
          </cell>
          <cell r="F81">
            <v>1423.3</v>
          </cell>
          <cell r="G81">
            <v>0</v>
          </cell>
          <cell r="H81">
            <v>0</v>
          </cell>
          <cell r="I81">
            <v>5747.1003906249998</v>
          </cell>
          <cell r="J81">
            <v>2822.1999023437502</v>
          </cell>
          <cell r="K81">
            <v>5747.1003906249998</v>
          </cell>
          <cell r="L81">
            <v>2822.1999023437502</v>
          </cell>
          <cell r="M81">
            <v>5482.3</v>
          </cell>
          <cell r="N81">
            <v>3333.4999984741212</v>
          </cell>
          <cell r="O81">
            <v>5567.4996093749996</v>
          </cell>
          <cell r="P81">
            <v>2102.6</v>
          </cell>
          <cell r="Q81">
            <v>0</v>
          </cell>
          <cell r="R81">
            <v>0</v>
          </cell>
        </row>
        <row r="82">
          <cell r="B82" t="str">
            <v>132810</v>
          </cell>
          <cell r="E82">
            <v>3928.5</v>
          </cell>
          <cell r="F82">
            <v>1560.4</v>
          </cell>
          <cell r="G82">
            <v>0</v>
          </cell>
          <cell r="H82">
            <v>0</v>
          </cell>
          <cell r="I82">
            <v>5930.4</v>
          </cell>
          <cell r="J82">
            <v>2959.3000976562498</v>
          </cell>
          <cell r="K82">
            <v>5930.4</v>
          </cell>
          <cell r="L82">
            <v>2959.3000976562498</v>
          </cell>
          <cell r="M82">
            <v>5894.7</v>
          </cell>
          <cell r="N82">
            <v>3126.8</v>
          </cell>
          <cell r="O82">
            <v>5610.4</v>
          </cell>
          <cell r="P82">
            <v>2293.4</v>
          </cell>
          <cell r="Q82">
            <v>0</v>
          </cell>
          <cell r="R82">
            <v>0</v>
          </cell>
        </row>
        <row r="83">
          <cell r="B83" t="str">
            <v>132795</v>
          </cell>
          <cell r="E83">
            <v>4109.8003906249996</v>
          </cell>
          <cell r="F83">
            <v>1694.5</v>
          </cell>
          <cell r="G83">
            <v>0</v>
          </cell>
          <cell r="H83">
            <v>0</v>
          </cell>
          <cell r="I83">
            <v>6111.8</v>
          </cell>
          <cell r="J83">
            <v>3093.4</v>
          </cell>
          <cell r="K83">
            <v>6111.8</v>
          </cell>
          <cell r="L83">
            <v>3093.4</v>
          </cell>
          <cell r="M83">
            <v>6902.7</v>
          </cell>
          <cell r="N83">
            <v>3177.1</v>
          </cell>
          <cell r="O83">
            <v>5791.7</v>
          </cell>
          <cell r="P83">
            <v>2427.5</v>
          </cell>
          <cell r="Q83">
            <v>0</v>
          </cell>
          <cell r="R83">
            <v>0</v>
          </cell>
        </row>
        <row r="84">
          <cell r="B84" t="str">
            <v>132780</v>
          </cell>
          <cell r="E84">
            <v>4421.599609375</v>
          </cell>
          <cell r="F84">
            <v>1845.3</v>
          </cell>
          <cell r="G84">
            <v>0</v>
          </cell>
          <cell r="H84">
            <v>0</v>
          </cell>
          <cell r="I84">
            <v>6423.4996093749996</v>
          </cell>
          <cell r="J84">
            <v>3244.2</v>
          </cell>
          <cell r="K84">
            <v>6423.4996093749996</v>
          </cell>
          <cell r="L84">
            <v>3244.2</v>
          </cell>
          <cell r="M84">
            <v>7199.2</v>
          </cell>
          <cell r="N84">
            <v>3333.800001525879</v>
          </cell>
          <cell r="O84">
            <v>6103.5</v>
          </cell>
          <cell r="P84">
            <v>2578.3000000000002</v>
          </cell>
          <cell r="Q84">
            <v>0</v>
          </cell>
          <cell r="R84">
            <v>0</v>
          </cell>
        </row>
        <row r="85">
          <cell r="B85" t="str">
            <v>132765</v>
          </cell>
          <cell r="E85">
            <v>4469.8</v>
          </cell>
          <cell r="F85">
            <v>1987.7</v>
          </cell>
          <cell r="G85">
            <v>0</v>
          </cell>
          <cell r="H85">
            <v>0</v>
          </cell>
          <cell r="I85">
            <v>6471.7003906250002</v>
          </cell>
          <cell r="J85">
            <v>3386.6</v>
          </cell>
          <cell r="K85">
            <v>6471.7003906250002</v>
          </cell>
          <cell r="L85">
            <v>3386.6</v>
          </cell>
          <cell r="M85">
            <v>7247.4</v>
          </cell>
          <cell r="N85">
            <v>3476.2000976562499</v>
          </cell>
          <cell r="O85">
            <v>6151.6996093750004</v>
          </cell>
          <cell r="P85">
            <v>2720.7</v>
          </cell>
          <cell r="Q85">
            <v>0</v>
          </cell>
          <cell r="R85">
            <v>0</v>
          </cell>
        </row>
        <row r="86">
          <cell r="B86" t="str">
            <v>132750</v>
          </cell>
          <cell r="E86">
            <v>4540.1003906249998</v>
          </cell>
          <cell r="F86">
            <v>2130.9</v>
          </cell>
          <cell r="G86">
            <v>0</v>
          </cell>
          <cell r="H86">
            <v>0</v>
          </cell>
          <cell r="I86">
            <v>6542.1</v>
          </cell>
          <cell r="J86">
            <v>3529.8</v>
          </cell>
          <cell r="K86">
            <v>6542.1</v>
          </cell>
          <cell r="L86">
            <v>3529.8</v>
          </cell>
          <cell r="M86">
            <v>7301.1</v>
          </cell>
          <cell r="N86">
            <v>3629.4999008178711</v>
          </cell>
          <cell r="O86">
            <v>6222</v>
          </cell>
          <cell r="P86">
            <v>2863.9</v>
          </cell>
          <cell r="Q86">
            <v>0</v>
          </cell>
          <cell r="R86">
            <v>0</v>
          </cell>
        </row>
        <row r="87">
          <cell r="B87" t="str">
            <v>132735</v>
          </cell>
          <cell r="E87">
            <v>4662.7</v>
          </cell>
          <cell r="F87">
            <v>2283</v>
          </cell>
          <cell r="G87">
            <v>0</v>
          </cell>
          <cell r="H87">
            <v>0</v>
          </cell>
          <cell r="I87">
            <v>6664.7</v>
          </cell>
          <cell r="J87">
            <v>3681.9</v>
          </cell>
          <cell r="K87">
            <v>6664.7</v>
          </cell>
          <cell r="L87">
            <v>3681.9</v>
          </cell>
          <cell r="M87">
            <v>6558.3</v>
          </cell>
          <cell r="N87">
            <v>4228.9999984741207</v>
          </cell>
          <cell r="O87">
            <v>6344.599609375</v>
          </cell>
          <cell r="P87">
            <v>3016</v>
          </cell>
          <cell r="Q87">
            <v>0</v>
          </cell>
          <cell r="R87">
            <v>0</v>
          </cell>
        </row>
        <row r="88">
          <cell r="B88" t="str">
            <v>132720</v>
          </cell>
          <cell r="E88">
            <v>4846.3999999999996</v>
          </cell>
          <cell r="F88">
            <v>2436.3000000000002</v>
          </cell>
          <cell r="G88">
            <v>0</v>
          </cell>
          <cell r="H88">
            <v>0</v>
          </cell>
          <cell r="I88">
            <v>6980.0727106557297</v>
          </cell>
          <cell r="J88">
            <v>3863.444908774246</v>
          </cell>
          <cell r="K88">
            <v>6980.0727106557297</v>
          </cell>
          <cell r="L88">
            <v>3863.444908774246</v>
          </cell>
          <cell r="M88">
            <v>6687.3</v>
          </cell>
          <cell r="N88">
            <v>4386.3000015258785</v>
          </cell>
          <cell r="O88">
            <v>6528.3</v>
          </cell>
          <cell r="P88">
            <v>3169.3</v>
          </cell>
          <cell r="Q88">
            <v>8635.6</v>
          </cell>
          <cell r="R88">
            <v>4218.3</v>
          </cell>
        </row>
        <row r="89">
          <cell r="B89" t="str">
            <v>132705</v>
          </cell>
          <cell r="E89">
            <v>0</v>
          </cell>
          <cell r="F89">
            <v>0</v>
          </cell>
          <cell r="G89">
            <v>0</v>
          </cell>
          <cell r="H89">
            <v>0</v>
          </cell>
          <cell r="I89">
            <v>0</v>
          </cell>
          <cell r="J89">
            <v>0</v>
          </cell>
          <cell r="K89">
            <v>0</v>
          </cell>
          <cell r="L89">
            <v>0</v>
          </cell>
          <cell r="M89">
            <v>0</v>
          </cell>
          <cell r="N89">
            <v>0</v>
          </cell>
          <cell r="O89">
            <v>0</v>
          </cell>
          <cell r="P89">
            <v>0</v>
          </cell>
          <cell r="Q89">
            <v>0</v>
          </cell>
          <cell r="R89">
            <v>0</v>
          </cell>
        </row>
        <row r="90">
          <cell r="B90" t="str">
            <v>132690</v>
          </cell>
          <cell r="E90">
            <v>0</v>
          </cell>
          <cell r="F90">
            <v>0</v>
          </cell>
          <cell r="G90">
            <v>0</v>
          </cell>
          <cell r="H90">
            <v>0</v>
          </cell>
          <cell r="I90">
            <v>0</v>
          </cell>
          <cell r="J90">
            <v>0</v>
          </cell>
          <cell r="K90">
            <v>0</v>
          </cell>
          <cell r="L90">
            <v>0</v>
          </cell>
          <cell r="M90">
            <v>0</v>
          </cell>
          <cell r="N90">
            <v>0</v>
          </cell>
          <cell r="O90">
            <v>0</v>
          </cell>
          <cell r="P90">
            <v>0</v>
          </cell>
          <cell r="Q90">
            <v>0</v>
          </cell>
          <cell r="R90">
            <v>0</v>
          </cell>
        </row>
        <row r="91">
          <cell r="B91" t="str">
            <v>00</v>
          </cell>
          <cell r="E91">
            <v>0</v>
          </cell>
          <cell r="F91">
            <v>0</v>
          </cell>
          <cell r="G91">
            <v>0</v>
          </cell>
          <cell r="H91">
            <v>0</v>
          </cell>
          <cell r="I91">
            <v>0</v>
          </cell>
          <cell r="J91">
            <v>0</v>
          </cell>
          <cell r="K91">
            <v>0</v>
          </cell>
          <cell r="L91">
            <v>0</v>
          </cell>
          <cell r="M91">
            <v>0</v>
          </cell>
          <cell r="N91">
            <v>0</v>
          </cell>
          <cell r="O91">
            <v>0</v>
          </cell>
          <cell r="P91">
            <v>0</v>
          </cell>
          <cell r="Q91">
            <v>0</v>
          </cell>
          <cell r="R91">
            <v>0</v>
          </cell>
        </row>
        <row r="92">
          <cell r="B92" t="str">
            <v>00</v>
          </cell>
          <cell r="E92">
            <v>0</v>
          </cell>
          <cell r="F92">
            <v>0</v>
          </cell>
          <cell r="G92">
            <v>0</v>
          </cell>
          <cell r="H92">
            <v>0</v>
          </cell>
          <cell r="I92">
            <v>0</v>
          </cell>
          <cell r="J92">
            <v>0</v>
          </cell>
          <cell r="K92">
            <v>0</v>
          </cell>
          <cell r="L92">
            <v>0</v>
          </cell>
          <cell r="M92">
            <v>0</v>
          </cell>
          <cell r="N92">
            <v>0</v>
          </cell>
          <cell r="O92">
            <v>0</v>
          </cell>
          <cell r="P92">
            <v>0</v>
          </cell>
          <cell r="Q92">
            <v>0</v>
          </cell>
          <cell r="R92">
            <v>0</v>
          </cell>
        </row>
        <row r="93">
          <cell r="B93" t="str">
            <v>143035</v>
          </cell>
          <cell r="E93">
            <v>0</v>
          </cell>
          <cell r="F93">
            <v>0</v>
          </cell>
          <cell r="G93">
            <v>0</v>
          </cell>
          <cell r="H93">
            <v>0</v>
          </cell>
          <cell r="I93">
            <v>0</v>
          </cell>
          <cell r="J93">
            <v>0</v>
          </cell>
          <cell r="K93">
            <v>0</v>
          </cell>
          <cell r="L93">
            <v>0</v>
          </cell>
          <cell r="M93">
            <v>0</v>
          </cell>
          <cell r="N93">
            <v>0</v>
          </cell>
          <cell r="O93">
            <v>0</v>
          </cell>
          <cell r="P93">
            <v>0</v>
          </cell>
          <cell r="Q93">
            <v>0</v>
          </cell>
          <cell r="R93">
            <v>0</v>
          </cell>
        </row>
        <row r="94">
          <cell r="B94" t="str">
            <v>143020</v>
          </cell>
          <cell r="E94">
            <v>0</v>
          </cell>
          <cell r="F94">
            <v>0</v>
          </cell>
          <cell r="G94">
            <v>0</v>
          </cell>
          <cell r="H94">
            <v>0</v>
          </cell>
          <cell r="I94">
            <v>0</v>
          </cell>
          <cell r="J94">
            <v>0</v>
          </cell>
          <cell r="K94">
            <v>0</v>
          </cell>
          <cell r="L94">
            <v>0</v>
          </cell>
          <cell r="M94">
            <v>4512.2</v>
          </cell>
          <cell r="N94">
            <v>1545.4000244140625</v>
          </cell>
          <cell r="O94">
            <v>0</v>
          </cell>
          <cell r="P94">
            <v>0</v>
          </cell>
          <cell r="Q94">
            <v>0</v>
          </cell>
          <cell r="R94">
            <v>0</v>
          </cell>
        </row>
        <row r="95">
          <cell r="B95" t="str">
            <v>143005</v>
          </cell>
          <cell r="E95">
            <v>0</v>
          </cell>
          <cell r="F95">
            <v>0</v>
          </cell>
          <cell r="G95">
            <v>0</v>
          </cell>
          <cell r="H95">
            <v>0</v>
          </cell>
          <cell r="I95">
            <v>0</v>
          </cell>
          <cell r="J95">
            <v>0</v>
          </cell>
          <cell r="K95">
            <v>0</v>
          </cell>
          <cell r="L95">
            <v>0</v>
          </cell>
          <cell r="M95">
            <v>4394.1003906249998</v>
          </cell>
          <cell r="N95">
            <v>1394.6</v>
          </cell>
          <cell r="O95">
            <v>0</v>
          </cell>
          <cell r="P95">
            <v>0</v>
          </cell>
          <cell r="Q95">
            <v>0</v>
          </cell>
          <cell r="R95">
            <v>0</v>
          </cell>
        </row>
        <row r="96">
          <cell r="B96" t="str">
            <v>142990</v>
          </cell>
          <cell r="E96">
            <v>0</v>
          </cell>
          <cell r="F96">
            <v>0</v>
          </cell>
          <cell r="G96">
            <v>0</v>
          </cell>
          <cell r="H96">
            <v>0</v>
          </cell>
          <cell r="I96">
            <v>0</v>
          </cell>
          <cell r="J96">
            <v>0</v>
          </cell>
          <cell r="K96">
            <v>0</v>
          </cell>
          <cell r="L96">
            <v>0</v>
          </cell>
          <cell r="M96">
            <v>4343.5</v>
          </cell>
          <cell r="N96">
            <v>1243.9000000000001</v>
          </cell>
          <cell r="O96">
            <v>0</v>
          </cell>
          <cell r="P96">
            <v>0</v>
          </cell>
          <cell r="Q96">
            <v>0</v>
          </cell>
          <cell r="R96">
            <v>0</v>
          </cell>
        </row>
        <row r="97">
          <cell r="B97" t="str">
            <v>142975</v>
          </cell>
          <cell r="E97">
            <v>0</v>
          </cell>
          <cell r="F97">
            <v>0</v>
          </cell>
          <cell r="G97">
            <v>0</v>
          </cell>
          <cell r="H97">
            <v>0</v>
          </cell>
          <cell r="I97">
            <v>0</v>
          </cell>
          <cell r="J97">
            <v>0</v>
          </cell>
          <cell r="K97">
            <v>0</v>
          </cell>
          <cell r="L97">
            <v>0</v>
          </cell>
          <cell r="M97">
            <v>4161.8</v>
          </cell>
          <cell r="N97">
            <v>1398.5000015258788</v>
          </cell>
          <cell r="O97">
            <v>0</v>
          </cell>
          <cell r="P97">
            <v>0</v>
          </cell>
          <cell r="Q97">
            <v>0</v>
          </cell>
          <cell r="R97">
            <v>0</v>
          </cell>
        </row>
        <row r="98">
          <cell r="B98" t="str">
            <v>142960</v>
          </cell>
          <cell r="E98">
            <v>4096.1000000000004</v>
          </cell>
          <cell r="F98">
            <v>788.89998168945317</v>
          </cell>
          <cell r="G98">
            <v>3993.2</v>
          </cell>
          <cell r="H98">
            <v>955.5000122070312</v>
          </cell>
          <cell r="I98">
            <v>0</v>
          </cell>
          <cell r="J98">
            <v>0</v>
          </cell>
          <cell r="K98">
            <v>0</v>
          </cell>
          <cell r="L98">
            <v>0</v>
          </cell>
          <cell r="M98">
            <v>3545.4</v>
          </cell>
          <cell r="N98">
            <v>1998.5</v>
          </cell>
          <cell r="O98">
            <v>0</v>
          </cell>
          <cell r="P98">
            <v>0</v>
          </cell>
          <cell r="Q98">
            <v>0</v>
          </cell>
          <cell r="R98">
            <v>0</v>
          </cell>
        </row>
        <row r="99">
          <cell r="B99" t="str">
            <v>142945</v>
          </cell>
          <cell r="E99">
            <v>0</v>
          </cell>
          <cell r="F99">
            <v>0</v>
          </cell>
          <cell r="G99">
            <v>3799.1</v>
          </cell>
          <cell r="H99">
            <v>1126.3</v>
          </cell>
          <cell r="I99">
            <v>0</v>
          </cell>
          <cell r="J99">
            <v>0</v>
          </cell>
          <cell r="K99">
            <v>0</v>
          </cell>
          <cell r="L99">
            <v>0</v>
          </cell>
          <cell r="M99">
            <v>3860.7</v>
          </cell>
          <cell r="N99">
            <v>1958.3</v>
          </cell>
          <cell r="O99">
            <v>5223.8999999999996</v>
          </cell>
          <cell r="P99">
            <v>1893.2</v>
          </cell>
          <cell r="Q99">
            <v>0</v>
          </cell>
          <cell r="R99">
            <v>0</v>
          </cell>
        </row>
        <row r="100">
          <cell r="B100" t="str">
            <v>142930</v>
          </cell>
          <cell r="E100">
            <v>4227.2</v>
          </cell>
          <cell r="F100">
            <v>1100.4000000000001</v>
          </cell>
          <cell r="G100">
            <v>4759.7</v>
          </cell>
          <cell r="H100">
            <v>1267</v>
          </cell>
          <cell r="I100">
            <v>0</v>
          </cell>
          <cell r="J100">
            <v>0</v>
          </cell>
          <cell r="K100">
            <v>0</v>
          </cell>
          <cell r="L100">
            <v>0</v>
          </cell>
          <cell r="M100">
            <v>4849.8999999999996</v>
          </cell>
          <cell r="N100">
            <v>1862.5999984741211</v>
          </cell>
          <cell r="O100">
            <v>5738.900390625</v>
          </cell>
          <cell r="P100">
            <v>2105.9000488281249</v>
          </cell>
          <cell r="Q100">
            <v>0</v>
          </cell>
          <cell r="R100">
            <v>0</v>
          </cell>
        </row>
        <row r="101">
          <cell r="B101" t="str">
            <v>142915</v>
          </cell>
          <cell r="E101">
            <v>3700.4</v>
          </cell>
          <cell r="F101">
            <v>1415.3</v>
          </cell>
          <cell r="G101">
            <v>0</v>
          </cell>
          <cell r="H101">
            <v>0</v>
          </cell>
          <cell r="I101">
            <v>0</v>
          </cell>
          <cell r="J101">
            <v>0</v>
          </cell>
          <cell r="K101">
            <v>0</v>
          </cell>
          <cell r="L101">
            <v>0</v>
          </cell>
          <cell r="M101">
            <v>5013.8</v>
          </cell>
          <cell r="N101">
            <v>2019.2</v>
          </cell>
          <cell r="O101">
            <v>5382.4</v>
          </cell>
          <cell r="P101">
            <v>2148.3000000000002</v>
          </cell>
          <cell r="Q101">
            <v>0</v>
          </cell>
          <cell r="R101">
            <v>0</v>
          </cell>
        </row>
        <row r="102">
          <cell r="B102" t="str">
            <v>142900</v>
          </cell>
          <cell r="E102">
            <v>3564</v>
          </cell>
          <cell r="F102">
            <v>1272.2</v>
          </cell>
          <cell r="G102">
            <v>0</v>
          </cell>
          <cell r="H102">
            <v>0</v>
          </cell>
          <cell r="I102">
            <v>0</v>
          </cell>
          <cell r="J102">
            <v>0</v>
          </cell>
          <cell r="K102">
            <v>0</v>
          </cell>
          <cell r="L102">
            <v>0</v>
          </cell>
          <cell r="M102">
            <v>4491.3999999999996</v>
          </cell>
          <cell r="N102">
            <v>2541.0999023437498</v>
          </cell>
          <cell r="O102">
            <v>5245.9</v>
          </cell>
          <cell r="P102">
            <v>2005.2</v>
          </cell>
          <cell r="Q102">
            <v>0</v>
          </cell>
          <cell r="R102">
            <v>0</v>
          </cell>
        </row>
        <row r="103">
          <cell r="B103" t="str">
            <v>142885</v>
          </cell>
          <cell r="E103">
            <v>3468.9</v>
          </cell>
          <cell r="F103">
            <v>1122.5999999999999</v>
          </cell>
          <cell r="G103">
            <v>0</v>
          </cell>
          <cell r="H103">
            <v>0</v>
          </cell>
          <cell r="I103">
            <v>0</v>
          </cell>
          <cell r="J103">
            <v>0</v>
          </cell>
          <cell r="K103">
            <v>0</v>
          </cell>
          <cell r="L103">
            <v>0</v>
          </cell>
          <cell r="M103">
            <v>4619.159263515724</v>
          </cell>
          <cell r="N103">
            <v>2741.3193057068397</v>
          </cell>
          <cell r="O103">
            <v>4856.1981465643894</v>
          </cell>
          <cell r="P103">
            <v>1790.0883143066253</v>
          </cell>
          <cell r="Q103">
            <v>0</v>
          </cell>
          <cell r="R103">
            <v>0</v>
          </cell>
        </row>
        <row r="104">
          <cell r="B104" t="str">
            <v>142870</v>
          </cell>
          <cell r="E104">
            <v>3424.1</v>
          </cell>
          <cell r="F104">
            <v>973</v>
          </cell>
          <cell r="G104">
            <v>0</v>
          </cell>
          <cell r="H104">
            <v>0</v>
          </cell>
          <cell r="I104">
            <v>5426</v>
          </cell>
          <cell r="J104">
            <v>2371.9</v>
          </cell>
          <cell r="K104">
            <v>5426</v>
          </cell>
          <cell r="L104">
            <v>2371.9</v>
          </cell>
          <cell r="M104">
            <v>5837.7996093749998</v>
          </cell>
          <cell r="N104">
            <v>2494.5</v>
          </cell>
          <cell r="O104">
            <v>4578.5</v>
          </cell>
          <cell r="P104">
            <v>1844.6</v>
          </cell>
          <cell r="Q104">
            <v>0</v>
          </cell>
          <cell r="R104">
            <v>0</v>
          </cell>
        </row>
        <row r="105">
          <cell r="B105" t="str">
            <v>142855</v>
          </cell>
          <cell r="E105">
            <v>4138.8</v>
          </cell>
          <cell r="F105">
            <v>1487.2</v>
          </cell>
          <cell r="G105">
            <v>0</v>
          </cell>
          <cell r="H105">
            <v>0</v>
          </cell>
          <cell r="I105">
            <v>0</v>
          </cell>
          <cell r="J105">
            <v>0</v>
          </cell>
          <cell r="K105">
            <v>0</v>
          </cell>
          <cell r="L105">
            <v>0</v>
          </cell>
          <cell r="M105">
            <v>6377.1</v>
          </cell>
          <cell r="N105">
            <v>2633.4</v>
          </cell>
          <cell r="O105">
            <v>5264.8</v>
          </cell>
          <cell r="P105">
            <v>1995.4</v>
          </cell>
          <cell r="Q105">
            <v>0</v>
          </cell>
          <cell r="R105">
            <v>0</v>
          </cell>
        </row>
        <row r="106">
          <cell r="B106" t="str">
            <v>142840</v>
          </cell>
          <cell r="E106">
            <v>4823.8</v>
          </cell>
          <cell r="F106">
            <v>1645</v>
          </cell>
          <cell r="G106">
            <v>0</v>
          </cell>
          <cell r="H106">
            <v>0</v>
          </cell>
          <cell r="I106">
            <v>6355.7</v>
          </cell>
          <cell r="J106">
            <v>2551.7000976562499</v>
          </cell>
          <cell r="K106">
            <v>6355.7</v>
          </cell>
          <cell r="L106">
            <v>2551.7000976562499</v>
          </cell>
          <cell r="M106">
            <v>6771</v>
          </cell>
          <cell r="N106">
            <v>2803.1</v>
          </cell>
          <cell r="O106">
            <v>5511.7</v>
          </cell>
          <cell r="P106">
            <v>2153.1999023437502</v>
          </cell>
          <cell r="Q106">
            <v>0</v>
          </cell>
          <cell r="R106">
            <v>0</v>
          </cell>
        </row>
        <row r="107">
          <cell r="B107" t="str">
            <v>142825</v>
          </cell>
          <cell r="E107">
            <v>4864</v>
          </cell>
          <cell r="F107">
            <v>1803.1998992919921</v>
          </cell>
          <cell r="G107">
            <v>0</v>
          </cell>
          <cell r="H107">
            <v>0</v>
          </cell>
          <cell r="I107">
            <v>7265.2</v>
          </cell>
          <cell r="J107">
            <v>3156.6</v>
          </cell>
          <cell r="K107">
            <v>7265.2</v>
          </cell>
          <cell r="L107">
            <v>3156.6</v>
          </cell>
          <cell r="M107">
            <v>6956.8</v>
          </cell>
          <cell r="N107">
            <v>2956</v>
          </cell>
          <cell r="O107">
            <v>5697.5</v>
          </cell>
          <cell r="P107">
            <v>2306.1</v>
          </cell>
          <cell r="Q107">
            <v>0</v>
          </cell>
          <cell r="R107">
            <v>0</v>
          </cell>
        </row>
        <row r="108">
          <cell r="B108" t="str">
            <v>142810</v>
          </cell>
          <cell r="E108">
            <v>5093.3999999999996</v>
          </cell>
          <cell r="F108">
            <v>1956.6</v>
          </cell>
          <cell r="G108">
            <v>0</v>
          </cell>
          <cell r="H108">
            <v>0</v>
          </cell>
          <cell r="I108">
            <v>7494.6</v>
          </cell>
          <cell r="J108">
            <v>3310</v>
          </cell>
          <cell r="K108">
            <v>7494.6</v>
          </cell>
          <cell r="L108">
            <v>3310</v>
          </cell>
          <cell r="M108">
            <v>7186.2</v>
          </cell>
          <cell r="N108">
            <v>3109.4</v>
          </cell>
          <cell r="O108">
            <v>5926.9</v>
          </cell>
          <cell r="P108">
            <v>2459.5</v>
          </cell>
          <cell r="Q108">
            <v>0</v>
          </cell>
          <cell r="R108">
            <v>0</v>
          </cell>
        </row>
        <row r="109">
          <cell r="B109" t="str">
            <v>142795</v>
          </cell>
          <cell r="E109">
            <v>5254.7</v>
          </cell>
          <cell r="F109">
            <v>2118.5</v>
          </cell>
          <cell r="G109">
            <v>0</v>
          </cell>
          <cell r="H109">
            <v>0</v>
          </cell>
          <cell r="I109">
            <v>7655.9</v>
          </cell>
          <cell r="J109">
            <v>3471.9</v>
          </cell>
          <cell r="K109">
            <v>7655.9</v>
          </cell>
          <cell r="L109">
            <v>3471.9</v>
          </cell>
          <cell r="M109">
            <v>7439</v>
          </cell>
          <cell r="N109">
            <v>3269.3</v>
          </cell>
          <cell r="O109">
            <v>6179.7</v>
          </cell>
          <cell r="P109">
            <v>2619.4</v>
          </cell>
          <cell r="Q109">
            <v>0</v>
          </cell>
          <cell r="R109">
            <v>0</v>
          </cell>
        </row>
        <row r="110">
          <cell r="B110" t="str">
            <v>142780</v>
          </cell>
          <cell r="E110">
            <v>5483.9</v>
          </cell>
          <cell r="F110">
            <v>2302.6</v>
          </cell>
          <cell r="G110">
            <v>0</v>
          </cell>
          <cell r="H110">
            <v>0</v>
          </cell>
          <cell r="I110">
            <v>7885.1</v>
          </cell>
          <cell r="J110">
            <v>3656</v>
          </cell>
          <cell r="K110">
            <v>7885.1</v>
          </cell>
          <cell r="L110">
            <v>3656</v>
          </cell>
          <cell r="M110">
            <v>7668.2</v>
          </cell>
          <cell r="N110">
            <v>3453.3</v>
          </cell>
          <cell r="O110">
            <v>6408.9</v>
          </cell>
          <cell r="P110">
            <v>2803.4</v>
          </cell>
          <cell r="Q110">
            <v>0</v>
          </cell>
          <cell r="R110">
            <v>0</v>
          </cell>
        </row>
        <row r="111">
          <cell r="B111" t="str">
            <v>142765</v>
          </cell>
          <cell r="E111">
            <v>5558.0003906250004</v>
          </cell>
          <cell r="F111">
            <v>2421.8999938964844</v>
          </cell>
          <cell r="G111">
            <v>0</v>
          </cell>
          <cell r="H111">
            <v>0</v>
          </cell>
          <cell r="I111">
            <v>7959.2</v>
          </cell>
          <cell r="J111">
            <v>3775.3</v>
          </cell>
          <cell r="K111">
            <v>7959.2</v>
          </cell>
          <cell r="L111">
            <v>3775.3</v>
          </cell>
          <cell r="M111">
            <v>7815.4</v>
          </cell>
          <cell r="N111">
            <v>3573.4</v>
          </cell>
          <cell r="O111">
            <v>6556.1</v>
          </cell>
          <cell r="P111">
            <v>2923.5</v>
          </cell>
          <cell r="Q111">
            <v>0</v>
          </cell>
          <cell r="R111">
            <v>0</v>
          </cell>
        </row>
        <row r="112">
          <cell r="B112" t="str">
            <v>142750</v>
          </cell>
          <cell r="E112">
            <v>5686.9</v>
          </cell>
          <cell r="F112">
            <v>2577.9000061035158</v>
          </cell>
          <cell r="G112">
            <v>0</v>
          </cell>
          <cell r="H112">
            <v>0</v>
          </cell>
          <cell r="I112">
            <v>8088.1</v>
          </cell>
          <cell r="J112">
            <v>3931.3</v>
          </cell>
          <cell r="K112">
            <v>8088.1</v>
          </cell>
          <cell r="L112">
            <v>3931.3</v>
          </cell>
          <cell r="M112">
            <v>7944.3</v>
          </cell>
          <cell r="N112">
            <v>3729.5</v>
          </cell>
          <cell r="O112">
            <v>6685</v>
          </cell>
          <cell r="P112">
            <v>3079.6</v>
          </cell>
          <cell r="Q112">
            <v>0</v>
          </cell>
          <cell r="R112">
            <v>0</v>
          </cell>
        </row>
        <row r="113">
          <cell r="B113" t="str">
            <v>142735</v>
          </cell>
          <cell r="E113">
            <v>5823.2</v>
          </cell>
          <cell r="F113">
            <v>2740.3000000360198</v>
          </cell>
          <cell r="G113">
            <v>0</v>
          </cell>
          <cell r="H113">
            <v>0</v>
          </cell>
          <cell r="I113">
            <v>8224.5</v>
          </cell>
          <cell r="J113">
            <v>4093.7000000360304</v>
          </cell>
          <cell r="K113">
            <v>8224.5</v>
          </cell>
          <cell r="L113">
            <v>4093.7000000360304</v>
          </cell>
          <cell r="M113">
            <v>8119.7</v>
          </cell>
          <cell r="N113">
            <v>3887.8</v>
          </cell>
          <cell r="O113">
            <v>6860.4</v>
          </cell>
          <cell r="P113">
            <v>3237.9</v>
          </cell>
          <cell r="Q113">
            <v>0</v>
          </cell>
          <cell r="R113">
            <v>0</v>
          </cell>
        </row>
        <row r="114">
          <cell r="B114" t="str">
            <v>142720</v>
          </cell>
          <cell r="E114">
            <v>6010.7</v>
          </cell>
          <cell r="F114">
            <v>2914.8001953124999</v>
          </cell>
          <cell r="G114">
            <v>0</v>
          </cell>
          <cell r="H114">
            <v>0</v>
          </cell>
          <cell r="I114">
            <v>8430.1452068244125</v>
          </cell>
          <cell r="J114">
            <v>4273.8443144162175</v>
          </cell>
          <cell r="K114">
            <v>8430.1452068244125</v>
          </cell>
          <cell r="L114">
            <v>4273.8443144162175</v>
          </cell>
          <cell r="M114">
            <v>8307.2000000000007</v>
          </cell>
          <cell r="N114">
            <v>4062.4</v>
          </cell>
          <cell r="O114">
            <v>7047.9</v>
          </cell>
          <cell r="P114">
            <v>3412.5</v>
          </cell>
          <cell r="Q114">
            <v>8758.1</v>
          </cell>
          <cell r="R114">
            <v>4375.3</v>
          </cell>
        </row>
        <row r="115">
          <cell r="B115" t="str">
            <v>142705</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row>
        <row r="116">
          <cell r="B116" t="str">
            <v>142690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row>
        <row r="117">
          <cell r="B117" t="str">
            <v>00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row>
        <row r="118">
          <cell r="B118" t="str">
            <v>153050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row>
        <row r="119">
          <cell r="B119" t="str">
            <v>153035</v>
          </cell>
          <cell r="E119">
            <v>0</v>
          </cell>
          <cell r="F119">
            <v>0</v>
          </cell>
          <cell r="G119">
            <v>0</v>
          </cell>
          <cell r="H119">
            <v>0</v>
          </cell>
          <cell r="I119">
            <v>0</v>
          </cell>
          <cell r="J119">
            <v>0</v>
          </cell>
          <cell r="K119">
            <v>0</v>
          </cell>
          <cell r="L119">
            <v>0</v>
          </cell>
          <cell r="M119">
            <v>2564.6</v>
          </cell>
          <cell r="N119">
            <v>1224.8</v>
          </cell>
          <cell r="O119">
            <v>0</v>
          </cell>
          <cell r="P119">
            <v>0</v>
          </cell>
          <cell r="Q119">
            <v>0</v>
          </cell>
          <cell r="R119">
            <v>0</v>
          </cell>
        </row>
        <row r="120">
          <cell r="B120" t="str">
            <v>153020</v>
          </cell>
          <cell r="E120">
            <v>0</v>
          </cell>
          <cell r="F120">
            <v>0</v>
          </cell>
          <cell r="G120">
            <v>0</v>
          </cell>
          <cell r="H120">
            <v>0</v>
          </cell>
          <cell r="I120">
            <v>0</v>
          </cell>
          <cell r="J120">
            <v>0</v>
          </cell>
          <cell r="K120">
            <v>0</v>
          </cell>
          <cell r="L120">
            <v>0</v>
          </cell>
          <cell r="M120">
            <v>2750.1</v>
          </cell>
          <cell r="N120">
            <v>1346.1</v>
          </cell>
          <cell r="O120">
            <v>0</v>
          </cell>
          <cell r="P120">
            <v>0</v>
          </cell>
          <cell r="Q120">
            <v>0</v>
          </cell>
          <cell r="R120">
            <v>0</v>
          </cell>
        </row>
        <row r="121">
          <cell r="B121" t="str">
            <v>153005</v>
          </cell>
          <cell r="E121">
            <v>4509.5</v>
          </cell>
          <cell r="F121">
            <v>879.9</v>
          </cell>
          <cell r="G121">
            <v>0</v>
          </cell>
          <cell r="H121">
            <v>0</v>
          </cell>
          <cell r="I121">
            <v>0</v>
          </cell>
          <cell r="J121">
            <v>0</v>
          </cell>
          <cell r="K121">
            <v>0</v>
          </cell>
          <cell r="L121">
            <v>0</v>
          </cell>
          <cell r="M121">
            <v>3170.2</v>
          </cell>
          <cell r="N121">
            <v>1496.9</v>
          </cell>
          <cell r="O121">
            <v>3989.9</v>
          </cell>
          <cell r="P121">
            <v>749.5</v>
          </cell>
          <cell r="Q121">
            <v>0</v>
          </cell>
          <cell r="R121">
            <v>0</v>
          </cell>
        </row>
        <row r="122">
          <cell r="B122" t="str">
            <v>152990</v>
          </cell>
          <cell r="E122">
            <v>4387.2</v>
          </cell>
          <cell r="F122">
            <v>729.2</v>
          </cell>
          <cell r="G122">
            <v>4698.7</v>
          </cell>
          <cell r="H122">
            <v>653.1</v>
          </cell>
          <cell r="I122">
            <v>0</v>
          </cell>
          <cell r="J122">
            <v>0</v>
          </cell>
          <cell r="K122">
            <v>0</v>
          </cell>
          <cell r="L122">
            <v>0</v>
          </cell>
          <cell r="M122">
            <v>4360.6830806047255</v>
          </cell>
          <cell r="N122">
            <v>1569.5838379984439</v>
          </cell>
          <cell r="O122">
            <v>3581.2</v>
          </cell>
          <cell r="P122">
            <v>598.79999999999995</v>
          </cell>
          <cell r="Q122">
            <v>0</v>
          </cell>
          <cell r="R122">
            <v>0</v>
          </cell>
        </row>
        <row r="123">
          <cell r="B123" t="str">
            <v>152975</v>
          </cell>
          <cell r="E123">
            <v>4520</v>
          </cell>
          <cell r="F123">
            <v>879.9</v>
          </cell>
          <cell r="G123">
            <v>4566.8999999999996</v>
          </cell>
          <cell r="H123">
            <v>803.8</v>
          </cell>
          <cell r="I123">
            <v>0</v>
          </cell>
          <cell r="J123">
            <v>0</v>
          </cell>
          <cell r="K123">
            <v>0</v>
          </cell>
          <cell r="L123">
            <v>0</v>
          </cell>
          <cell r="M123">
            <v>5028</v>
          </cell>
          <cell r="N123">
            <v>1488.9</v>
          </cell>
          <cell r="O123">
            <v>3939.2</v>
          </cell>
          <cell r="P123">
            <v>749.5</v>
          </cell>
          <cell r="Q123">
            <v>0</v>
          </cell>
          <cell r="R123">
            <v>0</v>
          </cell>
        </row>
        <row r="124">
          <cell r="B124" t="str">
            <v>152960</v>
          </cell>
          <cell r="E124">
            <v>4615.8</v>
          </cell>
          <cell r="F124">
            <v>1031.4000000000001</v>
          </cell>
          <cell r="G124">
            <v>4479.1000000000004</v>
          </cell>
          <cell r="H124">
            <v>955.3</v>
          </cell>
          <cell r="I124">
            <v>0</v>
          </cell>
          <cell r="J124">
            <v>0</v>
          </cell>
          <cell r="K124">
            <v>0</v>
          </cell>
          <cell r="L124">
            <v>0</v>
          </cell>
          <cell r="M124">
            <v>4390.6000000000004</v>
          </cell>
          <cell r="N124">
            <v>1998.3</v>
          </cell>
          <cell r="O124">
            <v>3983.4</v>
          </cell>
          <cell r="P124">
            <v>901.00002441406252</v>
          </cell>
          <cell r="Q124">
            <v>0</v>
          </cell>
          <cell r="R124">
            <v>0</v>
          </cell>
        </row>
        <row r="125">
          <cell r="B125" t="str">
            <v>152945</v>
          </cell>
          <cell r="E125">
            <v>4623.7</v>
          </cell>
          <cell r="F125">
            <v>1188.3</v>
          </cell>
          <cell r="G125">
            <v>4632.1000000000004</v>
          </cell>
          <cell r="H125">
            <v>1112.1999877929688</v>
          </cell>
          <cell r="I125">
            <v>5595.6</v>
          </cell>
          <cell r="J125">
            <v>2225.1999999999998</v>
          </cell>
          <cell r="K125">
            <v>5595.6</v>
          </cell>
          <cell r="L125">
            <v>2225.1999999999998</v>
          </cell>
          <cell r="M125">
            <v>4768.2</v>
          </cell>
          <cell r="N125">
            <v>2025.7999984741211</v>
          </cell>
          <cell r="O125">
            <v>4054.3</v>
          </cell>
          <cell r="P125">
            <v>1057.9000000000001</v>
          </cell>
          <cell r="Q125">
            <v>0</v>
          </cell>
          <cell r="R125">
            <v>0</v>
          </cell>
        </row>
        <row r="126">
          <cell r="B126" t="str">
            <v>152930</v>
          </cell>
          <cell r="E126">
            <v>4681.7</v>
          </cell>
          <cell r="F126">
            <v>1347.1</v>
          </cell>
          <cell r="G126">
            <v>4559.7</v>
          </cell>
          <cell r="H126">
            <v>1267</v>
          </cell>
          <cell r="I126">
            <v>5414.3</v>
          </cell>
          <cell r="J126">
            <v>2380</v>
          </cell>
          <cell r="K126">
            <v>5414.3</v>
          </cell>
          <cell r="L126">
            <v>2380</v>
          </cell>
          <cell r="M126">
            <v>5340.6003906249998</v>
          </cell>
          <cell r="N126">
            <v>1862.5999984741211</v>
          </cell>
          <cell r="O126">
            <v>3873</v>
          </cell>
          <cell r="P126">
            <v>1212.7</v>
          </cell>
          <cell r="Q126">
            <v>0</v>
          </cell>
          <cell r="R126">
            <v>0</v>
          </cell>
        </row>
        <row r="127">
          <cell r="B127" t="str">
            <v>152915</v>
          </cell>
          <cell r="E127">
            <v>4406.6000000000004</v>
          </cell>
          <cell r="F127">
            <v>1659.899951171875</v>
          </cell>
          <cell r="G127">
            <v>4773.8003906249996</v>
          </cell>
          <cell r="H127">
            <v>1422</v>
          </cell>
          <cell r="I127">
            <v>0</v>
          </cell>
          <cell r="J127">
            <v>0</v>
          </cell>
          <cell r="K127">
            <v>0</v>
          </cell>
          <cell r="L127">
            <v>0</v>
          </cell>
          <cell r="M127">
            <v>5743.5</v>
          </cell>
          <cell r="N127">
            <v>2017.6</v>
          </cell>
          <cell r="O127">
            <v>4275.8</v>
          </cell>
          <cell r="P127">
            <v>1367.7000488281251</v>
          </cell>
          <cell r="Q127">
            <v>0</v>
          </cell>
          <cell r="R127">
            <v>0</v>
          </cell>
        </row>
        <row r="128">
          <cell r="B128" t="str">
            <v>152900</v>
          </cell>
          <cell r="E128">
            <v>3906.4</v>
          </cell>
          <cell r="F128">
            <v>1669.2000244140625</v>
          </cell>
          <cell r="G128">
            <v>0</v>
          </cell>
          <cell r="H128">
            <v>0</v>
          </cell>
          <cell r="I128">
            <v>0</v>
          </cell>
          <cell r="J128">
            <v>0</v>
          </cell>
          <cell r="K128">
            <v>0</v>
          </cell>
          <cell r="L128">
            <v>0</v>
          </cell>
          <cell r="M128">
            <v>5061.8</v>
          </cell>
          <cell r="N128">
            <v>2621.3000000000002</v>
          </cell>
          <cell r="O128">
            <v>4422.3</v>
          </cell>
          <cell r="P128">
            <v>1524</v>
          </cell>
          <cell r="Q128">
            <v>0</v>
          </cell>
          <cell r="R128">
            <v>0</v>
          </cell>
        </row>
        <row r="129">
          <cell r="B129" t="str">
            <v>152885</v>
          </cell>
          <cell r="E129">
            <v>3756.8</v>
          </cell>
          <cell r="F129">
            <v>1515.5</v>
          </cell>
          <cell r="G129">
            <v>0</v>
          </cell>
          <cell r="H129">
            <v>0</v>
          </cell>
          <cell r="I129">
            <v>0</v>
          </cell>
          <cell r="J129">
            <v>0</v>
          </cell>
          <cell r="K129">
            <v>0</v>
          </cell>
          <cell r="L129">
            <v>0</v>
          </cell>
          <cell r="M129">
            <v>5364.5221665491708</v>
          </cell>
          <cell r="N129">
            <v>2745.9232114853385</v>
          </cell>
          <cell r="O129">
            <v>4639.1998170128572</v>
          </cell>
          <cell r="P129">
            <v>1692.8000519094644</v>
          </cell>
          <cell r="Q129">
            <v>0</v>
          </cell>
          <cell r="R129">
            <v>0</v>
          </cell>
        </row>
        <row r="130">
          <cell r="B130" t="str">
            <v>152870</v>
          </cell>
          <cell r="E130">
            <v>3695</v>
          </cell>
          <cell r="F130">
            <v>1346.9999938964843</v>
          </cell>
          <cell r="G130">
            <v>0</v>
          </cell>
          <cell r="H130">
            <v>0</v>
          </cell>
          <cell r="I130">
            <v>0</v>
          </cell>
          <cell r="J130">
            <v>0</v>
          </cell>
          <cell r="K130">
            <v>0</v>
          </cell>
          <cell r="L130">
            <v>0</v>
          </cell>
          <cell r="M130">
            <v>5224.3</v>
          </cell>
          <cell r="N130">
            <v>2467.6999999999998</v>
          </cell>
          <cell r="O130">
            <v>4749.6000000000004</v>
          </cell>
          <cell r="P130">
            <v>1859.5</v>
          </cell>
          <cell r="Q130">
            <v>0</v>
          </cell>
          <cell r="R130">
            <v>0</v>
          </cell>
        </row>
        <row r="131">
          <cell r="B131" t="str">
            <v>152855</v>
          </cell>
          <cell r="E131">
            <v>3669.2</v>
          </cell>
          <cell r="F131">
            <v>1497.7</v>
          </cell>
          <cell r="G131">
            <v>0</v>
          </cell>
          <cell r="H131">
            <v>0</v>
          </cell>
          <cell r="I131">
            <v>6070.4</v>
          </cell>
          <cell r="J131">
            <v>2851.1</v>
          </cell>
          <cell r="K131">
            <v>6070.4</v>
          </cell>
          <cell r="L131">
            <v>2851.1</v>
          </cell>
          <cell r="M131">
            <v>4609.5</v>
          </cell>
          <cell r="N131">
            <v>2660.1</v>
          </cell>
          <cell r="O131">
            <v>4978.8999999999996</v>
          </cell>
          <cell r="P131">
            <v>2057.8000000000002</v>
          </cell>
          <cell r="Q131">
            <v>0</v>
          </cell>
          <cell r="R131">
            <v>0</v>
          </cell>
        </row>
        <row r="132">
          <cell r="B132" t="str">
            <v>152840</v>
          </cell>
          <cell r="E132">
            <v>4086.6</v>
          </cell>
          <cell r="F132">
            <v>1654.8</v>
          </cell>
          <cell r="G132">
            <v>0</v>
          </cell>
          <cell r="H132">
            <v>0</v>
          </cell>
          <cell r="I132">
            <v>6487.9</v>
          </cell>
          <cell r="J132">
            <v>3008.2</v>
          </cell>
          <cell r="K132">
            <v>6487.9</v>
          </cell>
          <cell r="L132">
            <v>3008.2</v>
          </cell>
          <cell r="M132">
            <v>5300.4</v>
          </cell>
          <cell r="N132">
            <v>2782.8</v>
          </cell>
          <cell r="O132">
            <v>5409.9</v>
          </cell>
          <cell r="P132">
            <v>2171.2999023437501</v>
          </cell>
          <cell r="Q132">
            <v>0</v>
          </cell>
          <cell r="R132">
            <v>0</v>
          </cell>
        </row>
        <row r="133">
          <cell r="B133" t="str">
            <v>152825</v>
          </cell>
          <cell r="E133">
            <v>4203.5</v>
          </cell>
          <cell r="F133">
            <v>1810.8000122070312</v>
          </cell>
          <cell r="G133">
            <v>0</v>
          </cell>
          <cell r="H133">
            <v>0</v>
          </cell>
          <cell r="I133">
            <v>6547.8003906249996</v>
          </cell>
          <cell r="J133">
            <v>3164.2000976562499</v>
          </cell>
          <cell r="K133">
            <v>6547.8003906249996</v>
          </cell>
          <cell r="L133">
            <v>3164.2000976562499</v>
          </cell>
          <cell r="M133">
            <v>5340.7</v>
          </cell>
          <cell r="N133">
            <v>2936.7</v>
          </cell>
          <cell r="O133">
            <v>5438.9</v>
          </cell>
          <cell r="P133">
            <v>2685.5</v>
          </cell>
          <cell r="Q133">
            <v>0</v>
          </cell>
          <cell r="R133">
            <v>0</v>
          </cell>
        </row>
        <row r="134">
          <cell r="B134" t="str">
            <v>152810</v>
          </cell>
          <cell r="E134">
            <v>4385.3999999999996</v>
          </cell>
          <cell r="F134">
            <v>1975.8</v>
          </cell>
          <cell r="G134">
            <v>0</v>
          </cell>
          <cell r="H134">
            <v>0</v>
          </cell>
          <cell r="I134">
            <v>6729.8</v>
          </cell>
          <cell r="J134">
            <v>3329.2</v>
          </cell>
          <cell r="K134">
            <v>6729.8</v>
          </cell>
          <cell r="L134">
            <v>3329.2</v>
          </cell>
          <cell r="M134">
            <v>5631.4</v>
          </cell>
          <cell r="N134">
            <v>3101.800048828125</v>
          </cell>
          <cell r="O134">
            <v>5556.7</v>
          </cell>
          <cell r="P134">
            <v>2850.5</v>
          </cell>
          <cell r="Q134">
            <v>0</v>
          </cell>
          <cell r="R134">
            <v>0</v>
          </cell>
        </row>
        <row r="135">
          <cell r="B135" t="str">
            <v>152795</v>
          </cell>
          <cell r="E135">
            <v>4600.7</v>
          </cell>
          <cell r="F135">
            <v>2127.6</v>
          </cell>
          <cell r="G135">
            <v>0</v>
          </cell>
          <cell r="H135">
            <v>0</v>
          </cell>
          <cell r="I135">
            <v>6945.1</v>
          </cell>
          <cell r="J135">
            <v>3481</v>
          </cell>
          <cell r="K135">
            <v>6945.1</v>
          </cell>
          <cell r="L135">
            <v>3481</v>
          </cell>
          <cell r="M135">
            <v>5846.6</v>
          </cell>
          <cell r="N135">
            <v>3253.6</v>
          </cell>
          <cell r="O135">
            <v>5772</v>
          </cell>
          <cell r="P135">
            <v>3002.4</v>
          </cell>
          <cell r="Q135">
            <v>0</v>
          </cell>
          <cell r="R135">
            <v>0</v>
          </cell>
        </row>
        <row r="136">
          <cell r="B136" t="str">
            <v>152780</v>
          </cell>
          <cell r="E136">
            <v>4876.1996093750004</v>
          </cell>
          <cell r="F136">
            <v>2278.3000000000002</v>
          </cell>
          <cell r="G136">
            <v>0</v>
          </cell>
          <cell r="H136">
            <v>0</v>
          </cell>
          <cell r="I136">
            <v>7220.5</v>
          </cell>
          <cell r="J136">
            <v>3631.7000976562499</v>
          </cell>
          <cell r="K136">
            <v>7220.5</v>
          </cell>
          <cell r="L136">
            <v>3631.7000976562499</v>
          </cell>
          <cell r="M136">
            <v>6017.1</v>
          </cell>
          <cell r="N136">
            <v>3402.5998046875002</v>
          </cell>
          <cell r="O136">
            <v>5942.5</v>
          </cell>
          <cell r="P136">
            <v>3151.3000122070312</v>
          </cell>
          <cell r="Q136">
            <v>0</v>
          </cell>
          <cell r="R136">
            <v>0</v>
          </cell>
        </row>
        <row r="137">
          <cell r="B137" t="str">
            <v>152765</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row>
        <row r="138">
          <cell r="B138" t="str">
            <v>152750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row>
        <row r="139">
          <cell r="B139" t="str">
            <v>152735</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row>
        <row r="140">
          <cell r="B140" t="str">
            <v>152720</v>
          </cell>
          <cell r="E140">
            <v>8663</v>
          </cell>
          <cell r="F140">
            <v>3320.7999786376954</v>
          </cell>
          <cell r="G140">
            <v>0</v>
          </cell>
          <cell r="H140">
            <v>0</v>
          </cell>
          <cell r="I140">
            <v>11007.30078125</v>
          </cell>
          <cell r="J140">
            <v>4674.2</v>
          </cell>
          <cell r="K140">
            <v>11007.30078125</v>
          </cell>
          <cell r="L140">
            <v>4674.2</v>
          </cell>
          <cell r="M140">
            <v>9803.9</v>
          </cell>
          <cell r="N140">
            <v>4444.8999999999996</v>
          </cell>
          <cell r="O140">
            <v>9729.2999999999993</v>
          </cell>
          <cell r="P140">
            <v>4193.6000000000004</v>
          </cell>
          <cell r="Q140">
            <v>0</v>
          </cell>
          <cell r="R140">
            <v>0</v>
          </cell>
        </row>
        <row r="141">
          <cell r="B141" t="str">
            <v>152705</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row>
        <row r="142">
          <cell r="B142" t="str">
            <v>152690</v>
          </cell>
          <cell r="E142">
            <v>7597.9</v>
          </cell>
          <cell r="F142">
            <v>3276.9998046874998</v>
          </cell>
          <cell r="G142">
            <v>0</v>
          </cell>
          <cell r="H142">
            <v>0</v>
          </cell>
          <cell r="I142">
            <v>9942.2000000000007</v>
          </cell>
          <cell r="J142">
            <v>4630.3999999999996</v>
          </cell>
          <cell r="K142">
            <v>9942.2000000000007</v>
          </cell>
          <cell r="L142">
            <v>4630.3999999999996</v>
          </cell>
          <cell r="M142">
            <v>0</v>
          </cell>
          <cell r="N142">
            <v>0</v>
          </cell>
          <cell r="O142">
            <v>8586.5</v>
          </cell>
          <cell r="P142">
            <v>4143.5</v>
          </cell>
          <cell r="Q142">
            <v>0</v>
          </cell>
          <cell r="R142">
            <v>0</v>
          </cell>
        </row>
        <row r="143">
          <cell r="B143" t="str">
            <v>152675</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row>
        <row r="144">
          <cell r="B144" t="str">
            <v>00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row>
        <row r="145">
          <cell r="B145" t="str">
            <v>163050</v>
          </cell>
          <cell r="E145">
            <v>0</v>
          </cell>
          <cell r="F145">
            <v>0</v>
          </cell>
          <cell r="G145">
            <v>0</v>
          </cell>
          <cell r="H145">
            <v>0</v>
          </cell>
          <cell r="I145">
            <v>0</v>
          </cell>
          <cell r="J145">
            <v>0</v>
          </cell>
          <cell r="K145">
            <v>0</v>
          </cell>
          <cell r="L145">
            <v>0</v>
          </cell>
          <cell r="M145">
            <v>2271.1999999999998</v>
          </cell>
          <cell r="N145">
            <v>972.4</v>
          </cell>
          <cell r="O145">
            <v>0</v>
          </cell>
          <cell r="P145">
            <v>0</v>
          </cell>
          <cell r="Q145">
            <v>0</v>
          </cell>
          <cell r="R145">
            <v>0</v>
          </cell>
        </row>
        <row r="146">
          <cell r="B146" t="str">
            <v>163035</v>
          </cell>
          <cell r="E146">
            <v>0</v>
          </cell>
          <cell r="F146">
            <v>0</v>
          </cell>
          <cell r="G146">
            <v>0</v>
          </cell>
          <cell r="H146">
            <v>0</v>
          </cell>
          <cell r="I146">
            <v>0</v>
          </cell>
          <cell r="J146">
            <v>0</v>
          </cell>
          <cell r="K146">
            <v>0</v>
          </cell>
          <cell r="L146">
            <v>0</v>
          </cell>
          <cell r="M146">
            <v>2325.1</v>
          </cell>
          <cell r="N146">
            <v>1083.7</v>
          </cell>
          <cell r="O146">
            <v>0</v>
          </cell>
          <cell r="P146">
            <v>0</v>
          </cell>
          <cell r="Q146">
            <v>0</v>
          </cell>
          <cell r="R146">
            <v>0</v>
          </cell>
        </row>
        <row r="147">
          <cell r="B147" t="str">
            <v>163020</v>
          </cell>
          <cell r="E147">
            <v>4784.1000000000004</v>
          </cell>
          <cell r="F147">
            <v>1090.9000030517577</v>
          </cell>
          <cell r="G147">
            <v>0</v>
          </cell>
          <cell r="H147">
            <v>0</v>
          </cell>
          <cell r="I147">
            <v>0</v>
          </cell>
          <cell r="J147">
            <v>0</v>
          </cell>
          <cell r="K147">
            <v>0</v>
          </cell>
          <cell r="L147">
            <v>0</v>
          </cell>
          <cell r="M147">
            <v>4029.3</v>
          </cell>
          <cell r="N147">
            <v>1264.0999999999999</v>
          </cell>
          <cell r="O147">
            <v>3767.4</v>
          </cell>
          <cell r="P147">
            <v>900.29999694824221</v>
          </cell>
          <cell r="Q147">
            <v>0</v>
          </cell>
          <cell r="R147">
            <v>0</v>
          </cell>
        </row>
        <row r="148">
          <cell r="B148" t="str">
            <v>163005</v>
          </cell>
          <cell r="E148">
            <v>4623</v>
          </cell>
          <cell r="F148">
            <v>940.1</v>
          </cell>
          <cell r="G148">
            <v>0</v>
          </cell>
          <cell r="H148">
            <v>0</v>
          </cell>
          <cell r="I148">
            <v>0</v>
          </cell>
          <cell r="J148">
            <v>0</v>
          </cell>
          <cell r="K148">
            <v>0</v>
          </cell>
          <cell r="L148">
            <v>0</v>
          </cell>
          <cell r="M148">
            <v>3718.9</v>
          </cell>
          <cell r="N148">
            <v>1357.7</v>
          </cell>
          <cell r="O148">
            <v>3606.4</v>
          </cell>
          <cell r="P148">
            <v>749.5</v>
          </cell>
          <cell r="Q148">
            <v>0</v>
          </cell>
          <cell r="R148">
            <v>0</v>
          </cell>
        </row>
        <row r="149">
          <cell r="B149" t="str">
            <v>162990</v>
          </cell>
          <cell r="E149">
            <v>5638.7</v>
          </cell>
          <cell r="F149">
            <v>1633.6</v>
          </cell>
          <cell r="G149">
            <v>0</v>
          </cell>
          <cell r="H149">
            <v>0</v>
          </cell>
          <cell r="I149">
            <v>0</v>
          </cell>
          <cell r="J149">
            <v>0</v>
          </cell>
          <cell r="K149">
            <v>0</v>
          </cell>
          <cell r="L149">
            <v>0</v>
          </cell>
          <cell r="M149">
            <v>3056.3001953124999</v>
          </cell>
          <cell r="N149">
            <v>1727.3</v>
          </cell>
          <cell r="O149">
            <v>3552.3</v>
          </cell>
          <cell r="P149">
            <v>1476.1</v>
          </cell>
          <cell r="Q149">
            <v>0</v>
          </cell>
          <cell r="R149">
            <v>0</v>
          </cell>
        </row>
        <row r="150">
          <cell r="B150" t="str">
            <v>162975</v>
          </cell>
          <cell r="E150">
            <v>4782.8</v>
          </cell>
          <cell r="F150">
            <v>879.9</v>
          </cell>
          <cell r="G150">
            <v>0</v>
          </cell>
          <cell r="H150">
            <v>0</v>
          </cell>
          <cell r="I150">
            <v>0</v>
          </cell>
          <cell r="J150">
            <v>0</v>
          </cell>
          <cell r="K150">
            <v>0</v>
          </cell>
          <cell r="L150">
            <v>0</v>
          </cell>
          <cell r="M150">
            <v>3094.4</v>
          </cell>
          <cell r="N150">
            <v>1351.9000488281249</v>
          </cell>
          <cell r="O150">
            <v>3192.6</v>
          </cell>
          <cell r="P150">
            <v>1100.5999999999999</v>
          </cell>
          <cell r="Q150">
            <v>0</v>
          </cell>
          <cell r="R150">
            <v>0</v>
          </cell>
        </row>
        <row r="151">
          <cell r="B151" t="str">
            <v>162960</v>
          </cell>
          <cell r="E151">
            <v>4531.8999999999996</v>
          </cell>
          <cell r="F151">
            <v>1035.5</v>
          </cell>
          <cell r="G151">
            <v>0</v>
          </cell>
          <cell r="H151">
            <v>0</v>
          </cell>
          <cell r="I151">
            <v>0</v>
          </cell>
          <cell r="J151">
            <v>0</v>
          </cell>
          <cell r="K151">
            <v>0</v>
          </cell>
          <cell r="L151">
            <v>0</v>
          </cell>
          <cell r="M151">
            <v>3175.6</v>
          </cell>
          <cell r="N151">
            <v>1516.6</v>
          </cell>
          <cell r="O151">
            <v>3375.7</v>
          </cell>
          <cell r="P151">
            <v>1152.2999511718749</v>
          </cell>
          <cell r="Q151">
            <v>0</v>
          </cell>
          <cell r="R151">
            <v>0</v>
          </cell>
        </row>
        <row r="152">
          <cell r="B152" t="str">
            <v>162945</v>
          </cell>
          <cell r="E152">
            <v>5004.2</v>
          </cell>
          <cell r="F152">
            <v>1204.4000000000001</v>
          </cell>
          <cell r="G152">
            <v>0</v>
          </cell>
          <cell r="H152">
            <v>0</v>
          </cell>
          <cell r="I152">
            <v>0</v>
          </cell>
          <cell r="J152">
            <v>0</v>
          </cell>
          <cell r="K152">
            <v>0</v>
          </cell>
          <cell r="L152">
            <v>0</v>
          </cell>
          <cell r="M152">
            <v>3396.3</v>
          </cell>
          <cell r="N152">
            <v>1671.3</v>
          </cell>
          <cell r="O152">
            <v>3665.4</v>
          </cell>
          <cell r="P152">
            <v>1214.0999999999999</v>
          </cell>
          <cell r="Q152">
            <v>0</v>
          </cell>
          <cell r="R152">
            <v>0</v>
          </cell>
        </row>
        <row r="153">
          <cell r="B153" t="str">
            <v>162930</v>
          </cell>
          <cell r="E153">
            <v>4358.2</v>
          </cell>
          <cell r="F153">
            <v>1989.8</v>
          </cell>
          <cell r="G153">
            <v>0</v>
          </cell>
          <cell r="H153">
            <v>0</v>
          </cell>
          <cell r="I153">
            <v>0</v>
          </cell>
          <cell r="J153">
            <v>0</v>
          </cell>
          <cell r="K153">
            <v>0</v>
          </cell>
          <cell r="L153">
            <v>0</v>
          </cell>
          <cell r="M153">
            <v>3727.8</v>
          </cell>
          <cell r="N153">
            <v>1830.2</v>
          </cell>
          <cell r="O153">
            <v>3653.1</v>
          </cell>
          <cell r="P153">
            <v>1579</v>
          </cell>
          <cell r="Q153">
            <v>0</v>
          </cell>
          <cell r="R153">
            <v>0</v>
          </cell>
        </row>
        <row r="154">
          <cell r="B154" t="str">
            <v>162915</v>
          </cell>
          <cell r="E154">
            <v>4207</v>
          </cell>
          <cell r="F154">
            <v>1838.7</v>
          </cell>
          <cell r="G154">
            <v>0</v>
          </cell>
          <cell r="H154">
            <v>0</v>
          </cell>
          <cell r="I154">
            <v>0</v>
          </cell>
          <cell r="J154">
            <v>0</v>
          </cell>
          <cell r="K154">
            <v>0</v>
          </cell>
          <cell r="L154">
            <v>0</v>
          </cell>
          <cell r="M154">
            <v>3918.9</v>
          </cell>
          <cell r="N154">
            <v>1979.5</v>
          </cell>
          <cell r="O154">
            <v>3844.3</v>
          </cell>
          <cell r="P154">
            <v>1728.2</v>
          </cell>
          <cell r="Q154">
            <v>0</v>
          </cell>
          <cell r="R154">
            <v>0</v>
          </cell>
        </row>
        <row r="155">
          <cell r="B155" t="str">
            <v>162900</v>
          </cell>
          <cell r="E155">
            <v>4122.3999999999996</v>
          </cell>
          <cell r="F155">
            <v>1682.5</v>
          </cell>
          <cell r="G155">
            <v>0</v>
          </cell>
          <cell r="H155">
            <v>0</v>
          </cell>
          <cell r="I155">
            <v>0</v>
          </cell>
          <cell r="J155">
            <v>0</v>
          </cell>
          <cell r="K155">
            <v>0</v>
          </cell>
          <cell r="L155">
            <v>0</v>
          </cell>
          <cell r="M155">
            <v>4160.1000000000004</v>
          </cell>
          <cell r="N155">
            <v>2129.1999649704285</v>
          </cell>
          <cell r="O155">
            <v>4085.5</v>
          </cell>
          <cell r="P155">
            <v>1878</v>
          </cell>
          <cell r="Q155">
            <v>0</v>
          </cell>
          <cell r="R155">
            <v>0</v>
          </cell>
        </row>
        <row r="156">
          <cell r="B156" t="str">
            <v>162885</v>
          </cell>
          <cell r="E156">
            <v>4090.8</v>
          </cell>
          <cell r="F156">
            <v>1513.7</v>
          </cell>
          <cell r="G156">
            <v>0</v>
          </cell>
          <cell r="H156">
            <v>0</v>
          </cell>
          <cell r="I156">
            <v>0</v>
          </cell>
          <cell r="J156">
            <v>0</v>
          </cell>
          <cell r="K156">
            <v>0</v>
          </cell>
          <cell r="L156">
            <v>0</v>
          </cell>
          <cell r="M156">
            <v>4349.1000000000004</v>
          </cell>
          <cell r="N156">
            <v>2280</v>
          </cell>
          <cell r="O156">
            <v>4255.2</v>
          </cell>
          <cell r="P156">
            <v>1710.3</v>
          </cell>
          <cell r="Q156">
            <v>0</v>
          </cell>
          <cell r="R156">
            <v>0</v>
          </cell>
        </row>
        <row r="157">
          <cell r="B157" t="str">
            <v>162870</v>
          </cell>
          <cell r="E157">
            <v>4077.9</v>
          </cell>
          <cell r="F157">
            <v>1347</v>
          </cell>
          <cell r="G157">
            <v>0</v>
          </cell>
          <cell r="H157">
            <v>0</v>
          </cell>
          <cell r="I157">
            <v>0</v>
          </cell>
          <cell r="J157">
            <v>0</v>
          </cell>
          <cell r="K157">
            <v>0</v>
          </cell>
          <cell r="L157">
            <v>0</v>
          </cell>
          <cell r="M157">
            <v>5146.5</v>
          </cell>
          <cell r="N157">
            <v>2306.1</v>
          </cell>
          <cell r="O157">
            <v>4656</v>
          </cell>
          <cell r="P157">
            <v>1826.2</v>
          </cell>
          <cell r="Q157">
            <v>0</v>
          </cell>
          <cell r="R157">
            <v>0</v>
          </cell>
        </row>
        <row r="158">
          <cell r="B158" t="str">
            <v>162855</v>
          </cell>
          <cell r="E158">
            <v>4045.4</v>
          </cell>
          <cell r="F158">
            <v>1497.7</v>
          </cell>
          <cell r="G158">
            <v>0</v>
          </cell>
          <cell r="H158">
            <v>0</v>
          </cell>
          <cell r="I158">
            <v>0</v>
          </cell>
          <cell r="J158">
            <v>0</v>
          </cell>
          <cell r="K158">
            <v>0</v>
          </cell>
          <cell r="L158">
            <v>0</v>
          </cell>
          <cell r="M158">
            <v>5324.4</v>
          </cell>
          <cell r="N158">
            <v>2944.5</v>
          </cell>
          <cell r="O158">
            <v>4741.6000000000004</v>
          </cell>
          <cell r="P158">
            <v>1987.7</v>
          </cell>
          <cell r="Q158">
            <v>0</v>
          </cell>
          <cell r="R158">
            <v>0</v>
          </cell>
        </row>
        <row r="159">
          <cell r="B159" t="str">
            <v>162840</v>
          </cell>
          <cell r="E159">
            <v>4446.7</v>
          </cell>
          <cell r="F159">
            <v>1647.9</v>
          </cell>
          <cell r="G159">
            <v>0</v>
          </cell>
          <cell r="H159">
            <v>0</v>
          </cell>
          <cell r="I159">
            <v>6791</v>
          </cell>
          <cell r="J159">
            <v>3001.3</v>
          </cell>
          <cell r="K159">
            <v>6791</v>
          </cell>
          <cell r="L159">
            <v>3001.3</v>
          </cell>
          <cell r="M159">
            <v>8389.9</v>
          </cell>
          <cell r="N159">
            <v>3228.5</v>
          </cell>
          <cell r="O159">
            <v>6429.5</v>
          </cell>
          <cell r="P159">
            <v>2395.2000976562499</v>
          </cell>
          <cell r="Q159">
            <v>0</v>
          </cell>
          <cell r="R159">
            <v>0</v>
          </cell>
        </row>
        <row r="160">
          <cell r="B160" t="str">
            <v>162825</v>
          </cell>
          <cell r="E160">
            <v>4650.3</v>
          </cell>
          <cell r="F160">
            <v>1822.7000030517579</v>
          </cell>
          <cell r="G160">
            <v>0</v>
          </cell>
          <cell r="H160">
            <v>0</v>
          </cell>
          <cell r="I160">
            <v>6994.7</v>
          </cell>
          <cell r="J160">
            <v>3176.1</v>
          </cell>
          <cell r="K160">
            <v>6994.7</v>
          </cell>
          <cell r="L160">
            <v>3176.1</v>
          </cell>
          <cell r="M160">
            <v>8593.6</v>
          </cell>
          <cell r="N160">
            <v>3403.3</v>
          </cell>
          <cell r="O160">
            <v>6633.2</v>
          </cell>
          <cell r="P160">
            <v>2570</v>
          </cell>
          <cell r="Q160">
            <v>0</v>
          </cell>
          <cell r="R160">
            <v>0</v>
          </cell>
        </row>
        <row r="161">
          <cell r="B161" t="str">
            <v>162810</v>
          </cell>
          <cell r="E161">
            <v>4775.6000000000004</v>
          </cell>
          <cell r="F161">
            <v>1976.8</v>
          </cell>
          <cell r="G161">
            <v>0</v>
          </cell>
          <cell r="H161">
            <v>0</v>
          </cell>
          <cell r="I161">
            <v>7119.9</v>
          </cell>
          <cell r="J161">
            <v>3330.2</v>
          </cell>
          <cell r="K161">
            <v>7119.9</v>
          </cell>
          <cell r="L161">
            <v>3330.2</v>
          </cell>
          <cell r="M161">
            <v>8718.7999999999993</v>
          </cell>
          <cell r="N161">
            <v>3557.39990234375</v>
          </cell>
          <cell r="O161">
            <v>6758.4</v>
          </cell>
          <cell r="P161">
            <v>2724.1</v>
          </cell>
          <cell r="Q161">
            <v>0</v>
          </cell>
          <cell r="R161">
            <v>0</v>
          </cell>
        </row>
        <row r="162">
          <cell r="B162" t="str">
            <v>162795</v>
          </cell>
          <cell r="E162">
            <v>5542.9</v>
          </cell>
          <cell r="F162">
            <v>2842.8</v>
          </cell>
          <cell r="G162">
            <v>0</v>
          </cell>
          <cell r="H162">
            <v>0</v>
          </cell>
          <cell r="I162">
            <v>6557.8962385237628</v>
          </cell>
          <cell r="J162">
            <v>3892.9682177112509</v>
          </cell>
          <cell r="K162">
            <v>6557.8962385237628</v>
          </cell>
          <cell r="L162">
            <v>3892.9682177112509</v>
          </cell>
          <cell r="M162">
            <v>5879.1</v>
          </cell>
          <cell r="N162">
            <v>3814.5</v>
          </cell>
          <cell r="O162">
            <v>5270.2</v>
          </cell>
          <cell r="P162">
            <v>2712.4</v>
          </cell>
          <cell r="Q162">
            <v>9332.1</v>
          </cell>
          <cell r="R162">
            <v>4624.8</v>
          </cell>
        </row>
        <row r="163">
          <cell r="B163" t="str">
            <v>162780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row>
        <row r="164">
          <cell r="B164" t="str">
            <v>162765</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row>
        <row r="165">
          <cell r="B165" t="str">
            <v>162750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row>
        <row r="166">
          <cell r="B166" t="str">
            <v>162735</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row>
        <row r="167">
          <cell r="B167" t="str">
            <v>162720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row>
        <row r="168">
          <cell r="B168" t="str">
            <v>162705</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row>
        <row r="169">
          <cell r="B169" t="str">
            <v>162690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row>
        <row r="170">
          <cell r="B170" t="str">
            <v>00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row>
        <row r="171">
          <cell r="B171" t="str">
            <v>00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row>
        <row r="172">
          <cell r="B172" t="str">
            <v>173020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row>
        <row r="173">
          <cell r="B173" t="str">
            <v>173005</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row>
        <row r="174">
          <cell r="B174" t="str">
            <v>172990</v>
          </cell>
          <cell r="E174">
            <v>0</v>
          </cell>
          <cell r="F174">
            <v>0</v>
          </cell>
          <cell r="G174">
            <v>0</v>
          </cell>
          <cell r="H174">
            <v>0</v>
          </cell>
          <cell r="I174">
            <v>0</v>
          </cell>
          <cell r="J174">
            <v>0</v>
          </cell>
          <cell r="K174">
            <v>0</v>
          </cell>
          <cell r="L174">
            <v>0</v>
          </cell>
          <cell r="M174">
            <v>4594</v>
          </cell>
          <cell r="N174">
            <v>2205.6</v>
          </cell>
          <cell r="O174">
            <v>0</v>
          </cell>
          <cell r="P174">
            <v>0</v>
          </cell>
          <cell r="Q174">
            <v>0</v>
          </cell>
          <cell r="R174">
            <v>0</v>
          </cell>
        </row>
        <row r="175">
          <cell r="B175" t="str">
            <v>172975</v>
          </cell>
          <cell r="E175">
            <v>0</v>
          </cell>
          <cell r="F175">
            <v>0</v>
          </cell>
          <cell r="G175">
            <v>0</v>
          </cell>
          <cell r="H175">
            <v>0</v>
          </cell>
          <cell r="I175">
            <v>0</v>
          </cell>
          <cell r="J175">
            <v>0</v>
          </cell>
          <cell r="K175">
            <v>0</v>
          </cell>
          <cell r="L175">
            <v>0</v>
          </cell>
          <cell r="M175">
            <v>3971.9</v>
          </cell>
          <cell r="N175">
            <v>1824.4</v>
          </cell>
          <cell r="O175">
            <v>0</v>
          </cell>
          <cell r="P175">
            <v>0</v>
          </cell>
          <cell r="Q175">
            <v>0</v>
          </cell>
          <cell r="R175">
            <v>0</v>
          </cell>
        </row>
        <row r="176">
          <cell r="B176" t="str">
            <v>172960</v>
          </cell>
          <cell r="E176">
            <v>0</v>
          </cell>
          <cell r="F176">
            <v>0</v>
          </cell>
          <cell r="G176">
            <v>0</v>
          </cell>
          <cell r="H176">
            <v>0</v>
          </cell>
          <cell r="I176">
            <v>0</v>
          </cell>
          <cell r="J176">
            <v>0</v>
          </cell>
          <cell r="K176">
            <v>0</v>
          </cell>
          <cell r="L176">
            <v>0</v>
          </cell>
          <cell r="M176">
            <v>3456.4</v>
          </cell>
          <cell r="N176">
            <v>1661.2999023437501</v>
          </cell>
          <cell r="O176">
            <v>0</v>
          </cell>
          <cell r="P176">
            <v>0</v>
          </cell>
          <cell r="Q176">
            <v>0</v>
          </cell>
          <cell r="R176">
            <v>0</v>
          </cell>
        </row>
        <row r="177">
          <cell r="B177" t="str">
            <v>172945</v>
          </cell>
          <cell r="E177">
            <v>0</v>
          </cell>
          <cell r="F177">
            <v>0</v>
          </cell>
          <cell r="G177">
            <v>0</v>
          </cell>
          <cell r="H177">
            <v>0</v>
          </cell>
          <cell r="I177">
            <v>0</v>
          </cell>
          <cell r="J177">
            <v>0</v>
          </cell>
          <cell r="K177">
            <v>0</v>
          </cell>
          <cell r="L177">
            <v>0</v>
          </cell>
          <cell r="M177">
            <v>3741.3</v>
          </cell>
          <cell r="N177">
            <v>1701.8999999046325</v>
          </cell>
          <cell r="O177">
            <v>0</v>
          </cell>
          <cell r="P177">
            <v>0</v>
          </cell>
          <cell r="Q177">
            <v>0</v>
          </cell>
          <cell r="R177">
            <v>0</v>
          </cell>
        </row>
        <row r="178">
          <cell r="B178" t="str">
            <v>172930</v>
          </cell>
          <cell r="E178">
            <v>1636.3</v>
          </cell>
          <cell r="F178">
            <v>727.6</v>
          </cell>
          <cell r="G178">
            <v>2536.1</v>
          </cell>
          <cell r="H178">
            <v>486.70002441406251</v>
          </cell>
          <cell r="I178">
            <v>0</v>
          </cell>
          <cell r="J178">
            <v>0</v>
          </cell>
          <cell r="K178">
            <v>0</v>
          </cell>
          <cell r="L178">
            <v>0</v>
          </cell>
          <cell r="M178">
            <v>4715.3</v>
          </cell>
          <cell r="N178">
            <v>1827.0000000953673</v>
          </cell>
          <cell r="O178">
            <v>0</v>
          </cell>
          <cell r="P178">
            <v>0</v>
          </cell>
          <cell r="Q178">
            <v>0</v>
          </cell>
          <cell r="R178">
            <v>0</v>
          </cell>
        </row>
        <row r="179">
          <cell r="B179" t="str">
            <v>172915</v>
          </cell>
          <cell r="E179">
            <v>1897.7</v>
          </cell>
          <cell r="F179">
            <v>851.8</v>
          </cell>
          <cell r="G179">
            <v>0</v>
          </cell>
          <cell r="H179">
            <v>0</v>
          </cell>
          <cell r="I179">
            <v>0</v>
          </cell>
          <cell r="J179">
            <v>0</v>
          </cell>
          <cell r="K179">
            <v>0</v>
          </cell>
          <cell r="L179">
            <v>0</v>
          </cell>
          <cell r="M179">
            <v>4735.6000000000004</v>
          </cell>
          <cell r="N179">
            <v>1977.8</v>
          </cell>
          <cell r="O179">
            <v>0</v>
          </cell>
          <cell r="P179">
            <v>0</v>
          </cell>
          <cell r="Q179">
            <v>0</v>
          </cell>
          <cell r="R179">
            <v>0</v>
          </cell>
        </row>
        <row r="180">
          <cell r="B180" t="str">
            <v>172900</v>
          </cell>
          <cell r="E180">
            <v>2137.3000000000002</v>
          </cell>
          <cell r="F180">
            <v>1037.5999999999999</v>
          </cell>
          <cell r="G180">
            <v>0</v>
          </cell>
          <cell r="H180">
            <v>0</v>
          </cell>
          <cell r="I180">
            <v>0</v>
          </cell>
          <cell r="J180">
            <v>0</v>
          </cell>
          <cell r="K180">
            <v>0</v>
          </cell>
          <cell r="L180">
            <v>0</v>
          </cell>
          <cell r="M180">
            <v>5675.6</v>
          </cell>
          <cell r="N180">
            <v>2618.1999999999998</v>
          </cell>
          <cell r="O180">
            <v>3840.3</v>
          </cell>
          <cell r="P180">
            <v>1741.8</v>
          </cell>
          <cell r="Q180">
            <v>0</v>
          </cell>
          <cell r="R180">
            <v>0</v>
          </cell>
        </row>
        <row r="181">
          <cell r="B181" t="str">
            <v>172885</v>
          </cell>
          <cell r="E181">
            <v>2331.4</v>
          </cell>
          <cell r="F181">
            <v>1188.4000026309861</v>
          </cell>
          <cell r="G181">
            <v>0</v>
          </cell>
          <cell r="H181">
            <v>0</v>
          </cell>
          <cell r="I181">
            <v>0</v>
          </cell>
          <cell r="J181">
            <v>0</v>
          </cell>
          <cell r="K181">
            <v>0</v>
          </cell>
          <cell r="L181">
            <v>0</v>
          </cell>
          <cell r="M181">
            <v>5994.7133704931202</v>
          </cell>
          <cell r="N181">
            <v>2769</v>
          </cell>
          <cell r="O181">
            <v>4034.4</v>
          </cell>
          <cell r="P181">
            <v>1892.6</v>
          </cell>
          <cell r="Q181">
            <v>0</v>
          </cell>
          <cell r="R181">
            <v>0</v>
          </cell>
        </row>
        <row r="182">
          <cell r="B182" t="str">
            <v>172870</v>
          </cell>
          <cell r="E182">
            <v>2396.1999999999998</v>
          </cell>
          <cell r="F182">
            <v>1342.7</v>
          </cell>
          <cell r="G182">
            <v>0</v>
          </cell>
          <cell r="H182">
            <v>0</v>
          </cell>
          <cell r="I182">
            <v>0</v>
          </cell>
          <cell r="J182">
            <v>0</v>
          </cell>
          <cell r="K182">
            <v>0</v>
          </cell>
          <cell r="L182">
            <v>0</v>
          </cell>
          <cell r="M182">
            <v>6151.2</v>
          </cell>
          <cell r="N182">
            <v>2923.3000976562498</v>
          </cell>
          <cell r="O182">
            <v>4099.3</v>
          </cell>
          <cell r="P182">
            <v>2046.9</v>
          </cell>
          <cell r="Q182">
            <v>0</v>
          </cell>
          <cell r="R182">
            <v>0</v>
          </cell>
        </row>
        <row r="183">
          <cell r="B183" t="str">
            <v>172855</v>
          </cell>
          <cell r="E183">
            <v>2513.8000000000002</v>
          </cell>
          <cell r="F183">
            <v>1503.6999938964843</v>
          </cell>
          <cell r="G183">
            <v>0</v>
          </cell>
          <cell r="H183">
            <v>0</v>
          </cell>
          <cell r="I183">
            <v>0</v>
          </cell>
          <cell r="J183">
            <v>0</v>
          </cell>
          <cell r="K183">
            <v>0</v>
          </cell>
          <cell r="L183">
            <v>0</v>
          </cell>
          <cell r="M183">
            <v>6434</v>
          </cell>
          <cell r="N183">
            <v>3084.2998962402344</v>
          </cell>
          <cell r="O183">
            <v>4216.8</v>
          </cell>
          <cell r="P183">
            <v>2207.8999755859377</v>
          </cell>
          <cell r="Q183">
            <v>0</v>
          </cell>
          <cell r="R183">
            <v>0</v>
          </cell>
        </row>
        <row r="184">
          <cell r="B184" t="str">
            <v>172840</v>
          </cell>
          <cell r="E184">
            <v>2727.0001953125002</v>
          </cell>
          <cell r="F184">
            <v>1686.2</v>
          </cell>
          <cell r="G184">
            <v>0</v>
          </cell>
          <cell r="H184">
            <v>0</v>
          </cell>
          <cell r="I184">
            <v>5128.1996093750004</v>
          </cell>
          <cell r="J184">
            <v>3039.6</v>
          </cell>
          <cell r="K184">
            <v>5128.1996093750004</v>
          </cell>
          <cell r="L184">
            <v>3039.6</v>
          </cell>
          <cell r="M184">
            <v>6670.3</v>
          </cell>
          <cell r="N184">
            <v>3266.7999145507811</v>
          </cell>
          <cell r="O184">
            <v>4430</v>
          </cell>
          <cell r="P184">
            <v>2390.3999267578124</v>
          </cell>
          <cell r="Q184">
            <v>0</v>
          </cell>
          <cell r="R184">
            <v>0</v>
          </cell>
        </row>
        <row r="185">
          <cell r="B185" t="str">
            <v>172825</v>
          </cell>
          <cell r="E185">
            <v>2938.2</v>
          </cell>
          <cell r="F185">
            <v>1884.3000122070312</v>
          </cell>
          <cell r="G185">
            <v>0</v>
          </cell>
          <cell r="H185">
            <v>0</v>
          </cell>
          <cell r="I185">
            <v>5339.4</v>
          </cell>
          <cell r="J185">
            <v>3237.6999023437502</v>
          </cell>
          <cell r="K185">
            <v>5339.4</v>
          </cell>
          <cell r="L185">
            <v>3237.6999023437502</v>
          </cell>
          <cell r="M185">
            <v>6881.4</v>
          </cell>
          <cell r="N185">
            <v>3464.9000976562502</v>
          </cell>
          <cell r="O185">
            <v>4641.2</v>
          </cell>
          <cell r="P185">
            <v>2588.5</v>
          </cell>
          <cell r="Q185">
            <v>0</v>
          </cell>
          <cell r="R185">
            <v>0</v>
          </cell>
        </row>
        <row r="186">
          <cell r="B186" t="str">
            <v>172810</v>
          </cell>
          <cell r="E186">
            <v>3007</v>
          </cell>
          <cell r="F186">
            <v>2051.4</v>
          </cell>
          <cell r="G186">
            <v>0</v>
          </cell>
          <cell r="H186">
            <v>0</v>
          </cell>
          <cell r="I186">
            <v>5408.2</v>
          </cell>
          <cell r="J186">
            <v>3404.8</v>
          </cell>
          <cell r="K186">
            <v>5408.2</v>
          </cell>
          <cell r="L186">
            <v>3404.8</v>
          </cell>
          <cell r="M186">
            <v>6950.2</v>
          </cell>
          <cell r="N186">
            <v>3631.9999938964843</v>
          </cell>
          <cell r="O186">
            <v>4827.3</v>
          </cell>
          <cell r="P186">
            <v>2773.7</v>
          </cell>
          <cell r="Q186">
            <v>0</v>
          </cell>
          <cell r="R186">
            <v>0</v>
          </cell>
        </row>
        <row r="187">
          <cell r="B187" t="str">
            <v>172795</v>
          </cell>
          <cell r="E187">
            <v>3187.5999392385083</v>
          </cell>
          <cell r="F187">
            <v>2263.6</v>
          </cell>
          <cell r="G187">
            <v>0</v>
          </cell>
          <cell r="H187">
            <v>0</v>
          </cell>
          <cell r="I187">
            <v>5588.7998784770207</v>
          </cell>
          <cell r="J187">
            <v>3617</v>
          </cell>
          <cell r="K187">
            <v>5588.7998784770207</v>
          </cell>
          <cell r="L187">
            <v>3617</v>
          </cell>
          <cell r="M187">
            <v>7130.8</v>
          </cell>
          <cell r="N187">
            <v>3844.1999957952808</v>
          </cell>
          <cell r="O187">
            <v>5170.3999999999996</v>
          </cell>
          <cell r="P187">
            <v>3010.8998730441931</v>
          </cell>
          <cell r="Q187">
            <v>0</v>
          </cell>
          <cell r="R187">
            <v>0</v>
          </cell>
        </row>
        <row r="188">
          <cell r="B188" t="str">
            <v>172780</v>
          </cell>
          <cell r="E188">
            <v>3329</v>
          </cell>
          <cell r="F188">
            <v>2426.1000061035156</v>
          </cell>
          <cell r="G188">
            <v>0</v>
          </cell>
          <cell r="H188">
            <v>0</v>
          </cell>
          <cell r="I188">
            <v>5846.8949519678699</v>
          </cell>
          <cell r="J188">
            <v>3815.6006047248957</v>
          </cell>
          <cell r="K188">
            <v>5846.8949519678699</v>
          </cell>
          <cell r="L188">
            <v>3815.6006047248957</v>
          </cell>
          <cell r="M188">
            <v>7272.2</v>
          </cell>
          <cell r="N188">
            <v>4006.7</v>
          </cell>
          <cell r="O188">
            <v>5311.8</v>
          </cell>
          <cell r="P188">
            <v>3173.4</v>
          </cell>
          <cell r="Q188">
            <v>6076.4</v>
          </cell>
          <cell r="R188">
            <v>3886.6</v>
          </cell>
        </row>
        <row r="189">
          <cell r="B189" t="str">
            <v>172765</v>
          </cell>
          <cell r="E189">
            <v>3307</v>
          </cell>
          <cell r="F189">
            <v>2545.6999999999998</v>
          </cell>
          <cell r="G189">
            <v>0</v>
          </cell>
          <cell r="H189">
            <v>0</v>
          </cell>
          <cell r="I189">
            <v>5709.5372731150037</v>
          </cell>
          <cell r="J189">
            <v>3899.5136971421634</v>
          </cell>
          <cell r="K189">
            <v>5709.5372731150037</v>
          </cell>
          <cell r="L189">
            <v>3899.5136971421634</v>
          </cell>
          <cell r="M189">
            <v>6913.5</v>
          </cell>
          <cell r="N189">
            <v>3596.2</v>
          </cell>
          <cell r="O189">
            <v>5289.8</v>
          </cell>
          <cell r="P189">
            <v>3293</v>
          </cell>
          <cell r="Q189">
            <v>6054.4</v>
          </cell>
          <cell r="R189">
            <v>4006.2</v>
          </cell>
        </row>
        <row r="190">
          <cell r="B190" t="str">
            <v>172750</v>
          </cell>
          <cell r="E190">
            <v>3421.9</v>
          </cell>
          <cell r="F190">
            <v>2732.899996948242</v>
          </cell>
          <cell r="G190">
            <v>0</v>
          </cell>
          <cell r="H190">
            <v>0</v>
          </cell>
          <cell r="I190">
            <v>5780.1331115403264</v>
          </cell>
          <cell r="J190">
            <v>4090.0017948172108</v>
          </cell>
          <cell r="K190">
            <v>5780.1331115403264</v>
          </cell>
          <cell r="L190">
            <v>4090.0017948172108</v>
          </cell>
          <cell r="M190">
            <v>7349.9</v>
          </cell>
          <cell r="N190">
            <v>3802.8</v>
          </cell>
          <cell r="O190">
            <v>5404.6996093750004</v>
          </cell>
          <cell r="P190">
            <v>3480.2001953125</v>
          </cell>
          <cell r="Q190">
            <v>6169.3</v>
          </cell>
          <cell r="R190">
            <v>4193.3999999999996</v>
          </cell>
        </row>
        <row r="191">
          <cell r="B191" t="str">
            <v>172735</v>
          </cell>
          <cell r="E191">
            <v>3610.8</v>
          </cell>
          <cell r="F191">
            <v>2902.100192260742</v>
          </cell>
          <cell r="G191">
            <v>0</v>
          </cell>
          <cell r="H191">
            <v>0</v>
          </cell>
          <cell r="I191">
            <v>5972.4158391984292</v>
          </cell>
          <cell r="J191">
            <v>4260.0739075489464</v>
          </cell>
          <cell r="K191">
            <v>5972.4158391984292</v>
          </cell>
          <cell r="L191">
            <v>4260.0739075489464</v>
          </cell>
          <cell r="M191">
            <v>7414.2</v>
          </cell>
          <cell r="N191">
            <v>3968.699951171875</v>
          </cell>
          <cell r="O191">
            <v>5593.7</v>
          </cell>
          <cell r="P191">
            <v>3649.4</v>
          </cell>
          <cell r="Q191">
            <v>6358.2996093749998</v>
          </cell>
          <cell r="R191">
            <v>4362.60009765625</v>
          </cell>
        </row>
        <row r="192">
          <cell r="B192" t="str">
            <v>172720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row>
        <row r="193">
          <cell r="B193" t="str">
            <v>172705</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row>
        <row r="194">
          <cell r="B194" t="str">
            <v>172690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row>
        <row r="195">
          <cell r="B195" t="str">
            <v>00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row>
        <row r="196">
          <cell r="B196" t="str">
            <v>00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row>
        <row r="197">
          <cell r="B197" t="str">
            <v>183035</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row>
        <row r="198">
          <cell r="B198" t="str">
            <v>183020</v>
          </cell>
          <cell r="E198">
            <v>0</v>
          </cell>
          <cell r="F198">
            <v>0</v>
          </cell>
          <cell r="G198">
            <v>0</v>
          </cell>
          <cell r="H198">
            <v>0</v>
          </cell>
          <cell r="I198">
            <v>0</v>
          </cell>
          <cell r="J198">
            <v>0</v>
          </cell>
          <cell r="K198">
            <v>0</v>
          </cell>
          <cell r="L198">
            <v>0</v>
          </cell>
          <cell r="M198">
            <v>4108.1000000000004</v>
          </cell>
          <cell r="N198">
            <v>1380.2</v>
          </cell>
          <cell r="O198">
            <v>0</v>
          </cell>
          <cell r="P198">
            <v>0</v>
          </cell>
          <cell r="Q198">
            <v>0</v>
          </cell>
          <cell r="R198">
            <v>0</v>
          </cell>
        </row>
        <row r="199">
          <cell r="B199" t="str">
            <v>183005</v>
          </cell>
          <cell r="E199">
            <v>0</v>
          </cell>
          <cell r="F199">
            <v>0</v>
          </cell>
          <cell r="G199">
            <v>0</v>
          </cell>
          <cell r="H199">
            <v>0</v>
          </cell>
          <cell r="I199">
            <v>0</v>
          </cell>
          <cell r="J199">
            <v>0</v>
          </cell>
          <cell r="K199">
            <v>0</v>
          </cell>
          <cell r="L199">
            <v>0</v>
          </cell>
          <cell r="M199">
            <v>2222.9</v>
          </cell>
          <cell r="N199">
            <v>1037.8</v>
          </cell>
          <cell r="O199">
            <v>0</v>
          </cell>
          <cell r="P199">
            <v>0</v>
          </cell>
          <cell r="Q199">
            <v>0</v>
          </cell>
          <cell r="R199">
            <v>0</v>
          </cell>
        </row>
        <row r="200">
          <cell r="B200" t="str">
            <v>182990</v>
          </cell>
          <cell r="E200">
            <v>0</v>
          </cell>
          <cell r="F200">
            <v>0</v>
          </cell>
          <cell r="G200">
            <v>0</v>
          </cell>
          <cell r="H200">
            <v>0</v>
          </cell>
          <cell r="I200">
            <v>0</v>
          </cell>
          <cell r="J200">
            <v>0</v>
          </cell>
          <cell r="K200">
            <v>0</v>
          </cell>
          <cell r="L200">
            <v>0</v>
          </cell>
          <cell r="M200">
            <v>2650</v>
          </cell>
          <cell r="N200">
            <v>1207</v>
          </cell>
          <cell r="O200">
            <v>0</v>
          </cell>
          <cell r="P200">
            <v>0</v>
          </cell>
          <cell r="Q200">
            <v>0</v>
          </cell>
          <cell r="R200">
            <v>0</v>
          </cell>
        </row>
        <row r="201">
          <cell r="B201" t="str">
            <v>182975</v>
          </cell>
          <cell r="E201">
            <v>0</v>
          </cell>
          <cell r="F201">
            <v>0</v>
          </cell>
          <cell r="G201">
            <v>0</v>
          </cell>
          <cell r="H201">
            <v>0</v>
          </cell>
          <cell r="I201">
            <v>0</v>
          </cell>
          <cell r="J201">
            <v>0</v>
          </cell>
          <cell r="K201">
            <v>0</v>
          </cell>
          <cell r="L201">
            <v>0</v>
          </cell>
          <cell r="M201">
            <v>3083.9</v>
          </cell>
          <cell r="N201">
            <v>1351.9</v>
          </cell>
          <cell r="O201">
            <v>3295.2</v>
          </cell>
          <cell r="P201">
            <v>874</v>
          </cell>
          <cell r="Q201">
            <v>0</v>
          </cell>
          <cell r="R201">
            <v>0</v>
          </cell>
        </row>
        <row r="202">
          <cell r="B202" t="str">
            <v>182960</v>
          </cell>
          <cell r="E202">
            <v>4164.8999999999996</v>
          </cell>
          <cell r="F202">
            <v>1035.5</v>
          </cell>
          <cell r="G202">
            <v>0</v>
          </cell>
          <cell r="H202">
            <v>0</v>
          </cell>
          <cell r="I202">
            <v>0</v>
          </cell>
          <cell r="J202">
            <v>0</v>
          </cell>
          <cell r="K202">
            <v>0</v>
          </cell>
          <cell r="L202">
            <v>0</v>
          </cell>
          <cell r="M202">
            <v>3882.8</v>
          </cell>
          <cell r="N202">
            <v>1516.6</v>
          </cell>
          <cell r="O202">
            <v>3614.5</v>
          </cell>
          <cell r="P202">
            <v>905.1</v>
          </cell>
          <cell r="Q202">
            <v>0</v>
          </cell>
          <cell r="R202">
            <v>0</v>
          </cell>
        </row>
        <row r="203">
          <cell r="B203" t="str">
            <v>182945</v>
          </cell>
          <cell r="E203">
            <v>4175.2</v>
          </cell>
          <cell r="F203">
            <v>1204.4000000000001</v>
          </cell>
          <cell r="G203">
            <v>0</v>
          </cell>
          <cell r="H203">
            <v>0</v>
          </cell>
          <cell r="I203">
            <v>0</v>
          </cell>
          <cell r="J203">
            <v>0</v>
          </cell>
          <cell r="K203">
            <v>0</v>
          </cell>
          <cell r="L203">
            <v>0</v>
          </cell>
          <cell r="M203">
            <v>4265.6000000000004</v>
          </cell>
          <cell r="N203">
            <v>2173.6999999999998</v>
          </cell>
          <cell r="O203">
            <v>3624.8</v>
          </cell>
          <cell r="P203">
            <v>1074</v>
          </cell>
          <cell r="Q203">
            <v>0</v>
          </cell>
          <cell r="R203">
            <v>0</v>
          </cell>
        </row>
        <row r="204">
          <cell r="B204" t="str">
            <v>182930</v>
          </cell>
          <cell r="E204">
            <v>4214.7</v>
          </cell>
          <cell r="F204">
            <v>1356.3</v>
          </cell>
          <cell r="G204">
            <v>0</v>
          </cell>
          <cell r="H204">
            <v>0</v>
          </cell>
          <cell r="I204">
            <v>0</v>
          </cell>
          <cell r="J204">
            <v>0</v>
          </cell>
          <cell r="K204">
            <v>0</v>
          </cell>
          <cell r="L204">
            <v>0</v>
          </cell>
          <cell r="M204">
            <v>4307.3</v>
          </cell>
          <cell r="N204">
            <v>2330.3000000000002</v>
          </cell>
          <cell r="O204">
            <v>3664.4</v>
          </cell>
          <cell r="P204">
            <v>1225.9000000000001</v>
          </cell>
          <cell r="Q204">
            <v>0</v>
          </cell>
          <cell r="R204">
            <v>0</v>
          </cell>
        </row>
        <row r="205">
          <cell r="B205" t="str">
            <v>182915</v>
          </cell>
          <cell r="E205">
            <v>4290.2</v>
          </cell>
          <cell r="F205">
            <v>1512.2</v>
          </cell>
          <cell r="G205">
            <v>0</v>
          </cell>
          <cell r="H205">
            <v>0</v>
          </cell>
          <cell r="I205">
            <v>0</v>
          </cell>
          <cell r="J205">
            <v>0</v>
          </cell>
          <cell r="K205">
            <v>0</v>
          </cell>
          <cell r="L205">
            <v>0</v>
          </cell>
          <cell r="M205">
            <v>4810.4498293457864</v>
          </cell>
          <cell r="N205">
            <v>2276.6917564146543</v>
          </cell>
          <cell r="O205">
            <v>3739.9</v>
          </cell>
          <cell r="P205">
            <v>1381.8</v>
          </cell>
          <cell r="Q205">
            <v>0</v>
          </cell>
          <cell r="R205">
            <v>0</v>
          </cell>
        </row>
        <row r="206">
          <cell r="B206" t="str">
            <v>182900</v>
          </cell>
          <cell r="E206">
            <v>4423.900390625</v>
          </cell>
          <cell r="F206">
            <v>1665.7</v>
          </cell>
          <cell r="G206">
            <v>0</v>
          </cell>
          <cell r="H206">
            <v>0</v>
          </cell>
          <cell r="I206">
            <v>0</v>
          </cell>
          <cell r="J206">
            <v>0</v>
          </cell>
          <cell r="K206">
            <v>0</v>
          </cell>
          <cell r="L206">
            <v>0</v>
          </cell>
          <cell r="M206">
            <v>4820.7102631963462</v>
          </cell>
          <cell r="N206">
            <v>2575.3318390577697</v>
          </cell>
          <cell r="O206">
            <v>3873.6</v>
          </cell>
          <cell r="P206">
            <v>1535.3</v>
          </cell>
          <cell r="Q206">
            <v>0</v>
          </cell>
          <cell r="R206">
            <v>0</v>
          </cell>
        </row>
        <row r="207">
          <cell r="B207" t="str">
            <v>182885</v>
          </cell>
          <cell r="E207">
            <v>4627.5</v>
          </cell>
          <cell r="F207">
            <v>1820.0000976562501</v>
          </cell>
          <cell r="G207">
            <v>0</v>
          </cell>
          <cell r="H207">
            <v>0</v>
          </cell>
          <cell r="I207">
            <v>0</v>
          </cell>
          <cell r="J207">
            <v>0</v>
          </cell>
          <cell r="K207">
            <v>0</v>
          </cell>
          <cell r="L207">
            <v>0</v>
          </cell>
          <cell r="M207">
            <v>4925</v>
          </cell>
          <cell r="N207">
            <v>2794</v>
          </cell>
          <cell r="O207">
            <v>4077.1</v>
          </cell>
          <cell r="P207">
            <v>1689.6</v>
          </cell>
          <cell r="Q207">
            <v>0</v>
          </cell>
          <cell r="R207">
            <v>0</v>
          </cell>
        </row>
        <row r="208">
          <cell r="B208" t="str">
            <v>182870</v>
          </cell>
          <cell r="E208">
            <v>4834.6000000000004</v>
          </cell>
          <cell r="F208">
            <v>1985.1</v>
          </cell>
          <cell r="G208">
            <v>0</v>
          </cell>
          <cell r="H208">
            <v>0</v>
          </cell>
          <cell r="I208">
            <v>0</v>
          </cell>
          <cell r="J208">
            <v>0</v>
          </cell>
          <cell r="K208">
            <v>0</v>
          </cell>
          <cell r="L208">
            <v>0</v>
          </cell>
          <cell r="M208">
            <v>5162.1000000000004</v>
          </cell>
          <cell r="N208">
            <v>2959.1</v>
          </cell>
          <cell r="O208">
            <v>4284.3</v>
          </cell>
          <cell r="P208">
            <v>1854.7</v>
          </cell>
          <cell r="Q208">
            <v>0</v>
          </cell>
          <cell r="R208">
            <v>0</v>
          </cell>
        </row>
        <row r="209">
          <cell r="B209" t="str">
            <v>182855</v>
          </cell>
          <cell r="E209">
            <v>5001.3</v>
          </cell>
          <cell r="F209">
            <v>2149.9</v>
          </cell>
          <cell r="G209">
            <v>0</v>
          </cell>
          <cell r="H209">
            <v>0</v>
          </cell>
          <cell r="I209">
            <v>0</v>
          </cell>
          <cell r="J209">
            <v>0</v>
          </cell>
          <cell r="K209">
            <v>0</v>
          </cell>
          <cell r="L209">
            <v>0</v>
          </cell>
          <cell r="M209">
            <v>5328.9</v>
          </cell>
          <cell r="N209">
            <v>3123.9</v>
          </cell>
          <cell r="O209">
            <v>4451</v>
          </cell>
          <cell r="P209">
            <v>2019.5</v>
          </cell>
          <cell r="Q209">
            <v>0</v>
          </cell>
          <cell r="R209">
            <v>0</v>
          </cell>
        </row>
        <row r="210">
          <cell r="B210" t="str">
            <v>182840</v>
          </cell>
          <cell r="E210">
            <v>5162.7003906250002</v>
          </cell>
          <cell r="F210">
            <v>2308.6</v>
          </cell>
          <cell r="G210">
            <v>0</v>
          </cell>
          <cell r="H210">
            <v>0</v>
          </cell>
          <cell r="I210">
            <v>0</v>
          </cell>
          <cell r="J210">
            <v>0</v>
          </cell>
          <cell r="K210">
            <v>0</v>
          </cell>
          <cell r="L210">
            <v>0</v>
          </cell>
          <cell r="M210">
            <v>5490.5</v>
          </cell>
          <cell r="N210">
            <v>3282.5</v>
          </cell>
          <cell r="O210">
            <v>4620.8999999999996</v>
          </cell>
          <cell r="P210">
            <v>2178.199951171875</v>
          </cell>
          <cell r="Q210">
            <v>0</v>
          </cell>
          <cell r="R210">
            <v>0</v>
          </cell>
        </row>
        <row r="211">
          <cell r="B211" t="str">
            <v>182825</v>
          </cell>
          <cell r="E211">
            <v>5326.3</v>
          </cell>
          <cell r="F211">
            <v>2527.8000000000002</v>
          </cell>
          <cell r="G211">
            <v>0</v>
          </cell>
          <cell r="H211">
            <v>0</v>
          </cell>
          <cell r="I211">
            <v>0</v>
          </cell>
          <cell r="J211">
            <v>0</v>
          </cell>
          <cell r="K211">
            <v>0</v>
          </cell>
          <cell r="L211">
            <v>0</v>
          </cell>
          <cell r="M211">
            <v>5662.6</v>
          </cell>
          <cell r="N211">
            <v>3499.4999984741212</v>
          </cell>
          <cell r="O211">
            <v>5053.7</v>
          </cell>
          <cell r="P211">
            <v>2397.4</v>
          </cell>
          <cell r="Q211">
            <v>0</v>
          </cell>
          <cell r="R211">
            <v>0</v>
          </cell>
        </row>
        <row r="212">
          <cell r="B212" t="str">
            <v>182810</v>
          </cell>
          <cell r="E212">
            <v>5797.4</v>
          </cell>
          <cell r="F212">
            <v>2642.9998046874998</v>
          </cell>
          <cell r="G212">
            <v>0</v>
          </cell>
          <cell r="H212">
            <v>0</v>
          </cell>
          <cell r="I212">
            <v>6762.1</v>
          </cell>
          <cell r="J212">
            <v>3679.9000976562502</v>
          </cell>
          <cell r="K212">
            <v>6762.1</v>
          </cell>
          <cell r="L212">
            <v>3679.9000976562502</v>
          </cell>
          <cell r="M212">
            <v>6133.6</v>
          </cell>
          <cell r="N212">
            <v>3614.7</v>
          </cell>
          <cell r="O212">
            <v>5524.7</v>
          </cell>
          <cell r="P212">
            <v>2512.6</v>
          </cell>
          <cell r="Q212">
            <v>0</v>
          </cell>
          <cell r="R212">
            <v>0</v>
          </cell>
        </row>
        <row r="213">
          <cell r="B213" t="str">
            <v>182795</v>
          </cell>
          <cell r="E213">
            <v>5871.4</v>
          </cell>
          <cell r="F213">
            <v>2797</v>
          </cell>
          <cell r="G213">
            <v>6038.4</v>
          </cell>
          <cell r="H213">
            <v>2720.9</v>
          </cell>
          <cell r="I213">
            <v>6836.1</v>
          </cell>
          <cell r="J213">
            <v>3833.9001010918464</v>
          </cell>
          <cell r="K213">
            <v>6836.1</v>
          </cell>
          <cell r="L213">
            <v>3833.9001010918464</v>
          </cell>
          <cell r="M213">
            <v>6207.6</v>
          </cell>
          <cell r="N213">
            <v>3768.6999995470164</v>
          </cell>
          <cell r="O213">
            <v>5598.8</v>
          </cell>
          <cell r="P213">
            <v>2666.6</v>
          </cell>
          <cell r="Q213">
            <v>0</v>
          </cell>
          <cell r="R213">
            <v>0</v>
          </cell>
        </row>
        <row r="214">
          <cell r="B214" t="str">
            <v>182780</v>
          </cell>
          <cell r="E214">
            <v>5923.9</v>
          </cell>
          <cell r="F214">
            <v>2705.7</v>
          </cell>
          <cell r="G214">
            <v>6230.7</v>
          </cell>
          <cell r="H214">
            <v>2872.2998046875</v>
          </cell>
          <cell r="I214">
            <v>6949.4</v>
          </cell>
          <cell r="J214">
            <v>3985.2997802734376</v>
          </cell>
          <cell r="K214">
            <v>6949.4</v>
          </cell>
          <cell r="L214">
            <v>3985.2997802734376</v>
          </cell>
          <cell r="M214">
            <v>6320.9</v>
          </cell>
          <cell r="N214">
            <v>3920.1</v>
          </cell>
          <cell r="O214">
            <v>5712</v>
          </cell>
          <cell r="P214">
            <v>2818</v>
          </cell>
          <cell r="Q214">
            <v>0</v>
          </cell>
          <cell r="R214">
            <v>0</v>
          </cell>
        </row>
        <row r="215">
          <cell r="B215" t="str">
            <v>182765</v>
          </cell>
          <cell r="E215">
            <v>6383</v>
          </cell>
          <cell r="F215">
            <v>2856.9999694824219</v>
          </cell>
          <cell r="G215">
            <v>6595.6</v>
          </cell>
          <cell r="H215">
            <v>3023.6</v>
          </cell>
          <cell r="I215">
            <v>7401.2</v>
          </cell>
          <cell r="J215">
            <v>4136.6000000000004</v>
          </cell>
          <cell r="K215">
            <v>7401.2</v>
          </cell>
          <cell r="L215">
            <v>4136.6000000000004</v>
          </cell>
          <cell r="M215">
            <v>6772.6</v>
          </cell>
          <cell r="N215">
            <v>4071.4</v>
          </cell>
          <cell r="O215">
            <v>6163.8</v>
          </cell>
          <cell r="P215">
            <v>2969.3001953124999</v>
          </cell>
          <cell r="Q215">
            <v>0</v>
          </cell>
          <cell r="R215">
            <v>0</v>
          </cell>
        </row>
        <row r="216">
          <cell r="B216" t="str">
            <v>182750</v>
          </cell>
          <cell r="E216">
            <v>6550.8003906249996</v>
          </cell>
          <cell r="F216">
            <v>3033.5</v>
          </cell>
          <cell r="G216">
            <v>0</v>
          </cell>
          <cell r="H216">
            <v>0</v>
          </cell>
          <cell r="I216">
            <v>7572.4</v>
          </cell>
          <cell r="J216">
            <v>4313.1000000000004</v>
          </cell>
          <cell r="K216">
            <v>7572.4</v>
          </cell>
          <cell r="L216">
            <v>4313.1000000000004</v>
          </cell>
          <cell r="M216">
            <v>6943.9</v>
          </cell>
          <cell r="N216">
            <v>4247.8999999999996</v>
          </cell>
          <cell r="O216">
            <v>6335.1</v>
          </cell>
          <cell r="P216">
            <v>3145.8</v>
          </cell>
          <cell r="Q216">
            <v>0</v>
          </cell>
          <cell r="R216">
            <v>0</v>
          </cell>
        </row>
        <row r="217">
          <cell r="B217" t="str">
            <v>182735</v>
          </cell>
          <cell r="E217">
            <v>6682.7</v>
          </cell>
          <cell r="F217">
            <v>3172.7000061035155</v>
          </cell>
          <cell r="G217">
            <v>0</v>
          </cell>
          <cell r="H217">
            <v>0</v>
          </cell>
          <cell r="I217">
            <v>7704.3</v>
          </cell>
          <cell r="J217">
            <v>4452.3000244140621</v>
          </cell>
          <cell r="K217">
            <v>7704.3</v>
          </cell>
          <cell r="L217">
            <v>4452.3000244140621</v>
          </cell>
          <cell r="M217">
            <v>7075.8</v>
          </cell>
          <cell r="N217">
            <v>4387.1000000000004</v>
          </cell>
          <cell r="O217">
            <v>6466.9</v>
          </cell>
          <cell r="P217">
            <v>3285</v>
          </cell>
          <cell r="Q217">
            <v>0</v>
          </cell>
          <cell r="R217">
            <v>0</v>
          </cell>
        </row>
        <row r="218">
          <cell r="B218" t="str">
            <v>182720</v>
          </cell>
          <cell r="E218">
            <v>6853.6</v>
          </cell>
          <cell r="F218">
            <v>3319.7997802734376</v>
          </cell>
          <cell r="G218">
            <v>0</v>
          </cell>
          <cell r="H218">
            <v>0</v>
          </cell>
          <cell r="I218">
            <v>7875.2</v>
          </cell>
          <cell r="J218">
            <v>4599.3999999999996</v>
          </cell>
          <cell r="K218">
            <v>7875.2</v>
          </cell>
          <cell r="L218">
            <v>4599.3999999999996</v>
          </cell>
          <cell r="M218">
            <v>7246.7</v>
          </cell>
          <cell r="N218">
            <v>4534.2</v>
          </cell>
          <cell r="O218">
            <v>6637.9</v>
          </cell>
          <cell r="P218">
            <v>3432.1</v>
          </cell>
          <cell r="Q218">
            <v>0</v>
          </cell>
          <cell r="R218">
            <v>0</v>
          </cell>
        </row>
        <row r="219">
          <cell r="B219" t="str">
            <v>182705</v>
          </cell>
          <cell r="E219">
            <v>6925.2</v>
          </cell>
          <cell r="F219">
            <v>3488</v>
          </cell>
          <cell r="G219">
            <v>7253.3</v>
          </cell>
          <cell r="H219">
            <v>3654.6</v>
          </cell>
          <cell r="I219">
            <v>8070.9976501653673</v>
          </cell>
          <cell r="J219">
            <v>4780.962796119371</v>
          </cell>
          <cell r="K219">
            <v>8070.9976501653673</v>
          </cell>
          <cell r="L219">
            <v>4780.962796119371</v>
          </cell>
          <cell r="M219">
            <v>7574.1</v>
          </cell>
          <cell r="N219">
            <v>4702.3999999999996</v>
          </cell>
          <cell r="O219">
            <v>0</v>
          </cell>
          <cell r="P219">
            <v>0</v>
          </cell>
          <cell r="Q219">
            <v>10765.000781250001</v>
          </cell>
          <cell r="R219">
            <v>5270.1</v>
          </cell>
        </row>
        <row r="220">
          <cell r="B220" t="str">
            <v>182690</v>
          </cell>
          <cell r="E220">
            <v>7087.6</v>
          </cell>
          <cell r="F220">
            <v>3637.4000244140625</v>
          </cell>
          <cell r="G220">
            <v>0</v>
          </cell>
          <cell r="H220">
            <v>0</v>
          </cell>
          <cell r="I220">
            <v>8224.9920953163764</v>
          </cell>
          <cell r="J220">
            <v>4938.0238272587603</v>
          </cell>
          <cell r="K220">
            <v>8224.9920953163764</v>
          </cell>
          <cell r="L220">
            <v>4938.0238272587603</v>
          </cell>
          <cell r="M220">
            <v>7685.9</v>
          </cell>
          <cell r="N220">
            <v>4851.8</v>
          </cell>
          <cell r="O220">
            <v>0</v>
          </cell>
          <cell r="P220">
            <v>0</v>
          </cell>
          <cell r="Q220">
            <v>10876.79921875</v>
          </cell>
          <cell r="R220">
            <v>5419.5</v>
          </cell>
        </row>
        <row r="221">
          <cell r="B221" t="str">
            <v>00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row>
        <row r="222">
          <cell r="B222" t="str">
            <v>00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row>
        <row r="223">
          <cell r="B223" t="str">
            <v>193035</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row>
        <row r="224">
          <cell r="B224" t="str">
            <v>193020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row>
        <row r="225">
          <cell r="B225" t="str">
            <v>193005</v>
          </cell>
          <cell r="E225">
            <v>0</v>
          </cell>
          <cell r="F225">
            <v>0</v>
          </cell>
          <cell r="G225">
            <v>0</v>
          </cell>
          <cell r="H225">
            <v>0</v>
          </cell>
          <cell r="I225">
            <v>0</v>
          </cell>
          <cell r="J225">
            <v>0</v>
          </cell>
          <cell r="K225">
            <v>0</v>
          </cell>
          <cell r="L225">
            <v>0</v>
          </cell>
          <cell r="M225">
            <v>8486.2999999999993</v>
          </cell>
          <cell r="N225">
            <v>4268.3</v>
          </cell>
          <cell r="O225">
            <v>0</v>
          </cell>
          <cell r="P225">
            <v>0</v>
          </cell>
          <cell r="Q225">
            <v>0</v>
          </cell>
          <cell r="R225">
            <v>0</v>
          </cell>
        </row>
        <row r="226">
          <cell r="B226" t="str">
            <v>192990</v>
          </cell>
          <cell r="E226">
            <v>0</v>
          </cell>
          <cell r="F226">
            <v>0</v>
          </cell>
          <cell r="G226">
            <v>0</v>
          </cell>
          <cell r="H226">
            <v>0</v>
          </cell>
          <cell r="I226">
            <v>0</v>
          </cell>
          <cell r="J226">
            <v>0</v>
          </cell>
          <cell r="K226">
            <v>0</v>
          </cell>
          <cell r="L226">
            <v>0</v>
          </cell>
          <cell r="M226">
            <v>8922.4</v>
          </cell>
          <cell r="N226">
            <v>4415.3999999999996</v>
          </cell>
          <cell r="O226">
            <v>0</v>
          </cell>
          <cell r="P226">
            <v>0</v>
          </cell>
          <cell r="Q226">
            <v>0</v>
          </cell>
          <cell r="R226">
            <v>0</v>
          </cell>
        </row>
        <row r="227">
          <cell r="B227" t="str">
            <v>192975</v>
          </cell>
          <cell r="E227">
            <v>0</v>
          </cell>
          <cell r="F227">
            <v>0</v>
          </cell>
          <cell r="G227">
            <v>0</v>
          </cell>
          <cell r="H227">
            <v>0</v>
          </cell>
          <cell r="I227">
            <v>0</v>
          </cell>
          <cell r="J227">
            <v>0</v>
          </cell>
          <cell r="K227">
            <v>0</v>
          </cell>
          <cell r="L227">
            <v>0</v>
          </cell>
          <cell r="M227">
            <v>2921.2001953125</v>
          </cell>
          <cell r="N227">
            <v>1657.7000244140625</v>
          </cell>
          <cell r="O227">
            <v>0</v>
          </cell>
          <cell r="P227">
            <v>0</v>
          </cell>
          <cell r="Q227">
            <v>0</v>
          </cell>
          <cell r="R227">
            <v>0</v>
          </cell>
        </row>
        <row r="228">
          <cell r="B228" t="str">
            <v>192960</v>
          </cell>
          <cell r="E228">
            <v>6970.9</v>
          </cell>
          <cell r="F228">
            <v>1523.3</v>
          </cell>
          <cell r="G228">
            <v>7341.3</v>
          </cell>
          <cell r="H228">
            <v>1689.9</v>
          </cell>
          <cell r="I228">
            <v>0</v>
          </cell>
          <cell r="J228">
            <v>0</v>
          </cell>
          <cell r="K228">
            <v>0</v>
          </cell>
          <cell r="L228">
            <v>0</v>
          </cell>
          <cell r="M228">
            <v>3151.5</v>
          </cell>
          <cell r="N228">
            <v>1834.1</v>
          </cell>
          <cell r="O228">
            <v>9087.2999999999993</v>
          </cell>
          <cell r="P228">
            <v>2303.6999999999998</v>
          </cell>
          <cell r="Q228">
            <v>0</v>
          </cell>
          <cell r="R228">
            <v>0</v>
          </cell>
        </row>
        <row r="229">
          <cell r="B229" t="str">
            <v>192945</v>
          </cell>
          <cell r="E229">
            <v>7132.7</v>
          </cell>
          <cell r="F229">
            <v>1656</v>
          </cell>
          <cell r="G229">
            <v>7436.1</v>
          </cell>
          <cell r="H229">
            <v>1822.7</v>
          </cell>
          <cell r="I229">
            <v>0</v>
          </cell>
          <cell r="J229">
            <v>0</v>
          </cell>
          <cell r="K229">
            <v>0</v>
          </cell>
          <cell r="L229">
            <v>0</v>
          </cell>
          <cell r="M229">
            <v>3275</v>
          </cell>
          <cell r="N229">
            <v>1966.8</v>
          </cell>
          <cell r="O229">
            <v>8813.5</v>
          </cell>
          <cell r="P229">
            <v>2589.4</v>
          </cell>
          <cell r="Q229">
            <v>0</v>
          </cell>
          <cell r="R229">
            <v>0</v>
          </cell>
        </row>
        <row r="230">
          <cell r="B230" t="str">
            <v>192930</v>
          </cell>
          <cell r="E230">
            <v>7710.1</v>
          </cell>
          <cell r="F230">
            <v>1843.9000488281249</v>
          </cell>
          <cell r="G230">
            <v>8222.4</v>
          </cell>
          <cell r="H230">
            <v>2010.5</v>
          </cell>
          <cell r="I230">
            <v>0</v>
          </cell>
          <cell r="J230">
            <v>0</v>
          </cell>
          <cell r="K230">
            <v>0</v>
          </cell>
          <cell r="L230">
            <v>0</v>
          </cell>
          <cell r="M230">
            <v>3897.3</v>
          </cell>
          <cell r="N230">
            <v>2154.6999999999998</v>
          </cell>
          <cell r="O230">
            <v>9399</v>
          </cell>
          <cell r="P230">
            <v>2777.3</v>
          </cell>
          <cell r="Q230">
            <v>0</v>
          </cell>
          <cell r="R230">
            <v>0</v>
          </cell>
        </row>
        <row r="231">
          <cell r="B231" t="str">
            <v>192915</v>
          </cell>
          <cell r="E231">
            <v>7759</v>
          </cell>
          <cell r="F231">
            <v>2015</v>
          </cell>
          <cell r="G231">
            <v>8405.1</v>
          </cell>
          <cell r="H231">
            <v>2181.6</v>
          </cell>
          <cell r="I231">
            <v>0</v>
          </cell>
          <cell r="J231">
            <v>0</v>
          </cell>
          <cell r="K231">
            <v>0</v>
          </cell>
          <cell r="L231">
            <v>0</v>
          </cell>
          <cell r="M231">
            <v>4061.2</v>
          </cell>
          <cell r="N231">
            <v>2325.8000000000002</v>
          </cell>
          <cell r="O231">
            <v>9539.9</v>
          </cell>
          <cell r="P231">
            <v>2948.4</v>
          </cell>
          <cell r="Q231">
            <v>0</v>
          </cell>
          <cell r="R231">
            <v>0</v>
          </cell>
        </row>
        <row r="232">
          <cell r="B232" t="str">
            <v>192900</v>
          </cell>
          <cell r="E232">
            <v>7962.7118218592641</v>
          </cell>
          <cell r="F232">
            <v>2191</v>
          </cell>
          <cell r="G232">
            <v>8223.2999999999993</v>
          </cell>
          <cell r="H232">
            <v>2357.6</v>
          </cell>
          <cell r="I232">
            <v>0</v>
          </cell>
          <cell r="J232">
            <v>0</v>
          </cell>
          <cell r="K232">
            <v>0</v>
          </cell>
          <cell r="L232">
            <v>0</v>
          </cell>
          <cell r="M232">
            <v>4141.2</v>
          </cell>
          <cell r="N232">
            <v>2501.8000375122401</v>
          </cell>
          <cell r="O232">
            <v>7808.3794932381088</v>
          </cell>
          <cell r="P232">
            <v>2700.9017659183219</v>
          </cell>
          <cell r="Q232">
            <v>0</v>
          </cell>
          <cell r="R232">
            <v>0</v>
          </cell>
        </row>
        <row r="233">
          <cell r="B233" t="str">
            <v>192885</v>
          </cell>
          <cell r="E233">
            <v>8039.4</v>
          </cell>
          <cell r="F233">
            <v>2343.4</v>
          </cell>
          <cell r="G233">
            <v>0</v>
          </cell>
          <cell r="H233">
            <v>0</v>
          </cell>
          <cell r="I233">
            <v>9117.9</v>
          </cell>
          <cell r="J233">
            <v>3622.9999023437499</v>
          </cell>
          <cell r="K233">
            <v>9117.9</v>
          </cell>
          <cell r="L233">
            <v>3622.9999023437499</v>
          </cell>
          <cell r="M233">
            <v>4217.7</v>
          </cell>
          <cell r="N233">
            <v>2654.2</v>
          </cell>
          <cell r="O233">
            <v>4972.3999999999996</v>
          </cell>
          <cell r="P233">
            <v>2174.3000000000002</v>
          </cell>
          <cell r="Q233">
            <v>0</v>
          </cell>
          <cell r="R233">
            <v>0</v>
          </cell>
        </row>
        <row r="234">
          <cell r="B234" t="str">
            <v>192870</v>
          </cell>
          <cell r="E234">
            <v>8007.6</v>
          </cell>
          <cell r="F234">
            <v>2287.1999023437502</v>
          </cell>
          <cell r="G234">
            <v>8106.2</v>
          </cell>
          <cell r="H234">
            <v>2211.1</v>
          </cell>
          <cell r="I234">
            <v>9001.6</v>
          </cell>
          <cell r="J234">
            <v>3324.1</v>
          </cell>
          <cell r="K234">
            <v>9001.6</v>
          </cell>
          <cell r="L234">
            <v>3324.1</v>
          </cell>
          <cell r="M234">
            <v>4277.5</v>
          </cell>
          <cell r="N234">
            <v>2355.3000000000002</v>
          </cell>
          <cell r="O234">
            <v>4856.1000000000004</v>
          </cell>
          <cell r="P234">
            <v>1875.39990234375</v>
          </cell>
          <cell r="Q234">
            <v>0</v>
          </cell>
          <cell r="R234">
            <v>0</v>
          </cell>
        </row>
        <row r="235">
          <cell r="B235" t="str">
            <v>192855</v>
          </cell>
          <cell r="E235">
            <v>8104.5</v>
          </cell>
          <cell r="F235">
            <v>2470.1</v>
          </cell>
          <cell r="G235">
            <v>8281.6</v>
          </cell>
          <cell r="H235">
            <v>2361.8000000000002</v>
          </cell>
          <cell r="I235">
            <v>9127.6</v>
          </cell>
          <cell r="J235">
            <v>3502.1</v>
          </cell>
          <cell r="K235">
            <v>9127.6</v>
          </cell>
          <cell r="L235">
            <v>3502.1</v>
          </cell>
          <cell r="M235">
            <v>4403.5</v>
          </cell>
          <cell r="N235">
            <v>2533.2999023437501</v>
          </cell>
          <cell r="O235">
            <v>4982.1000000000004</v>
          </cell>
          <cell r="P235">
            <v>2053.4</v>
          </cell>
          <cell r="Q235">
            <v>0</v>
          </cell>
          <cell r="R235">
            <v>0</v>
          </cell>
        </row>
        <row r="236">
          <cell r="B236" t="str">
            <v>192840</v>
          </cell>
          <cell r="E236">
            <v>8641.5</v>
          </cell>
          <cell r="F236">
            <v>2955.7</v>
          </cell>
          <cell r="G236">
            <v>0</v>
          </cell>
          <cell r="H236">
            <v>0</v>
          </cell>
          <cell r="I236">
            <v>9663.1</v>
          </cell>
          <cell r="J236">
            <v>3992.60009765625</v>
          </cell>
          <cell r="K236">
            <v>9663.1</v>
          </cell>
          <cell r="L236">
            <v>3992.60009765625</v>
          </cell>
          <cell r="M236">
            <v>5260.4</v>
          </cell>
          <cell r="N236">
            <v>3023.8</v>
          </cell>
          <cell r="O236">
            <v>5517.6</v>
          </cell>
          <cell r="P236">
            <v>2543.9000122070311</v>
          </cell>
          <cell r="Q236">
            <v>0</v>
          </cell>
          <cell r="R236">
            <v>0</v>
          </cell>
        </row>
        <row r="237">
          <cell r="B237" t="str">
            <v>192825</v>
          </cell>
          <cell r="E237">
            <v>0</v>
          </cell>
          <cell r="F237">
            <v>0</v>
          </cell>
          <cell r="G237">
            <v>8918.1</v>
          </cell>
          <cell r="H237">
            <v>3103.6999267578126</v>
          </cell>
          <cell r="I237">
            <v>9772.7000000000007</v>
          </cell>
          <cell r="J237">
            <v>4216.7</v>
          </cell>
          <cell r="K237">
            <v>9772.7000000000007</v>
          </cell>
          <cell r="L237">
            <v>4216.7</v>
          </cell>
          <cell r="M237">
            <v>5457.5</v>
          </cell>
          <cell r="N237">
            <v>3247.9</v>
          </cell>
          <cell r="O237">
            <v>5627.1996093750004</v>
          </cell>
          <cell r="P237">
            <v>2768</v>
          </cell>
          <cell r="Q237">
            <v>0</v>
          </cell>
          <cell r="R237">
            <v>0</v>
          </cell>
        </row>
        <row r="238">
          <cell r="B238" t="str">
            <v>192810</v>
          </cell>
          <cell r="E238">
            <v>0</v>
          </cell>
          <cell r="F238">
            <v>0</v>
          </cell>
          <cell r="G238">
            <v>9085.5</v>
          </cell>
          <cell r="H238">
            <v>3282.2</v>
          </cell>
          <cell r="I238">
            <v>9940.1</v>
          </cell>
          <cell r="J238">
            <v>4395.2000122070313</v>
          </cell>
          <cell r="K238">
            <v>9940.1</v>
          </cell>
          <cell r="L238">
            <v>4395.2000122070313</v>
          </cell>
          <cell r="M238">
            <v>5624.9</v>
          </cell>
          <cell r="N238">
            <v>3426.4</v>
          </cell>
          <cell r="O238">
            <v>5794.6</v>
          </cell>
          <cell r="P238">
            <v>2946.5</v>
          </cell>
          <cell r="Q238">
            <v>0</v>
          </cell>
          <cell r="R238">
            <v>0</v>
          </cell>
        </row>
        <row r="239">
          <cell r="B239" t="str">
            <v>192795</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row>
        <row r="240">
          <cell r="B240" t="str">
            <v>192780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row>
        <row r="241">
          <cell r="B241" t="str">
            <v>00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row>
        <row r="242">
          <cell r="B242" t="str">
            <v>203035</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row>
        <row r="243">
          <cell r="B243" t="str">
            <v>203020</v>
          </cell>
          <cell r="E243">
            <v>0</v>
          </cell>
          <cell r="F243">
            <v>0</v>
          </cell>
          <cell r="G243">
            <v>0</v>
          </cell>
          <cell r="H243">
            <v>0</v>
          </cell>
          <cell r="I243">
            <v>0</v>
          </cell>
          <cell r="J243">
            <v>0</v>
          </cell>
          <cell r="K243">
            <v>0</v>
          </cell>
          <cell r="L243">
            <v>0</v>
          </cell>
          <cell r="M243">
            <v>2910.2998046875</v>
          </cell>
          <cell r="N243">
            <v>1580.4</v>
          </cell>
          <cell r="O243">
            <v>0</v>
          </cell>
          <cell r="P243">
            <v>0</v>
          </cell>
          <cell r="Q243">
            <v>0</v>
          </cell>
          <cell r="R243">
            <v>0</v>
          </cell>
        </row>
        <row r="244">
          <cell r="B244" t="str">
            <v>203005</v>
          </cell>
          <cell r="E244">
            <v>0</v>
          </cell>
          <cell r="F244">
            <v>0</v>
          </cell>
          <cell r="G244">
            <v>0</v>
          </cell>
          <cell r="H244">
            <v>0</v>
          </cell>
          <cell r="I244">
            <v>0</v>
          </cell>
          <cell r="J244">
            <v>0</v>
          </cell>
          <cell r="K244">
            <v>0</v>
          </cell>
          <cell r="L244">
            <v>0</v>
          </cell>
          <cell r="M244">
            <v>2660.7</v>
          </cell>
          <cell r="N244">
            <v>1355.8</v>
          </cell>
          <cell r="O244">
            <v>0</v>
          </cell>
          <cell r="P244">
            <v>0</v>
          </cell>
          <cell r="Q244">
            <v>0</v>
          </cell>
          <cell r="R244">
            <v>0</v>
          </cell>
        </row>
        <row r="245">
          <cell r="B245" t="str">
            <v>202990</v>
          </cell>
          <cell r="E245">
            <v>5808.3</v>
          </cell>
          <cell r="F245">
            <v>1010.6</v>
          </cell>
          <cell r="G245">
            <v>5956.1</v>
          </cell>
          <cell r="H245">
            <v>934.5</v>
          </cell>
          <cell r="I245">
            <v>0</v>
          </cell>
          <cell r="J245">
            <v>0</v>
          </cell>
          <cell r="K245">
            <v>0</v>
          </cell>
          <cell r="L245">
            <v>0</v>
          </cell>
          <cell r="M245">
            <v>2205.1999999999998</v>
          </cell>
          <cell r="N245">
            <v>1078.7</v>
          </cell>
          <cell r="O245">
            <v>2667.7998046875</v>
          </cell>
          <cell r="P245">
            <v>598.79999999999995</v>
          </cell>
          <cell r="Q245">
            <v>0</v>
          </cell>
          <cell r="R245">
            <v>0</v>
          </cell>
        </row>
        <row r="246">
          <cell r="B246" t="str">
            <v>202975</v>
          </cell>
          <cell r="E246">
            <v>6199.6</v>
          </cell>
          <cell r="F246">
            <v>1161.300048828125</v>
          </cell>
          <cell r="G246">
            <v>6390.2</v>
          </cell>
          <cell r="H246">
            <v>1085.2</v>
          </cell>
          <cell r="I246">
            <v>0</v>
          </cell>
          <cell r="J246">
            <v>0</v>
          </cell>
          <cell r="K246">
            <v>0</v>
          </cell>
          <cell r="L246">
            <v>0</v>
          </cell>
          <cell r="M246">
            <v>2400.8000000000002</v>
          </cell>
          <cell r="N246">
            <v>1229.4000000000001</v>
          </cell>
          <cell r="O246">
            <v>3093</v>
          </cell>
          <cell r="P246">
            <v>749.4999877929688</v>
          </cell>
          <cell r="Q246">
            <v>0</v>
          </cell>
          <cell r="R246">
            <v>0</v>
          </cell>
        </row>
        <row r="247">
          <cell r="B247" t="str">
            <v>202960</v>
          </cell>
          <cell r="E247">
            <v>6607.2</v>
          </cell>
          <cell r="F247">
            <v>1642.4999944450096</v>
          </cell>
          <cell r="G247">
            <v>0</v>
          </cell>
          <cell r="H247">
            <v>0</v>
          </cell>
          <cell r="I247">
            <v>0</v>
          </cell>
          <cell r="J247">
            <v>0</v>
          </cell>
          <cell r="K247">
            <v>0</v>
          </cell>
          <cell r="L247">
            <v>0</v>
          </cell>
          <cell r="M247">
            <v>3457.3539024054044</v>
          </cell>
          <cell r="N247">
            <v>1599.3242347566961</v>
          </cell>
          <cell r="O247">
            <v>3483.3</v>
          </cell>
          <cell r="P247">
            <v>1230.7</v>
          </cell>
          <cell r="Q247">
            <v>0</v>
          </cell>
          <cell r="R247">
            <v>0</v>
          </cell>
        </row>
        <row r="248">
          <cell r="B248" t="str">
            <v>202945</v>
          </cell>
          <cell r="E248">
            <v>6718.8</v>
          </cell>
          <cell r="F248">
            <v>1793.4</v>
          </cell>
          <cell r="G248">
            <v>6811.5</v>
          </cell>
          <cell r="H248">
            <v>1717.3</v>
          </cell>
          <cell r="I248">
            <v>0</v>
          </cell>
          <cell r="J248">
            <v>0</v>
          </cell>
          <cell r="K248">
            <v>0</v>
          </cell>
          <cell r="L248">
            <v>0</v>
          </cell>
          <cell r="M248">
            <v>3679.4</v>
          </cell>
          <cell r="N248">
            <v>1657.4</v>
          </cell>
          <cell r="O248">
            <v>3585.3</v>
          </cell>
          <cell r="P248">
            <v>1381.6</v>
          </cell>
          <cell r="Q248">
            <v>0</v>
          </cell>
          <cell r="R248">
            <v>0</v>
          </cell>
        </row>
        <row r="249">
          <cell r="B249" t="str">
            <v>202930</v>
          </cell>
          <cell r="E249">
            <v>6885.8</v>
          </cell>
          <cell r="F249">
            <v>1954.9000244140625</v>
          </cell>
          <cell r="G249">
            <v>7041.7</v>
          </cell>
          <cell r="H249">
            <v>1878.8</v>
          </cell>
          <cell r="I249">
            <v>0</v>
          </cell>
          <cell r="J249">
            <v>0</v>
          </cell>
          <cell r="K249">
            <v>0</v>
          </cell>
          <cell r="L249">
            <v>0</v>
          </cell>
          <cell r="M249">
            <v>3854.1</v>
          </cell>
          <cell r="N249">
            <v>1818.9000480651855</v>
          </cell>
          <cell r="O249">
            <v>3760</v>
          </cell>
          <cell r="P249">
            <v>1543.0999511718751</v>
          </cell>
          <cell r="Q249">
            <v>0</v>
          </cell>
          <cell r="R249">
            <v>0</v>
          </cell>
        </row>
        <row r="250">
          <cell r="B250" t="str">
            <v>202915</v>
          </cell>
          <cell r="E250">
            <v>7062.5</v>
          </cell>
          <cell r="F250">
            <v>2125.1999999999998</v>
          </cell>
          <cell r="G250">
            <v>7132.4</v>
          </cell>
          <cell r="H250">
            <v>2049.1</v>
          </cell>
          <cell r="I250">
            <v>0</v>
          </cell>
          <cell r="J250">
            <v>0</v>
          </cell>
          <cell r="K250">
            <v>0</v>
          </cell>
          <cell r="L250">
            <v>0</v>
          </cell>
          <cell r="M250">
            <v>3997.2</v>
          </cell>
          <cell r="N250">
            <v>1989.0999992370605</v>
          </cell>
          <cell r="O250">
            <v>3903.1</v>
          </cell>
          <cell r="P250">
            <v>1713.4</v>
          </cell>
          <cell r="Q250">
            <v>0</v>
          </cell>
          <cell r="R250">
            <v>0</v>
          </cell>
        </row>
        <row r="251">
          <cell r="B251" t="str">
            <v>202900</v>
          </cell>
          <cell r="E251">
            <v>7143.9</v>
          </cell>
          <cell r="F251">
            <v>2279.1999999999998</v>
          </cell>
          <cell r="G251">
            <v>7435.8</v>
          </cell>
          <cell r="H251">
            <v>2203.1</v>
          </cell>
          <cell r="I251">
            <v>0</v>
          </cell>
          <cell r="J251">
            <v>0</v>
          </cell>
          <cell r="K251">
            <v>0</v>
          </cell>
          <cell r="L251">
            <v>0</v>
          </cell>
          <cell r="M251">
            <v>4163.8</v>
          </cell>
          <cell r="N251">
            <v>2143.2000007629399</v>
          </cell>
          <cell r="O251">
            <v>4069.7</v>
          </cell>
          <cell r="P251">
            <v>1867.399951171875</v>
          </cell>
          <cell r="Q251">
            <v>0</v>
          </cell>
          <cell r="R251">
            <v>0</v>
          </cell>
        </row>
        <row r="252">
          <cell r="B252" t="str">
            <v>202885</v>
          </cell>
          <cell r="E252">
            <v>7366.2</v>
          </cell>
          <cell r="F252">
            <v>2465.2000488281251</v>
          </cell>
          <cell r="G252">
            <v>0</v>
          </cell>
          <cell r="H252">
            <v>0</v>
          </cell>
          <cell r="I252">
            <v>0</v>
          </cell>
          <cell r="J252">
            <v>0</v>
          </cell>
          <cell r="K252">
            <v>0</v>
          </cell>
          <cell r="L252">
            <v>0</v>
          </cell>
          <cell r="M252">
            <v>4336.3999999999996</v>
          </cell>
          <cell r="N252">
            <v>2329.1000488281252</v>
          </cell>
          <cell r="O252">
            <v>4242.2996093749998</v>
          </cell>
          <cell r="P252">
            <v>2053.3999511718748</v>
          </cell>
          <cell r="Q252">
            <v>0</v>
          </cell>
          <cell r="R252">
            <v>0</v>
          </cell>
        </row>
        <row r="253">
          <cell r="B253" t="str">
            <v>202870</v>
          </cell>
          <cell r="E253">
            <v>7429.2</v>
          </cell>
          <cell r="F253">
            <v>2633.5</v>
          </cell>
          <cell r="G253">
            <v>7704</v>
          </cell>
          <cell r="H253">
            <v>2557.4</v>
          </cell>
          <cell r="I253">
            <v>0</v>
          </cell>
          <cell r="J253">
            <v>0</v>
          </cell>
          <cell r="K253">
            <v>0</v>
          </cell>
          <cell r="L253">
            <v>0</v>
          </cell>
          <cell r="M253">
            <v>4416.2</v>
          </cell>
          <cell r="N253">
            <v>2497.4</v>
          </cell>
          <cell r="O253">
            <v>4311.7</v>
          </cell>
          <cell r="P253">
            <v>2221.6999023437502</v>
          </cell>
          <cell r="Q253">
            <v>0</v>
          </cell>
          <cell r="R253">
            <v>0</v>
          </cell>
        </row>
        <row r="254">
          <cell r="B254" t="str">
            <v>202855</v>
          </cell>
          <cell r="E254">
            <v>7585.7</v>
          </cell>
          <cell r="F254">
            <v>2800.4999877929686</v>
          </cell>
          <cell r="G254">
            <v>0</v>
          </cell>
          <cell r="H254">
            <v>0</v>
          </cell>
          <cell r="I254">
            <v>0</v>
          </cell>
          <cell r="J254">
            <v>0</v>
          </cell>
          <cell r="K254">
            <v>0</v>
          </cell>
          <cell r="L254">
            <v>0</v>
          </cell>
          <cell r="M254">
            <v>4555.8999999999996</v>
          </cell>
          <cell r="N254">
            <v>2664.4000480651857</v>
          </cell>
          <cell r="O254">
            <v>4431.1000000000004</v>
          </cell>
          <cell r="P254">
            <v>2388.6999999999998</v>
          </cell>
          <cell r="Q254">
            <v>0</v>
          </cell>
          <cell r="R254">
            <v>0</v>
          </cell>
        </row>
        <row r="255">
          <cell r="B255" t="str">
            <v>202840</v>
          </cell>
          <cell r="E255">
            <v>7697.6955974349821</v>
          </cell>
          <cell r="F255">
            <v>2904.6000304244599</v>
          </cell>
          <cell r="G255">
            <v>8008</v>
          </cell>
          <cell r="H255">
            <v>2828.6</v>
          </cell>
          <cell r="I255">
            <v>0</v>
          </cell>
          <cell r="J255">
            <v>0</v>
          </cell>
          <cell r="K255">
            <v>0</v>
          </cell>
          <cell r="L255">
            <v>0</v>
          </cell>
          <cell r="M255">
            <v>4787.3</v>
          </cell>
          <cell r="N255">
            <v>2849.0000233064152</v>
          </cell>
          <cell r="O255">
            <v>4662.5</v>
          </cell>
          <cell r="P255">
            <v>2573.1999999999998</v>
          </cell>
          <cell r="Q255">
            <v>0</v>
          </cell>
          <cell r="R255">
            <v>0</v>
          </cell>
        </row>
        <row r="256">
          <cell r="B256" t="str">
            <v>202825</v>
          </cell>
          <cell r="E256">
            <v>7839.2</v>
          </cell>
          <cell r="F256">
            <v>3156.2000244140627</v>
          </cell>
          <cell r="G256">
            <v>0</v>
          </cell>
          <cell r="H256">
            <v>0</v>
          </cell>
          <cell r="I256">
            <v>8860.9</v>
          </cell>
          <cell r="J256">
            <v>4193.2000122070313</v>
          </cell>
          <cell r="K256">
            <v>8860.9</v>
          </cell>
          <cell r="L256">
            <v>4193.2000122070313</v>
          </cell>
          <cell r="M256">
            <v>4701.7</v>
          </cell>
          <cell r="N256">
            <v>3304.7</v>
          </cell>
          <cell r="O256">
            <v>4781</v>
          </cell>
          <cell r="P256">
            <v>2824.8</v>
          </cell>
          <cell r="Q256">
            <v>0</v>
          </cell>
          <cell r="R256">
            <v>0</v>
          </cell>
        </row>
        <row r="257">
          <cell r="B257" t="str">
            <v>202810</v>
          </cell>
          <cell r="E257">
            <v>8083.1</v>
          </cell>
          <cell r="F257">
            <v>3337.7</v>
          </cell>
          <cell r="G257">
            <v>0</v>
          </cell>
          <cell r="H257">
            <v>0</v>
          </cell>
          <cell r="I257">
            <v>9104.7000000000007</v>
          </cell>
          <cell r="J257">
            <v>4374.6999877929684</v>
          </cell>
          <cell r="K257">
            <v>9104.7000000000007</v>
          </cell>
          <cell r="L257">
            <v>4374.6999877929684</v>
          </cell>
          <cell r="M257">
            <v>4945.5</v>
          </cell>
          <cell r="N257">
            <v>3486.2</v>
          </cell>
          <cell r="O257">
            <v>5024.8</v>
          </cell>
          <cell r="P257">
            <v>3006.3</v>
          </cell>
          <cell r="Q257">
            <v>0</v>
          </cell>
          <cell r="R257">
            <v>0</v>
          </cell>
        </row>
        <row r="258">
          <cell r="B258" t="str">
            <v>202795</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row>
        <row r="259">
          <cell r="B259" t="str">
            <v>202780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row>
        <row r="260">
          <cell r="B260" t="str">
            <v>00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row>
        <row r="261">
          <cell r="B261" t="str">
            <v>213035</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row>
        <row r="262">
          <cell r="B262" t="str">
            <v>213020</v>
          </cell>
          <cell r="E262">
            <v>0</v>
          </cell>
          <cell r="F262">
            <v>0</v>
          </cell>
          <cell r="G262">
            <v>0</v>
          </cell>
          <cell r="H262">
            <v>0</v>
          </cell>
          <cell r="I262">
            <v>0</v>
          </cell>
          <cell r="J262">
            <v>0</v>
          </cell>
          <cell r="K262">
            <v>0</v>
          </cell>
          <cell r="L262">
            <v>0</v>
          </cell>
          <cell r="M262">
            <v>3297.1</v>
          </cell>
          <cell r="N262">
            <v>874.5</v>
          </cell>
          <cell r="O262">
            <v>0</v>
          </cell>
          <cell r="P262">
            <v>0</v>
          </cell>
          <cell r="Q262">
            <v>0</v>
          </cell>
          <cell r="R262">
            <v>0</v>
          </cell>
        </row>
        <row r="263">
          <cell r="B263" t="str">
            <v>213005</v>
          </cell>
          <cell r="E263">
            <v>0</v>
          </cell>
          <cell r="F263">
            <v>0</v>
          </cell>
          <cell r="G263">
            <v>0</v>
          </cell>
          <cell r="H263">
            <v>0</v>
          </cell>
          <cell r="I263">
            <v>0</v>
          </cell>
          <cell r="J263">
            <v>0</v>
          </cell>
          <cell r="K263">
            <v>0</v>
          </cell>
          <cell r="L263">
            <v>0</v>
          </cell>
          <cell r="M263">
            <v>2452.3998046874999</v>
          </cell>
          <cell r="N263">
            <v>1229.4000000000001</v>
          </cell>
          <cell r="O263">
            <v>0</v>
          </cell>
          <cell r="P263">
            <v>0</v>
          </cell>
          <cell r="Q263">
            <v>0</v>
          </cell>
          <cell r="R263">
            <v>0</v>
          </cell>
        </row>
        <row r="264">
          <cell r="B264" t="str">
            <v>212990</v>
          </cell>
          <cell r="E264">
            <v>5390.6</v>
          </cell>
          <cell r="F264">
            <v>930.1</v>
          </cell>
          <cell r="G264">
            <v>0</v>
          </cell>
          <cell r="H264">
            <v>0</v>
          </cell>
          <cell r="I264">
            <v>0</v>
          </cell>
          <cell r="J264">
            <v>0</v>
          </cell>
          <cell r="K264">
            <v>0</v>
          </cell>
          <cell r="L264">
            <v>0</v>
          </cell>
          <cell r="M264">
            <v>2533.8000000000002</v>
          </cell>
          <cell r="N264">
            <v>1078.7</v>
          </cell>
          <cell r="O264">
            <v>2332.3000000000002</v>
          </cell>
          <cell r="P264">
            <v>598.79999999999995</v>
          </cell>
          <cell r="Q264">
            <v>0</v>
          </cell>
          <cell r="R264">
            <v>0</v>
          </cell>
        </row>
        <row r="265">
          <cell r="B265" t="str">
            <v>212975</v>
          </cell>
          <cell r="E265">
            <v>5487.2</v>
          </cell>
          <cell r="F265">
            <v>1089.4000000000001</v>
          </cell>
          <cell r="G265">
            <v>0</v>
          </cell>
          <cell r="H265">
            <v>0</v>
          </cell>
          <cell r="I265">
            <v>0</v>
          </cell>
          <cell r="J265">
            <v>0</v>
          </cell>
          <cell r="K265">
            <v>0</v>
          </cell>
          <cell r="L265">
            <v>0</v>
          </cell>
          <cell r="M265">
            <v>3228.4</v>
          </cell>
          <cell r="N265">
            <v>1714.9000122070313</v>
          </cell>
          <cell r="O265">
            <v>2428.9</v>
          </cell>
          <cell r="P265">
            <v>758.10004882812495</v>
          </cell>
          <cell r="Q265">
            <v>0</v>
          </cell>
          <cell r="R265">
            <v>0</v>
          </cell>
        </row>
        <row r="266">
          <cell r="B266" t="str">
            <v>212960</v>
          </cell>
          <cell r="E266">
            <v>5670.3</v>
          </cell>
          <cell r="F266">
            <v>1236.4999755859376</v>
          </cell>
          <cell r="G266">
            <v>0</v>
          </cell>
          <cell r="H266">
            <v>0</v>
          </cell>
          <cell r="I266">
            <v>0</v>
          </cell>
          <cell r="J266">
            <v>0</v>
          </cell>
          <cell r="K266">
            <v>0</v>
          </cell>
          <cell r="L266">
            <v>0</v>
          </cell>
          <cell r="M266">
            <v>3477.6</v>
          </cell>
          <cell r="N266">
            <v>1862</v>
          </cell>
          <cell r="O266">
            <v>2889.7</v>
          </cell>
          <cell r="P266">
            <v>905.2</v>
          </cell>
          <cell r="Q266">
            <v>0</v>
          </cell>
          <cell r="R266">
            <v>0</v>
          </cell>
        </row>
        <row r="267">
          <cell r="B267" t="str">
            <v>212945</v>
          </cell>
          <cell r="E267">
            <v>5878</v>
          </cell>
          <cell r="F267">
            <v>958</v>
          </cell>
          <cell r="G267">
            <v>0</v>
          </cell>
          <cell r="H267">
            <v>0</v>
          </cell>
          <cell r="I267">
            <v>0</v>
          </cell>
          <cell r="J267">
            <v>0</v>
          </cell>
          <cell r="K267">
            <v>0</v>
          </cell>
          <cell r="L267">
            <v>0</v>
          </cell>
          <cell r="M267">
            <v>3800.0926769712664</v>
          </cell>
          <cell r="N267">
            <v>2012.8000154293127</v>
          </cell>
          <cell r="O267">
            <v>3104.5</v>
          </cell>
          <cell r="P267">
            <v>1056</v>
          </cell>
          <cell r="Q267">
            <v>0</v>
          </cell>
          <cell r="R267">
            <v>0</v>
          </cell>
        </row>
        <row r="268">
          <cell r="B268" t="str">
            <v>212930</v>
          </cell>
          <cell r="E268">
            <v>6088.900390625</v>
          </cell>
          <cell r="F268">
            <v>1297.000048828125</v>
          </cell>
          <cell r="G268">
            <v>0</v>
          </cell>
          <cell r="H268">
            <v>0</v>
          </cell>
          <cell r="I268">
            <v>0</v>
          </cell>
          <cell r="J268">
            <v>0</v>
          </cell>
          <cell r="K268">
            <v>0</v>
          </cell>
          <cell r="L268">
            <v>0</v>
          </cell>
          <cell r="M268">
            <v>4119.1000000000004</v>
          </cell>
          <cell r="N268">
            <v>2165.1</v>
          </cell>
          <cell r="O268">
            <v>3365.2</v>
          </cell>
          <cell r="P268">
            <v>1208.3</v>
          </cell>
          <cell r="Q268">
            <v>0</v>
          </cell>
          <cell r="R268">
            <v>0</v>
          </cell>
        </row>
        <row r="269">
          <cell r="B269" t="str">
            <v>212915</v>
          </cell>
          <cell r="E269">
            <v>6230.2</v>
          </cell>
          <cell r="F269">
            <v>1574</v>
          </cell>
          <cell r="G269">
            <v>0</v>
          </cell>
          <cell r="H269">
            <v>0</v>
          </cell>
          <cell r="I269">
            <v>0</v>
          </cell>
          <cell r="J269">
            <v>0</v>
          </cell>
          <cell r="K269">
            <v>0</v>
          </cell>
          <cell r="L269">
            <v>0</v>
          </cell>
          <cell r="M269">
            <v>4297.8999999999996</v>
          </cell>
          <cell r="N269">
            <v>2442.10009765625</v>
          </cell>
          <cell r="O269">
            <v>3506.5</v>
          </cell>
          <cell r="P269">
            <v>1485.3</v>
          </cell>
          <cell r="Q269">
            <v>0</v>
          </cell>
          <cell r="R269">
            <v>0</v>
          </cell>
        </row>
        <row r="270">
          <cell r="B270" t="str">
            <v>212900</v>
          </cell>
          <cell r="E270">
            <v>6279.9</v>
          </cell>
          <cell r="F270">
            <v>1724</v>
          </cell>
          <cell r="G270">
            <v>0</v>
          </cell>
          <cell r="H270">
            <v>0</v>
          </cell>
          <cell r="I270">
            <v>0</v>
          </cell>
          <cell r="J270">
            <v>0</v>
          </cell>
          <cell r="K270">
            <v>0</v>
          </cell>
          <cell r="L270">
            <v>0</v>
          </cell>
          <cell r="M270">
            <v>4357.8</v>
          </cell>
          <cell r="N270">
            <v>2592.1</v>
          </cell>
          <cell r="O270">
            <v>3556.2</v>
          </cell>
          <cell r="P270">
            <v>1635.300048828125</v>
          </cell>
          <cell r="Q270">
            <v>0</v>
          </cell>
          <cell r="R270">
            <v>0</v>
          </cell>
        </row>
        <row r="271">
          <cell r="B271" t="str">
            <v>212885</v>
          </cell>
          <cell r="E271">
            <v>6378.900390625</v>
          </cell>
          <cell r="F271">
            <v>1891.30009765625</v>
          </cell>
          <cell r="G271">
            <v>0</v>
          </cell>
          <cell r="H271">
            <v>0</v>
          </cell>
          <cell r="I271">
            <v>0</v>
          </cell>
          <cell r="J271">
            <v>0</v>
          </cell>
          <cell r="K271">
            <v>0</v>
          </cell>
          <cell r="L271">
            <v>0</v>
          </cell>
          <cell r="M271">
            <v>4535.3</v>
          </cell>
          <cell r="N271">
            <v>2759.4</v>
          </cell>
          <cell r="O271">
            <v>3655.2</v>
          </cell>
          <cell r="P271">
            <v>1802.60009765625</v>
          </cell>
          <cell r="Q271">
            <v>0</v>
          </cell>
          <cell r="R271">
            <v>0</v>
          </cell>
        </row>
        <row r="272">
          <cell r="B272" t="str">
            <v>212870</v>
          </cell>
          <cell r="E272">
            <v>6559.8</v>
          </cell>
          <cell r="F272">
            <v>2063.7000122070313</v>
          </cell>
          <cell r="G272">
            <v>0</v>
          </cell>
          <cell r="H272">
            <v>0</v>
          </cell>
          <cell r="I272">
            <v>0</v>
          </cell>
          <cell r="J272">
            <v>0</v>
          </cell>
          <cell r="K272">
            <v>0</v>
          </cell>
          <cell r="L272">
            <v>0</v>
          </cell>
          <cell r="M272">
            <v>4716.099609375</v>
          </cell>
          <cell r="N272">
            <v>2931.7999023437501</v>
          </cell>
          <cell r="O272">
            <v>3836</v>
          </cell>
          <cell r="P272">
            <v>1975</v>
          </cell>
          <cell r="Q272">
            <v>0</v>
          </cell>
          <cell r="R272">
            <v>0</v>
          </cell>
        </row>
        <row r="273">
          <cell r="B273" t="str">
            <v>212855</v>
          </cell>
          <cell r="E273">
            <v>6747.1</v>
          </cell>
          <cell r="F273">
            <v>2220.4999877929686</v>
          </cell>
          <cell r="G273">
            <v>7240.2</v>
          </cell>
          <cell r="H273">
            <v>2387.0999992370607</v>
          </cell>
          <cell r="I273">
            <v>7775.9</v>
          </cell>
          <cell r="J273">
            <v>3500.1</v>
          </cell>
          <cell r="K273">
            <v>7775.9</v>
          </cell>
          <cell r="L273">
            <v>3500.1</v>
          </cell>
          <cell r="M273">
            <v>4910.7</v>
          </cell>
          <cell r="N273">
            <v>3088.6</v>
          </cell>
          <cell r="O273">
            <v>4067.9</v>
          </cell>
          <cell r="P273">
            <v>2580.1999999999998</v>
          </cell>
          <cell r="Q273">
            <v>0</v>
          </cell>
          <cell r="R273">
            <v>0</v>
          </cell>
        </row>
        <row r="274">
          <cell r="B274" t="str">
            <v>212840</v>
          </cell>
          <cell r="E274">
            <v>6866.3</v>
          </cell>
          <cell r="F274">
            <v>2373.8000000000002</v>
          </cell>
          <cell r="G274">
            <v>6900.9</v>
          </cell>
          <cell r="H274">
            <v>2540.4</v>
          </cell>
          <cell r="I274">
            <v>7845.3</v>
          </cell>
          <cell r="J274">
            <v>3653.4</v>
          </cell>
          <cell r="K274">
            <v>7845.3</v>
          </cell>
          <cell r="L274">
            <v>3653.4</v>
          </cell>
          <cell r="M274">
            <v>4980.1000000000004</v>
          </cell>
          <cell r="N274">
            <v>3241.9</v>
          </cell>
          <cell r="O274">
            <v>4137.3</v>
          </cell>
          <cell r="P274">
            <v>2733.5</v>
          </cell>
          <cell r="Q274">
            <v>0</v>
          </cell>
          <cell r="R274">
            <v>0</v>
          </cell>
        </row>
        <row r="275">
          <cell r="B275" t="str">
            <v>212825</v>
          </cell>
          <cell r="E275">
            <v>6939.7882650753909</v>
          </cell>
          <cell r="F275">
            <v>2533.3000000000002</v>
          </cell>
          <cell r="G275">
            <v>7223.6</v>
          </cell>
          <cell r="H275">
            <v>2699.9</v>
          </cell>
          <cell r="I275">
            <v>7969.2</v>
          </cell>
          <cell r="J275">
            <v>3812.8999994959968</v>
          </cell>
          <cell r="K275">
            <v>7969.2</v>
          </cell>
          <cell r="L275">
            <v>3812.8999994959968</v>
          </cell>
          <cell r="M275">
            <v>5104</v>
          </cell>
          <cell r="N275">
            <v>3401.39990234375</v>
          </cell>
          <cell r="O275">
            <v>4261.2</v>
          </cell>
          <cell r="P275">
            <v>2893</v>
          </cell>
          <cell r="Q275">
            <v>0</v>
          </cell>
          <cell r="R275">
            <v>0</v>
          </cell>
        </row>
        <row r="276">
          <cell r="B276" t="str">
            <v>212810</v>
          </cell>
          <cell r="E276">
            <v>7163.8</v>
          </cell>
          <cell r="F276">
            <v>2698.8000007629394</v>
          </cell>
          <cell r="G276">
            <v>0</v>
          </cell>
          <cell r="H276">
            <v>0</v>
          </cell>
          <cell r="I276">
            <v>8185.4</v>
          </cell>
          <cell r="J276">
            <v>3978.4</v>
          </cell>
          <cell r="K276">
            <v>8185.4</v>
          </cell>
          <cell r="L276">
            <v>3978.4</v>
          </cell>
          <cell r="M276">
            <v>5870.6</v>
          </cell>
          <cell r="N276">
            <v>3210.2</v>
          </cell>
          <cell r="O276">
            <v>4477.3</v>
          </cell>
          <cell r="P276">
            <v>3058.5</v>
          </cell>
          <cell r="Q276">
            <v>0</v>
          </cell>
          <cell r="R276">
            <v>0</v>
          </cell>
        </row>
        <row r="277">
          <cell r="B277" t="str">
            <v>212795</v>
          </cell>
          <cell r="E277">
            <v>7513.8</v>
          </cell>
          <cell r="F277">
            <v>2849.5999877929689</v>
          </cell>
          <cell r="G277">
            <v>0</v>
          </cell>
          <cell r="H277">
            <v>0</v>
          </cell>
          <cell r="I277">
            <v>8297.2662253440249</v>
          </cell>
          <cell r="J277">
            <v>4108.3610951222663</v>
          </cell>
          <cell r="K277">
            <v>8297.2662253440249</v>
          </cell>
          <cell r="L277">
            <v>4108.3610951222663</v>
          </cell>
          <cell r="M277">
            <v>6220.7003906250002</v>
          </cell>
          <cell r="N277">
            <v>3361.0000007629396</v>
          </cell>
          <cell r="O277">
            <v>4827.3999999999996</v>
          </cell>
          <cell r="P277">
            <v>3209.3</v>
          </cell>
          <cell r="Q277">
            <v>6048.8</v>
          </cell>
          <cell r="R277">
            <v>3911.6</v>
          </cell>
        </row>
        <row r="278">
          <cell r="B278" t="str">
            <v>212780</v>
          </cell>
          <cell r="E278">
            <v>7585.2</v>
          </cell>
          <cell r="F278">
            <v>3030.3</v>
          </cell>
          <cell r="G278">
            <v>0</v>
          </cell>
          <cell r="H278">
            <v>0</v>
          </cell>
          <cell r="I278">
            <v>8222.4807413370909</v>
          </cell>
          <cell r="J278">
            <v>4266.1516678140924</v>
          </cell>
          <cell r="K278">
            <v>8222.4807413370909</v>
          </cell>
          <cell r="L278">
            <v>4266.1516678140924</v>
          </cell>
          <cell r="M278">
            <v>6239.9</v>
          </cell>
          <cell r="N278">
            <v>3470.3</v>
          </cell>
          <cell r="O278">
            <v>4898.8003906249996</v>
          </cell>
          <cell r="P278">
            <v>3390</v>
          </cell>
          <cell r="Q278">
            <v>6068</v>
          </cell>
          <cell r="R278">
            <v>4020.9</v>
          </cell>
        </row>
        <row r="279">
          <cell r="B279" t="str">
            <v>212765</v>
          </cell>
          <cell r="E279">
            <v>7697.7</v>
          </cell>
          <cell r="F279">
            <v>3184.3998046874999</v>
          </cell>
          <cell r="G279">
            <v>0</v>
          </cell>
          <cell r="H279">
            <v>0</v>
          </cell>
          <cell r="I279">
            <v>8482.1870214923802</v>
          </cell>
          <cell r="J279">
            <v>4437.0086455062619</v>
          </cell>
          <cell r="K279">
            <v>8482.1870214923802</v>
          </cell>
          <cell r="L279">
            <v>4437.0086455062619</v>
          </cell>
          <cell r="M279">
            <v>6352.4</v>
          </cell>
          <cell r="N279">
            <v>3624.4</v>
          </cell>
          <cell r="O279">
            <v>5011.2996093749998</v>
          </cell>
          <cell r="P279">
            <v>3544.1</v>
          </cell>
          <cell r="Q279">
            <v>6180.5</v>
          </cell>
          <cell r="R279">
            <v>4175</v>
          </cell>
        </row>
        <row r="280">
          <cell r="B280" t="str">
            <v>212750</v>
          </cell>
          <cell r="E280">
            <v>7945.9</v>
          </cell>
          <cell r="F280">
            <v>3463.8</v>
          </cell>
          <cell r="G280">
            <v>0</v>
          </cell>
          <cell r="H280">
            <v>0</v>
          </cell>
          <cell r="I280">
            <v>8690.6848153035935</v>
          </cell>
          <cell r="J280">
            <v>4711.8783045205855</v>
          </cell>
          <cell r="K280">
            <v>8690.6848153035935</v>
          </cell>
          <cell r="L280">
            <v>4711.8783045205855</v>
          </cell>
          <cell r="M280">
            <v>6600.6</v>
          </cell>
          <cell r="N280">
            <v>3903.7</v>
          </cell>
          <cell r="O280">
            <v>5259.5</v>
          </cell>
          <cell r="P280">
            <v>3823.5001953125002</v>
          </cell>
          <cell r="Q280">
            <v>6428.7003906250002</v>
          </cell>
          <cell r="R280">
            <v>4454.3</v>
          </cell>
        </row>
        <row r="281">
          <cell r="B281" t="str">
            <v>212735</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row>
        <row r="282">
          <cell r="B282" t="str">
            <v>212720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row>
        <row r="283">
          <cell r="B283" t="str">
            <v>212705</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row>
        <row r="284">
          <cell r="B284" t="str">
            <v>00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row>
        <row r="285">
          <cell r="B285" t="str">
            <v>00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row>
        <row r="286">
          <cell r="B286" t="str">
            <v>00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row>
        <row r="287">
          <cell r="B287" t="str">
            <v>223050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row>
        <row r="288">
          <cell r="B288" t="str">
            <v>223035</v>
          </cell>
          <cell r="E288">
            <v>0</v>
          </cell>
          <cell r="F288">
            <v>0</v>
          </cell>
          <cell r="G288">
            <v>0</v>
          </cell>
          <cell r="H288">
            <v>0</v>
          </cell>
          <cell r="I288">
            <v>0</v>
          </cell>
          <cell r="J288">
            <v>0</v>
          </cell>
          <cell r="K288">
            <v>0</v>
          </cell>
          <cell r="L288">
            <v>0</v>
          </cell>
          <cell r="M288">
            <v>2453.1</v>
          </cell>
          <cell r="N288">
            <v>829.5</v>
          </cell>
          <cell r="O288">
            <v>0</v>
          </cell>
          <cell r="P288">
            <v>0</v>
          </cell>
          <cell r="Q288">
            <v>0</v>
          </cell>
          <cell r="R288">
            <v>0</v>
          </cell>
        </row>
        <row r="289">
          <cell r="B289" t="str">
            <v>223020</v>
          </cell>
          <cell r="E289">
            <v>0</v>
          </cell>
          <cell r="F289">
            <v>0</v>
          </cell>
          <cell r="G289">
            <v>0</v>
          </cell>
          <cell r="H289">
            <v>0</v>
          </cell>
          <cell r="I289">
            <v>0</v>
          </cell>
          <cell r="J289">
            <v>0</v>
          </cell>
          <cell r="K289">
            <v>0</v>
          </cell>
          <cell r="L289">
            <v>0</v>
          </cell>
          <cell r="M289">
            <v>2632.1</v>
          </cell>
          <cell r="N289">
            <v>855.3</v>
          </cell>
          <cell r="O289">
            <v>0</v>
          </cell>
          <cell r="P289">
            <v>0</v>
          </cell>
          <cell r="Q289">
            <v>0</v>
          </cell>
          <cell r="R289">
            <v>0</v>
          </cell>
        </row>
        <row r="290">
          <cell r="B290" t="str">
            <v>223005</v>
          </cell>
          <cell r="E290">
            <v>0</v>
          </cell>
          <cell r="F290">
            <v>0</v>
          </cell>
          <cell r="G290">
            <v>0</v>
          </cell>
          <cell r="H290">
            <v>0</v>
          </cell>
          <cell r="I290">
            <v>0</v>
          </cell>
          <cell r="J290">
            <v>0</v>
          </cell>
          <cell r="K290">
            <v>0</v>
          </cell>
          <cell r="L290">
            <v>0</v>
          </cell>
          <cell r="M290">
            <v>2922.8018597595837</v>
          </cell>
          <cell r="N290">
            <v>1050.5626558221206</v>
          </cell>
          <cell r="O290">
            <v>0</v>
          </cell>
          <cell r="P290">
            <v>0</v>
          </cell>
          <cell r="Q290">
            <v>0</v>
          </cell>
          <cell r="R290">
            <v>0</v>
          </cell>
        </row>
        <row r="291">
          <cell r="B291" t="str">
            <v>222990</v>
          </cell>
          <cell r="E291">
            <v>6074.5</v>
          </cell>
          <cell r="F291">
            <v>2574.4</v>
          </cell>
          <cell r="G291">
            <v>0</v>
          </cell>
          <cell r="H291">
            <v>0</v>
          </cell>
          <cell r="I291">
            <v>0</v>
          </cell>
          <cell r="J291">
            <v>0</v>
          </cell>
          <cell r="K291">
            <v>0</v>
          </cell>
          <cell r="L291">
            <v>0</v>
          </cell>
          <cell r="M291">
            <v>4703.2</v>
          </cell>
          <cell r="N291">
            <v>1078.7</v>
          </cell>
          <cell r="O291">
            <v>3554</v>
          </cell>
          <cell r="P291">
            <v>598.800048828125</v>
          </cell>
          <cell r="Q291">
            <v>0</v>
          </cell>
          <cell r="R291">
            <v>0</v>
          </cell>
        </row>
        <row r="292">
          <cell r="B292" t="str">
            <v>222975</v>
          </cell>
          <cell r="E292">
            <v>7286.6</v>
          </cell>
          <cell r="F292">
            <v>1089.4000236511231</v>
          </cell>
          <cell r="G292">
            <v>0</v>
          </cell>
          <cell r="H292">
            <v>0</v>
          </cell>
          <cell r="I292">
            <v>0</v>
          </cell>
          <cell r="J292">
            <v>0</v>
          </cell>
          <cell r="K292">
            <v>0</v>
          </cell>
          <cell r="L292">
            <v>0</v>
          </cell>
          <cell r="M292">
            <v>5060.3</v>
          </cell>
          <cell r="N292">
            <v>1714.9</v>
          </cell>
          <cell r="O292">
            <v>4228.3999999999996</v>
          </cell>
          <cell r="P292">
            <v>758.1</v>
          </cell>
          <cell r="Q292">
            <v>0</v>
          </cell>
          <cell r="R292">
            <v>0</v>
          </cell>
        </row>
        <row r="293">
          <cell r="B293" t="str">
            <v>222960</v>
          </cell>
          <cell r="E293">
            <v>6894.6</v>
          </cell>
          <cell r="F293">
            <v>1236.5</v>
          </cell>
          <cell r="G293">
            <v>7061.6</v>
          </cell>
          <cell r="H293">
            <v>1160.5</v>
          </cell>
          <cell r="I293">
            <v>0</v>
          </cell>
          <cell r="J293">
            <v>0</v>
          </cell>
          <cell r="K293">
            <v>0</v>
          </cell>
          <cell r="L293">
            <v>0</v>
          </cell>
          <cell r="M293">
            <v>4734.0295814331248</v>
          </cell>
          <cell r="N293">
            <v>1862.000022210264</v>
          </cell>
          <cell r="O293">
            <v>4114</v>
          </cell>
          <cell r="P293">
            <v>905.2</v>
          </cell>
          <cell r="Q293">
            <v>0</v>
          </cell>
          <cell r="R293">
            <v>0</v>
          </cell>
        </row>
        <row r="294">
          <cell r="B294" t="str">
            <v>222945</v>
          </cell>
          <cell r="E294">
            <v>4560.3999999999996</v>
          </cell>
          <cell r="F294">
            <v>958.0000061035156</v>
          </cell>
          <cell r="G294">
            <v>5064.7</v>
          </cell>
          <cell r="H294">
            <v>1124.5999999999999</v>
          </cell>
          <cell r="I294">
            <v>0</v>
          </cell>
          <cell r="J294">
            <v>0</v>
          </cell>
          <cell r="K294">
            <v>0</v>
          </cell>
          <cell r="L294">
            <v>0</v>
          </cell>
          <cell r="M294">
            <v>4947.1694183933614</v>
          </cell>
          <cell r="N294">
            <v>2022.5838928270471</v>
          </cell>
          <cell r="O294">
            <v>3694.7</v>
          </cell>
          <cell r="P294">
            <v>1052.5</v>
          </cell>
          <cell r="Q294">
            <v>0</v>
          </cell>
          <cell r="R294">
            <v>0</v>
          </cell>
        </row>
        <row r="295">
          <cell r="B295" t="str">
            <v>222930</v>
          </cell>
          <cell r="E295">
            <v>4560.8999999999996</v>
          </cell>
          <cell r="F295">
            <v>1114.0999999999999</v>
          </cell>
          <cell r="G295">
            <v>4861</v>
          </cell>
          <cell r="H295">
            <v>1280.7</v>
          </cell>
          <cell r="I295">
            <v>0</v>
          </cell>
          <cell r="J295">
            <v>0</v>
          </cell>
          <cell r="K295">
            <v>0</v>
          </cell>
          <cell r="L295">
            <v>0</v>
          </cell>
          <cell r="M295">
            <v>4971.8</v>
          </cell>
          <cell r="N295">
            <v>2328.4999984741212</v>
          </cell>
          <cell r="O295">
            <v>4362.8999999999996</v>
          </cell>
          <cell r="P295">
            <v>1226.4000488281249</v>
          </cell>
          <cell r="Q295">
            <v>0</v>
          </cell>
          <cell r="R295">
            <v>0</v>
          </cell>
        </row>
        <row r="296">
          <cell r="B296" t="str">
            <v>222915</v>
          </cell>
          <cell r="E296">
            <v>4584</v>
          </cell>
          <cell r="F296">
            <v>1249.0999999999999</v>
          </cell>
          <cell r="G296">
            <v>0</v>
          </cell>
          <cell r="H296">
            <v>0</v>
          </cell>
          <cell r="I296">
            <v>0</v>
          </cell>
          <cell r="J296">
            <v>0</v>
          </cell>
          <cell r="K296">
            <v>0</v>
          </cell>
          <cell r="L296">
            <v>0</v>
          </cell>
          <cell r="M296">
            <v>5108.8999999999996</v>
          </cell>
          <cell r="N296">
            <v>2463.5</v>
          </cell>
          <cell r="O296">
            <v>4368.2</v>
          </cell>
          <cell r="P296">
            <v>1361.4</v>
          </cell>
          <cell r="Q296">
            <v>0</v>
          </cell>
          <cell r="R296">
            <v>0</v>
          </cell>
        </row>
        <row r="297">
          <cell r="B297" t="str">
            <v>222900</v>
          </cell>
          <cell r="E297">
            <v>4575.8999999999996</v>
          </cell>
          <cell r="F297">
            <v>1407.5</v>
          </cell>
          <cell r="G297">
            <v>5083</v>
          </cell>
          <cell r="H297">
            <v>1574.09990234375</v>
          </cell>
          <cell r="I297">
            <v>0</v>
          </cell>
          <cell r="J297">
            <v>0</v>
          </cell>
          <cell r="K297">
            <v>0</v>
          </cell>
          <cell r="L297">
            <v>0</v>
          </cell>
          <cell r="M297">
            <v>5196.2</v>
          </cell>
          <cell r="N297">
            <v>2621.9</v>
          </cell>
          <cell r="O297">
            <v>4410.8</v>
          </cell>
          <cell r="P297">
            <v>1866.09990234375</v>
          </cell>
          <cell r="Q297">
            <v>0</v>
          </cell>
          <cell r="R297">
            <v>0</v>
          </cell>
        </row>
        <row r="298">
          <cell r="B298" t="str">
            <v>222885</v>
          </cell>
          <cell r="E298">
            <v>4636.3829118602926</v>
          </cell>
          <cell r="F298">
            <v>1575.6000096203938</v>
          </cell>
          <cell r="G298">
            <v>4690.2003906250002</v>
          </cell>
          <cell r="H298">
            <v>1742.2</v>
          </cell>
          <cell r="I298">
            <v>0</v>
          </cell>
          <cell r="J298">
            <v>0</v>
          </cell>
          <cell r="K298">
            <v>0</v>
          </cell>
          <cell r="L298">
            <v>0</v>
          </cell>
          <cell r="M298">
            <v>5225.6739330306609</v>
          </cell>
          <cell r="N298">
            <v>2792.1109001100549</v>
          </cell>
          <cell r="O298">
            <v>4447.400144400448</v>
          </cell>
          <cell r="P298">
            <v>2136.3000000000002</v>
          </cell>
          <cell r="Q298">
            <v>0</v>
          </cell>
          <cell r="R298">
            <v>0</v>
          </cell>
        </row>
        <row r="299">
          <cell r="B299" t="str">
            <v>222870</v>
          </cell>
          <cell r="E299">
            <v>4724.8003906249996</v>
          </cell>
          <cell r="F299">
            <v>1726.9</v>
          </cell>
          <cell r="G299">
            <v>0</v>
          </cell>
          <cell r="H299">
            <v>0</v>
          </cell>
          <cell r="I299">
            <v>0</v>
          </cell>
          <cell r="J299">
            <v>0</v>
          </cell>
          <cell r="K299">
            <v>0</v>
          </cell>
          <cell r="L299">
            <v>0</v>
          </cell>
          <cell r="M299">
            <v>5324.8</v>
          </cell>
          <cell r="N299">
            <v>2943.6</v>
          </cell>
          <cell r="O299">
            <v>4546.3</v>
          </cell>
          <cell r="P299">
            <v>2287.6</v>
          </cell>
          <cell r="Q299">
            <v>0</v>
          </cell>
          <cell r="R299">
            <v>0</v>
          </cell>
        </row>
        <row r="300">
          <cell r="B300" t="str">
            <v>222855</v>
          </cell>
          <cell r="E300">
            <v>4853.3999999999996</v>
          </cell>
          <cell r="F300">
            <v>1877.9999938964843</v>
          </cell>
          <cell r="G300">
            <v>0</v>
          </cell>
          <cell r="H300">
            <v>0</v>
          </cell>
          <cell r="I300">
            <v>0</v>
          </cell>
          <cell r="J300">
            <v>0</v>
          </cell>
          <cell r="K300">
            <v>0</v>
          </cell>
          <cell r="L300">
            <v>0</v>
          </cell>
          <cell r="M300">
            <v>5456.1</v>
          </cell>
          <cell r="N300">
            <v>3094.4000015258789</v>
          </cell>
          <cell r="O300">
            <v>4674.8996093750002</v>
          </cell>
          <cell r="P300">
            <v>2438.6999999999998</v>
          </cell>
          <cell r="Q300">
            <v>0</v>
          </cell>
          <cell r="R300">
            <v>0</v>
          </cell>
        </row>
        <row r="301">
          <cell r="B301" t="str">
            <v>222840</v>
          </cell>
          <cell r="E301">
            <v>5028</v>
          </cell>
          <cell r="F301">
            <v>2045.09990234375</v>
          </cell>
          <cell r="G301">
            <v>0</v>
          </cell>
          <cell r="H301">
            <v>0</v>
          </cell>
          <cell r="I301">
            <v>0</v>
          </cell>
          <cell r="J301">
            <v>0</v>
          </cell>
          <cell r="K301">
            <v>0</v>
          </cell>
          <cell r="L301">
            <v>0</v>
          </cell>
          <cell r="M301">
            <v>5652.2003906250002</v>
          </cell>
          <cell r="N301">
            <v>3259.5</v>
          </cell>
          <cell r="O301">
            <v>4849.5</v>
          </cell>
          <cell r="P301">
            <v>2605.8000000000002</v>
          </cell>
          <cell r="Q301">
            <v>0</v>
          </cell>
          <cell r="R301">
            <v>0</v>
          </cell>
        </row>
        <row r="302">
          <cell r="B302" t="str">
            <v>222825</v>
          </cell>
          <cell r="E302">
            <v>5394.3</v>
          </cell>
          <cell r="F302">
            <v>2195.8000000000002</v>
          </cell>
          <cell r="G302">
            <v>0</v>
          </cell>
          <cell r="H302">
            <v>0</v>
          </cell>
          <cell r="I302">
            <v>0</v>
          </cell>
          <cell r="J302">
            <v>0</v>
          </cell>
          <cell r="K302">
            <v>0</v>
          </cell>
          <cell r="L302">
            <v>0</v>
          </cell>
          <cell r="M302">
            <v>6018.5</v>
          </cell>
          <cell r="N302">
            <v>3410.2</v>
          </cell>
          <cell r="O302">
            <v>5215.8003906249996</v>
          </cell>
          <cell r="P302">
            <v>2756.5</v>
          </cell>
          <cell r="Q302">
            <v>0</v>
          </cell>
          <cell r="R302">
            <v>0</v>
          </cell>
        </row>
        <row r="303">
          <cell r="B303" t="str">
            <v>222810</v>
          </cell>
          <cell r="E303">
            <v>5509.099609375</v>
          </cell>
          <cell r="F303">
            <v>2357.1999999999998</v>
          </cell>
          <cell r="G303">
            <v>0</v>
          </cell>
          <cell r="H303">
            <v>0</v>
          </cell>
          <cell r="I303">
            <v>0</v>
          </cell>
          <cell r="J303">
            <v>0</v>
          </cell>
          <cell r="K303">
            <v>0</v>
          </cell>
          <cell r="L303">
            <v>0</v>
          </cell>
          <cell r="M303">
            <v>6147.599609375</v>
          </cell>
          <cell r="N303">
            <v>3571.9</v>
          </cell>
          <cell r="O303">
            <v>5330.6</v>
          </cell>
          <cell r="P303">
            <v>2917.9</v>
          </cell>
          <cell r="Q303">
            <v>0</v>
          </cell>
          <cell r="R303">
            <v>0</v>
          </cell>
        </row>
        <row r="304">
          <cell r="B304" t="str">
            <v>222795</v>
          </cell>
          <cell r="E304">
            <v>5635.9999900510784</v>
          </cell>
          <cell r="F304">
            <v>2534.2999762077452</v>
          </cell>
          <cell r="G304">
            <v>5859.9</v>
          </cell>
          <cell r="H304">
            <v>2700.9</v>
          </cell>
          <cell r="I304">
            <v>6657.6</v>
          </cell>
          <cell r="J304">
            <v>3813.8999956276539</v>
          </cell>
          <cell r="K304">
            <v>6657.6</v>
          </cell>
          <cell r="L304">
            <v>3813.8999956276539</v>
          </cell>
          <cell r="M304">
            <v>6407.3</v>
          </cell>
          <cell r="N304">
            <v>3751.0000015258788</v>
          </cell>
          <cell r="O304">
            <v>5457.4003206679108</v>
          </cell>
          <cell r="P304">
            <v>3095</v>
          </cell>
          <cell r="Q304">
            <v>0</v>
          </cell>
          <cell r="R304">
            <v>0</v>
          </cell>
        </row>
        <row r="305">
          <cell r="B305" t="str">
            <v>222780</v>
          </cell>
          <cell r="E305">
            <v>5799.8</v>
          </cell>
          <cell r="F305">
            <v>2684.3</v>
          </cell>
          <cell r="G305">
            <v>6023.7003906250002</v>
          </cell>
          <cell r="H305">
            <v>2850.9</v>
          </cell>
          <cell r="I305">
            <v>6821.4</v>
          </cell>
          <cell r="J305">
            <v>3963.89990234375</v>
          </cell>
          <cell r="K305">
            <v>6821.4</v>
          </cell>
          <cell r="L305">
            <v>3963.89990234375</v>
          </cell>
          <cell r="M305">
            <v>6571.1</v>
          </cell>
          <cell r="N305">
            <v>3901</v>
          </cell>
          <cell r="O305">
            <v>5621.3</v>
          </cell>
          <cell r="P305">
            <v>3245</v>
          </cell>
          <cell r="Q305">
            <v>0</v>
          </cell>
          <cell r="R305">
            <v>0</v>
          </cell>
        </row>
        <row r="306">
          <cell r="B306" t="str">
            <v>222765</v>
          </cell>
          <cell r="E306">
            <v>6000</v>
          </cell>
          <cell r="F306">
            <v>2834.3</v>
          </cell>
          <cell r="G306">
            <v>6177.7003906250002</v>
          </cell>
          <cell r="H306">
            <v>2993.5</v>
          </cell>
          <cell r="I306">
            <v>6975.4</v>
          </cell>
          <cell r="J306">
            <v>4106.5</v>
          </cell>
          <cell r="K306">
            <v>6975.4</v>
          </cell>
          <cell r="L306">
            <v>4106.5</v>
          </cell>
          <cell r="M306">
            <v>6725.1</v>
          </cell>
          <cell r="N306">
            <v>4043.6</v>
          </cell>
          <cell r="O306">
            <v>5775.2</v>
          </cell>
          <cell r="P306">
            <v>3387.6</v>
          </cell>
          <cell r="Q306">
            <v>0</v>
          </cell>
          <cell r="R306">
            <v>0</v>
          </cell>
        </row>
        <row r="307">
          <cell r="B307" t="str">
            <v>222750</v>
          </cell>
          <cell r="E307">
            <v>6303.6</v>
          </cell>
          <cell r="F307">
            <v>2977.7000061035155</v>
          </cell>
          <cell r="G307">
            <v>6527.4996093749996</v>
          </cell>
          <cell r="H307">
            <v>3144.3</v>
          </cell>
          <cell r="I307">
            <v>7364.8</v>
          </cell>
          <cell r="J307">
            <v>4257.3</v>
          </cell>
          <cell r="K307">
            <v>7364.8</v>
          </cell>
          <cell r="L307">
            <v>4257.3</v>
          </cell>
          <cell r="M307">
            <v>7075</v>
          </cell>
          <cell r="N307">
            <v>4194.3999999999996</v>
          </cell>
          <cell r="O307">
            <v>6258.5</v>
          </cell>
          <cell r="P307">
            <v>3538.4</v>
          </cell>
          <cell r="Q307">
            <v>0</v>
          </cell>
          <cell r="R307">
            <v>0</v>
          </cell>
        </row>
        <row r="308">
          <cell r="B308" t="str">
            <v>222735</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row>
        <row r="309">
          <cell r="B309" t="str">
            <v>222720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row>
        <row r="310">
          <cell r="B310" t="str">
            <v>222705</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row>
        <row r="311">
          <cell r="B311" t="str">
            <v>00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row>
        <row r="312">
          <cell r="B312" t="str">
            <v>233050</v>
          </cell>
          <cell r="E312">
            <v>0</v>
          </cell>
          <cell r="F312">
            <v>0</v>
          </cell>
          <cell r="G312">
            <v>0</v>
          </cell>
          <cell r="H312">
            <v>0</v>
          </cell>
          <cell r="I312">
            <v>0</v>
          </cell>
          <cell r="J312">
            <v>0</v>
          </cell>
          <cell r="K312">
            <v>0</v>
          </cell>
          <cell r="L312">
            <v>0</v>
          </cell>
          <cell r="M312">
            <v>3125.1</v>
          </cell>
          <cell r="N312">
            <v>854.9</v>
          </cell>
          <cell r="O312">
            <v>0</v>
          </cell>
          <cell r="P312">
            <v>0</v>
          </cell>
          <cell r="Q312">
            <v>0</v>
          </cell>
          <cell r="R312">
            <v>0</v>
          </cell>
        </row>
        <row r="313">
          <cell r="B313" t="str">
            <v>233035</v>
          </cell>
          <cell r="E313">
            <v>4061.9</v>
          </cell>
          <cell r="F313">
            <v>914.5</v>
          </cell>
          <cell r="G313">
            <v>0</v>
          </cell>
          <cell r="H313">
            <v>0</v>
          </cell>
          <cell r="I313">
            <v>0</v>
          </cell>
          <cell r="J313">
            <v>0</v>
          </cell>
          <cell r="K313">
            <v>0</v>
          </cell>
          <cell r="L313">
            <v>0</v>
          </cell>
          <cell r="M313">
            <v>4308.5</v>
          </cell>
          <cell r="N313">
            <v>1123.5</v>
          </cell>
          <cell r="O313">
            <v>0</v>
          </cell>
          <cell r="P313">
            <v>0</v>
          </cell>
          <cell r="Q313">
            <v>0</v>
          </cell>
          <cell r="R313">
            <v>0</v>
          </cell>
        </row>
        <row r="314">
          <cell r="B314" t="str">
            <v>233020</v>
          </cell>
          <cell r="E314">
            <v>4197.8</v>
          </cell>
          <cell r="F314">
            <v>1065.2</v>
          </cell>
          <cell r="G314">
            <v>0</v>
          </cell>
          <cell r="H314">
            <v>0</v>
          </cell>
          <cell r="I314">
            <v>0</v>
          </cell>
          <cell r="J314">
            <v>0</v>
          </cell>
          <cell r="K314">
            <v>0</v>
          </cell>
          <cell r="L314">
            <v>0</v>
          </cell>
          <cell r="M314">
            <v>5335</v>
          </cell>
          <cell r="N314">
            <v>1312.3999877929687</v>
          </cell>
          <cell r="O314">
            <v>6180.6</v>
          </cell>
          <cell r="P314">
            <v>1812.6</v>
          </cell>
          <cell r="Q314">
            <v>0</v>
          </cell>
          <cell r="R314">
            <v>0</v>
          </cell>
        </row>
        <row r="315">
          <cell r="B315" t="str">
            <v>233005</v>
          </cell>
          <cell r="E315">
            <v>4155</v>
          </cell>
          <cell r="F315">
            <v>1220</v>
          </cell>
          <cell r="G315">
            <v>0</v>
          </cell>
          <cell r="H315">
            <v>0</v>
          </cell>
          <cell r="I315">
            <v>0</v>
          </cell>
          <cell r="J315">
            <v>0</v>
          </cell>
          <cell r="K315">
            <v>0</v>
          </cell>
          <cell r="L315">
            <v>0</v>
          </cell>
          <cell r="M315">
            <v>5144.3</v>
          </cell>
          <cell r="N315">
            <v>1467.5</v>
          </cell>
          <cell r="O315">
            <v>6137.7996093749998</v>
          </cell>
          <cell r="P315">
            <v>1967.4</v>
          </cell>
          <cell r="Q315">
            <v>0</v>
          </cell>
          <cell r="R315">
            <v>0</v>
          </cell>
        </row>
        <row r="316">
          <cell r="B316" t="str">
            <v>232990</v>
          </cell>
          <cell r="E316">
            <v>4233.5</v>
          </cell>
          <cell r="F316">
            <v>1370.6000030517578</v>
          </cell>
          <cell r="G316">
            <v>0</v>
          </cell>
          <cell r="H316">
            <v>0</v>
          </cell>
          <cell r="I316">
            <v>0</v>
          </cell>
          <cell r="J316">
            <v>0</v>
          </cell>
          <cell r="K316">
            <v>0</v>
          </cell>
          <cell r="L316">
            <v>0</v>
          </cell>
          <cell r="M316">
            <v>5222.8</v>
          </cell>
          <cell r="N316">
            <v>1618</v>
          </cell>
          <cell r="O316">
            <v>6216.3</v>
          </cell>
          <cell r="P316">
            <v>2118</v>
          </cell>
          <cell r="Q316">
            <v>0</v>
          </cell>
          <cell r="R316">
            <v>0</v>
          </cell>
        </row>
        <row r="317">
          <cell r="B317" t="str">
            <v>232975</v>
          </cell>
          <cell r="E317">
            <v>4333.7</v>
          </cell>
          <cell r="F317">
            <v>1529.7999969482421</v>
          </cell>
          <cell r="G317">
            <v>0</v>
          </cell>
          <cell r="H317">
            <v>0</v>
          </cell>
          <cell r="I317">
            <v>0</v>
          </cell>
          <cell r="J317">
            <v>0</v>
          </cell>
          <cell r="K317">
            <v>0</v>
          </cell>
          <cell r="L317">
            <v>0</v>
          </cell>
          <cell r="M317">
            <v>5323</v>
          </cell>
          <cell r="N317">
            <v>1777.2</v>
          </cell>
          <cell r="O317">
            <v>6316.5</v>
          </cell>
          <cell r="P317">
            <v>2277.1999999999998</v>
          </cell>
          <cell r="Q317">
            <v>0</v>
          </cell>
          <cell r="R317">
            <v>0</v>
          </cell>
        </row>
        <row r="318">
          <cell r="B318" t="str">
            <v>232960</v>
          </cell>
          <cell r="E318">
            <v>4429</v>
          </cell>
          <cell r="F318">
            <v>1681.5</v>
          </cell>
          <cell r="G318">
            <v>0</v>
          </cell>
          <cell r="H318">
            <v>0</v>
          </cell>
          <cell r="I318">
            <v>0</v>
          </cell>
          <cell r="J318">
            <v>0</v>
          </cell>
          <cell r="K318">
            <v>0</v>
          </cell>
          <cell r="L318">
            <v>0</v>
          </cell>
          <cell r="M318">
            <v>5418.3</v>
          </cell>
          <cell r="N318">
            <v>1928.9</v>
          </cell>
          <cell r="O318">
            <v>6411.799788800613</v>
          </cell>
          <cell r="P318">
            <v>2428.8999775717984</v>
          </cell>
          <cell r="Q318">
            <v>0</v>
          </cell>
          <cell r="R318">
            <v>0</v>
          </cell>
        </row>
        <row r="319">
          <cell r="B319" t="str">
            <v>232945</v>
          </cell>
          <cell r="E319">
            <v>4542.6000000000004</v>
          </cell>
          <cell r="F319">
            <v>1841.5999969482423</v>
          </cell>
          <cell r="G319">
            <v>0</v>
          </cell>
          <cell r="H319">
            <v>0</v>
          </cell>
          <cell r="I319">
            <v>0</v>
          </cell>
          <cell r="J319">
            <v>0</v>
          </cell>
          <cell r="K319">
            <v>0</v>
          </cell>
          <cell r="L319">
            <v>0</v>
          </cell>
          <cell r="M319">
            <v>5612.4</v>
          </cell>
          <cell r="N319">
            <v>2089</v>
          </cell>
          <cell r="O319">
            <v>6525.5003906250004</v>
          </cell>
          <cell r="P319">
            <v>2589</v>
          </cell>
          <cell r="Q319">
            <v>0</v>
          </cell>
          <cell r="R319">
            <v>0</v>
          </cell>
        </row>
        <row r="320">
          <cell r="B320" t="str">
            <v>232930</v>
          </cell>
          <cell r="E320">
            <v>4639.3999999999996</v>
          </cell>
          <cell r="F320">
            <v>1996.6</v>
          </cell>
          <cell r="G320">
            <v>0</v>
          </cell>
          <cell r="H320">
            <v>0</v>
          </cell>
          <cell r="I320">
            <v>0</v>
          </cell>
          <cell r="J320">
            <v>0</v>
          </cell>
          <cell r="K320">
            <v>0</v>
          </cell>
          <cell r="L320">
            <v>0</v>
          </cell>
          <cell r="M320">
            <v>5764.4</v>
          </cell>
          <cell r="N320">
            <v>2244</v>
          </cell>
          <cell r="O320">
            <v>6622.2</v>
          </cell>
          <cell r="P320">
            <v>2744</v>
          </cell>
          <cell r="Q320">
            <v>0</v>
          </cell>
          <cell r="R320">
            <v>0</v>
          </cell>
        </row>
        <row r="321">
          <cell r="B321" t="str">
            <v>232915</v>
          </cell>
          <cell r="E321">
            <v>4790</v>
          </cell>
          <cell r="F321">
            <v>2158.4</v>
          </cell>
          <cell r="G321">
            <v>0</v>
          </cell>
          <cell r="H321">
            <v>0</v>
          </cell>
          <cell r="I321">
            <v>0</v>
          </cell>
          <cell r="J321">
            <v>0</v>
          </cell>
          <cell r="K321">
            <v>0</v>
          </cell>
          <cell r="L321">
            <v>0</v>
          </cell>
          <cell r="M321">
            <v>5915</v>
          </cell>
          <cell r="N321">
            <v>2405.8000000000002</v>
          </cell>
          <cell r="O321">
            <v>6772.8</v>
          </cell>
          <cell r="P321">
            <v>2905.8</v>
          </cell>
          <cell r="Q321">
            <v>0</v>
          </cell>
          <cell r="R321">
            <v>0</v>
          </cell>
        </row>
        <row r="322">
          <cell r="B322" t="str">
            <v>232900</v>
          </cell>
          <cell r="E322">
            <v>4991.1000000000004</v>
          </cell>
          <cell r="F322">
            <v>2312.7999053955077</v>
          </cell>
          <cell r="G322">
            <v>0</v>
          </cell>
          <cell r="H322">
            <v>0</v>
          </cell>
          <cell r="I322">
            <v>0</v>
          </cell>
          <cell r="J322">
            <v>0</v>
          </cell>
          <cell r="K322">
            <v>0</v>
          </cell>
          <cell r="L322">
            <v>0</v>
          </cell>
          <cell r="M322">
            <v>6116.2</v>
          </cell>
          <cell r="N322">
            <v>2560.1999999999998</v>
          </cell>
          <cell r="O322">
            <v>6644.4239220420113</v>
          </cell>
          <cell r="P322">
            <v>3121.2927649235617</v>
          </cell>
          <cell r="Q322">
            <v>0</v>
          </cell>
          <cell r="R322">
            <v>0</v>
          </cell>
        </row>
        <row r="323">
          <cell r="B323" t="str">
            <v>232885</v>
          </cell>
          <cell r="E323">
            <v>5206.5003906250004</v>
          </cell>
          <cell r="F323">
            <v>2466.9</v>
          </cell>
          <cell r="G323">
            <v>0</v>
          </cell>
          <cell r="H323">
            <v>0</v>
          </cell>
          <cell r="I323">
            <v>7550.9</v>
          </cell>
          <cell r="J323">
            <v>3820.3</v>
          </cell>
          <cell r="K323">
            <v>7550.9</v>
          </cell>
          <cell r="L323">
            <v>3820.3</v>
          </cell>
          <cell r="M323">
            <v>5900.7</v>
          </cell>
          <cell r="N323">
            <v>3034.3</v>
          </cell>
          <cell r="O323">
            <v>6757.0334245717067</v>
          </cell>
          <cell r="P323">
            <v>3337.6781318315761</v>
          </cell>
          <cell r="Q323">
            <v>0</v>
          </cell>
          <cell r="R323">
            <v>0</v>
          </cell>
        </row>
        <row r="324">
          <cell r="B324" t="str">
            <v>232870</v>
          </cell>
          <cell r="E324">
            <v>5461</v>
          </cell>
          <cell r="F324">
            <v>2632</v>
          </cell>
          <cell r="G324">
            <v>0</v>
          </cell>
          <cell r="H324">
            <v>0</v>
          </cell>
          <cell r="I324">
            <v>7805.4</v>
          </cell>
          <cell r="J324">
            <v>3985.4</v>
          </cell>
          <cell r="K324">
            <v>7805.4</v>
          </cell>
          <cell r="L324">
            <v>3985.4</v>
          </cell>
          <cell r="M324">
            <v>5977.2</v>
          </cell>
          <cell r="N324">
            <v>3331.7</v>
          </cell>
          <cell r="O324">
            <v>7800.3</v>
          </cell>
          <cell r="P324">
            <v>3422.9</v>
          </cell>
          <cell r="Q324">
            <v>0</v>
          </cell>
          <cell r="R324">
            <v>0</v>
          </cell>
        </row>
        <row r="325">
          <cell r="B325" t="str">
            <v>232855</v>
          </cell>
          <cell r="E325">
            <v>5615.099609375</v>
          </cell>
          <cell r="F325">
            <v>2855.0000030517576</v>
          </cell>
          <cell r="G325">
            <v>0</v>
          </cell>
          <cell r="H325">
            <v>0</v>
          </cell>
          <cell r="I325">
            <v>7959.5</v>
          </cell>
          <cell r="J325">
            <v>4208.3999999999996</v>
          </cell>
          <cell r="K325">
            <v>7959.5</v>
          </cell>
          <cell r="L325">
            <v>4208.3999999999996</v>
          </cell>
          <cell r="M325">
            <v>6131.2003906250002</v>
          </cell>
          <cell r="N325">
            <v>3554.7</v>
          </cell>
          <cell r="O325">
            <v>7954.4007812500004</v>
          </cell>
          <cell r="P325">
            <v>3645.9</v>
          </cell>
          <cell r="Q325">
            <v>0</v>
          </cell>
          <cell r="R325">
            <v>0</v>
          </cell>
        </row>
        <row r="326">
          <cell r="B326" t="str">
            <v>232840</v>
          </cell>
          <cell r="E326">
            <v>5721.443578638401</v>
          </cell>
          <cell r="F326">
            <v>3007.3999388979055</v>
          </cell>
          <cell r="G326">
            <v>6303.4</v>
          </cell>
          <cell r="H326">
            <v>3074.3</v>
          </cell>
          <cell r="I326">
            <v>8065.4992187500002</v>
          </cell>
          <cell r="J326">
            <v>4358.3999999999996</v>
          </cell>
          <cell r="K326">
            <v>8065.4992187500002</v>
          </cell>
          <cell r="L326">
            <v>4358.3999999999996</v>
          </cell>
          <cell r="M326">
            <v>6237.1998529448529</v>
          </cell>
          <cell r="N326">
            <v>3707.2000091909467</v>
          </cell>
          <cell r="O326">
            <v>8060.399512860301</v>
          </cell>
          <cell r="P326">
            <v>3798.3</v>
          </cell>
          <cell r="Q326">
            <v>0</v>
          </cell>
          <cell r="R326">
            <v>0</v>
          </cell>
        </row>
        <row r="327">
          <cell r="B327" t="str">
            <v>232825</v>
          </cell>
          <cell r="E327">
            <v>4348.099609375</v>
          </cell>
          <cell r="F327">
            <v>2137.7999755859373</v>
          </cell>
          <cell r="G327">
            <v>0</v>
          </cell>
          <cell r="H327">
            <v>0</v>
          </cell>
          <cell r="I327">
            <v>0</v>
          </cell>
          <cell r="J327">
            <v>0</v>
          </cell>
          <cell r="K327">
            <v>0</v>
          </cell>
          <cell r="L327">
            <v>0</v>
          </cell>
          <cell r="M327">
            <v>7603.0606476760049</v>
          </cell>
          <cell r="N327">
            <v>3490.0786576954551</v>
          </cell>
          <cell r="O327">
            <v>6687.3</v>
          </cell>
          <cell r="P327">
            <v>2928.699951171875</v>
          </cell>
          <cell r="Q327">
            <v>0</v>
          </cell>
          <cell r="R327">
            <v>0</v>
          </cell>
        </row>
        <row r="328">
          <cell r="B328" t="str">
            <v>232810</v>
          </cell>
          <cell r="E328">
            <v>4311.3999999999996</v>
          </cell>
          <cell r="F328">
            <v>2170.6999999999998</v>
          </cell>
          <cell r="G328">
            <v>6565.7</v>
          </cell>
          <cell r="H328">
            <v>3392.1000061035156</v>
          </cell>
          <cell r="I328">
            <v>0</v>
          </cell>
          <cell r="J328">
            <v>0</v>
          </cell>
          <cell r="K328">
            <v>0</v>
          </cell>
          <cell r="L328">
            <v>0</v>
          </cell>
          <cell r="M328">
            <v>7834.251722977684</v>
          </cell>
          <cell r="N328">
            <v>3607.9311095080193</v>
          </cell>
          <cell r="O328">
            <v>6697.3</v>
          </cell>
          <cell r="P328">
            <v>2993.7999969482416</v>
          </cell>
          <cell r="Q328">
            <v>0</v>
          </cell>
          <cell r="R328">
            <v>0</v>
          </cell>
        </row>
        <row r="329">
          <cell r="B329" t="str">
            <v>232795</v>
          </cell>
          <cell r="E329">
            <v>4436.3</v>
          </cell>
          <cell r="F329">
            <v>2291.4998046874998</v>
          </cell>
          <cell r="G329">
            <v>6661.1</v>
          </cell>
          <cell r="H329">
            <v>3631.2</v>
          </cell>
          <cell r="I329">
            <v>6838.5</v>
          </cell>
          <cell r="J329">
            <v>3641.10009765625</v>
          </cell>
          <cell r="K329">
            <v>6838.5</v>
          </cell>
          <cell r="L329">
            <v>3641.10009765625</v>
          </cell>
          <cell r="M329">
            <v>8111.0847793849807</v>
          </cell>
          <cell r="N329">
            <v>3742.2508942594081</v>
          </cell>
          <cell r="O329">
            <v>6775.8</v>
          </cell>
          <cell r="P329">
            <v>3082.5</v>
          </cell>
          <cell r="Q329">
            <v>6838.5</v>
          </cell>
          <cell r="R329">
            <v>3641.10009765625</v>
          </cell>
        </row>
        <row r="330">
          <cell r="B330" t="str">
            <v>232780</v>
          </cell>
          <cell r="E330">
            <v>4382.6000000000004</v>
          </cell>
          <cell r="F330">
            <v>2246.4</v>
          </cell>
          <cell r="G330">
            <v>0</v>
          </cell>
          <cell r="H330">
            <v>0</v>
          </cell>
          <cell r="I330">
            <v>7130</v>
          </cell>
          <cell r="J330">
            <v>3706.899996948242</v>
          </cell>
          <cell r="K330">
            <v>7130</v>
          </cell>
          <cell r="L330">
            <v>3706.899996948242</v>
          </cell>
          <cell r="M330">
            <v>8595.7999999999993</v>
          </cell>
          <cell r="N330">
            <v>3827.000094604492</v>
          </cell>
          <cell r="O330">
            <v>6721.8</v>
          </cell>
          <cell r="P330">
            <v>3037.2</v>
          </cell>
          <cell r="Q330">
            <v>7130</v>
          </cell>
          <cell r="R330">
            <v>3706.899996948242</v>
          </cell>
        </row>
        <row r="331">
          <cell r="B331" t="str">
            <v>232765</v>
          </cell>
          <cell r="E331">
            <v>4579.1000000000004</v>
          </cell>
          <cell r="F331">
            <v>2410.1999999999998</v>
          </cell>
          <cell r="G331">
            <v>4883.6996093750004</v>
          </cell>
          <cell r="H331">
            <v>2476.2000122070313</v>
          </cell>
          <cell r="I331">
            <v>7326.4</v>
          </cell>
          <cell r="J331">
            <v>3870.7</v>
          </cell>
          <cell r="K331">
            <v>7326.4</v>
          </cell>
          <cell r="L331">
            <v>3870.7</v>
          </cell>
          <cell r="M331">
            <v>7357.4</v>
          </cell>
          <cell r="N331">
            <v>4345.1000000000004</v>
          </cell>
          <cell r="O331">
            <v>6861.8</v>
          </cell>
          <cell r="P331">
            <v>3222.4</v>
          </cell>
          <cell r="Q331">
            <v>7326.4</v>
          </cell>
          <cell r="R331">
            <v>3870.7</v>
          </cell>
        </row>
        <row r="332">
          <cell r="B332" t="str">
            <v>232750</v>
          </cell>
          <cell r="E332">
            <v>4638.6000000000004</v>
          </cell>
          <cell r="F332">
            <v>2565</v>
          </cell>
          <cell r="G332">
            <v>5322.6003906249998</v>
          </cell>
          <cell r="H332">
            <v>2631</v>
          </cell>
          <cell r="I332">
            <v>7447.2</v>
          </cell>
          <cell r="J332">
            <v>4025.4999969482424</v>
          </cell>
          <cell r="K332">
            <v>7447.2</v>
          </cell>
          <cell r="L332">
            <v>4025.4999969482424</v>
          </cell>
          <cell r="M332">
            <v>7243.8</v>
          </cell>
          <cell r="N332">
            <v>4194.4000015258789</v>
          </cell>
          <cell r="O332">
            <v>6442.3673185159996</v>
          </cell>
          <cell r="P332">
            <v>3523.7381427116502</v>
          </cell>
          <cell r="Q332">
            <v>7447.2</v>
          </cell>
          <cell r="R332">
            <v>4025.4999969482424</v>
          </cell>
        </row>
        <row r="333">
          <cell r="B333" t="str">
            <v>232735</v>
          </cell>
          <cell r="E333">
            <v>4947.6000000000004</v>
          </cell>
          <cell r="F333">
            <v>2710.7</v>
          </cell>
          <cell r="G333">
            <v>0</v>
          </cell>
          <cell r="H333">
            <v>0</v>
          </cell>
          <cell r="I333">
            <v>7695</v>
          </cell>
          <cell r="J333">
            <v>4171.1999969482422</v>
          </cell>
          <cell r="K333">
            <v>7695</v>
          </cell>
          <cell r="L333">
            <v>4171.1999969482422</v>
          </cell>
          <cell r="M333">
            <v>7469.5</v>
          </cell>
          <cell r="N333">
            <v>4600.3998062133787</v>
          </cell>
          <cell r="O333">
            <v>6942.6</v>
          </cell>
          <cell r="P333">
            <v>3632.2000244140627</v>
          </cell>
          <cell r="Q333">
            <v>7695</v>
          </cell>
          <cell r="R333">
            <v>4171.1999969482422</v>
          </cell>
        </row>
        <row r="334">
          <cell r="B334" t="str">
            <v>232720</v>
          </cell>
          <cell r="E334">
            <v>5149.900390625</v>
          </cell>
          <cell r="F334">
            <v>2877.7001922607424</v>
          </cell>
          <cell r="G334">
            <v>5527.8003906249996</v>
          </cell>
          <cell r="H334">
            <v>2943.7</v>
          </cell>
          <cell r="I334">
            <v>7841.5</v>
          </cell>
          <cell r="J334">
            <v>4338.2</v>
          </cell>
          <cell r="K334">
            <v>7841.5</v>
          </cell>
          <cell r="L334">
            <v>4338.2</v>
          </cell>
          <cell r="M334">
            <v>7642.7</v>
          </cell>
          <cell r="N334">
            <v>4765.1000000000004</v>
          </cell>
          <cell r="O334">
            <v>7089.1</v>
          </cell>
          <cell r="P334">
            <v>3799.2</v>
          </cell>
          <cell r="Q334">
            <v>7841.5</v>
          </cell>
          <cell r="R334">
            <v>4338.2</v>
          </cell>
        </row>
        <row r="335">
          <cell r="B335" t="str">
            <v>232705</v>
          </cell>
          <cell r="E335">
            <v>5306.599609375</v>
          </cell>
          <cell r="F335">
            <v>3040.600003051758</v>
          </cell>
          <cell r="G335">
            <v>5824.1</v>
          </cell>
          <cell r="H335">
            <v>3106.6</v>
          </cell>
          <cell r="I335">
            <v>8026.9</v>
          </cell>
          <cell r="J335">
            <v>4501.1000000000004</v>
          </cell>
          <cell r="K335">
            <v>8026.9</v>
          </cell>
          <cell r="L335">
            <v>4501.1000000000004</v>
          </cell>
          <cell r="M335">
            <v>7825.7</v>
          </cell>
          <cell r="N335">
            <v>4907.9998046874998</v>
          </cell>
          <cell r="O335">
            <v>7274.5</v>
          </cell>
          <cell r="P335">
            <v>3962.100003051758</v>
          </cell>
          <cell r="Q335">
            <v>8026.9</v>
          </cell>
          <cell r="R335">
            <v>4501.1000000000004</v>
          </cell>
        </row>
        <row r="336">
          <cell r="B336" t="str">
            <v>232690</v>
          </cell>
          <cell r="E336">
            <v>5371.9996093749996</v>
          </cell>
          <cell r="F336">
            <v>3191.7999969482421</v>
          </cell>
          <cell r="G336">
            <v>5954</v>
          </cell>
          <cell r="H336">
            <v>3257.8</v>
          </cell>
          <cell r="I336">
            <v>7063.2690000000002</v>
          </cell>
          <cell r="J336">
            <v>4047.5010026550221</v>
          </cell>
          <cell r="K336">
            <v>7063.2690000000002</v>
          </cell>
          <cell r="L336">
            <v>4047.5010026550221</v>
          </cell>
          <cell r="M336">
            <v>6896.1420000000007</v>
          </cell>
          <cell r="N336">
            <v>4401.5039999999999</v>
          </cell>
          <cell r="O336">
            <v>0</v>
          </cell>
          <cell r="P336">
            <v>0</v>
          </cell>
          <cell r="Q336">
            <v>7063.2690000000002</v>
          </cell>
          <cell r="R336">
            <v>4047.5010026550221</v>
          </cell>
        </row>
        <row r="337">
          <cell r="B337" t="str">
            <v>232675</v>
          </cell>
          <cell r="E337">
            <v>5470.3996093750002</v>
          </cell>
          <cell r="F337">
            <v>3368.9998046874998</v>
          </cell>
          <cell r="G337">
            <v>6012</v>
          </cell>
          <cell r="H337">
            <v>3435.0001983642578</v>
          </cell>
          <cell r="I337">
            <v>7131.39</v>
          </cell>
          <cell r="J337">
            <v>4201.6649150390631</v>
          </cell>
          <cell r="K337">
            <v>7131.39</v>
          </cell>
          <cell r="L337">
            <v>4201.6649150390631</v>
          </cell>
          <cell r="M337">
            <v>6968.0039999999999</v>
          </cell>
          <cell r="N337">
            <v>4555.6679999999997</v>
          </cell>
          <cell r="O337">
            <v>0</v>
          </cell>
          <cell r="P337">
            <v>0</v>
          </cell>
          <cell r="Q337">
            <v>7131.39</v>
          </cell>
          <cell r="R337">
            <v>4201.6649150390631</v>
          </cell>
        </row>
        <row r="338">
          <cell r="B338" t="str">
            <v>232660</v>
          </cell>
          <cell r="E338">
            <v>5563.1</v>
          </cell>
          <cell r="F338">
            <v>3518.5000030517576</v>
          </cell>
          <cell r="G338">
            <v>6188.4</v>
          </cell>
          <cell r="H338">
            <v>3584.4999969482424</v>
          </cell>
          <cell r="I338">
            <v>8317.6</v>
          </cell>
          <cell r="J338">
            <v>4979.0000976562496</v>
          </cell>
          <cell r="K338">
            <v>8317.6</v>
          </cell>
          <cell r="L338">
            <v>4979.0000976562496</v>
          </cell>
          <cell r="M338">
            <v>7994.5</v>
          </cell>
          <cell r="N338">
            <v>5385.9</v>
          </cell>
          <cell r="O338">
            <v>0</v>
          </cell>
          <cell r="P338">
            <v>0</v>
          </cell>
          <cell r="Q338">
            <v>8317.6</v>
          </cell>
          <cell r="R338">
            <v>4979.0000976562496</v>
          </cell>
        </row>
        <row r="339">
          <cell r="B339" t="str">
            <v>232645</v>
          </cell>
          <cell r="E339">
            <v>5773.2</v>
          </cell>
          <cell r="F339">
            <v>3740.7999969482421</v>
          </cell>
          <cell r="G339">
            <v>6327</v>
          </cell>
          <cell r="H339">
            <v>3806.8</v>
          </cell>
          <cell r="I339">
            <v>7407.9629999999997</v>
          </cell>
          <cell r="J339">
            <v>4525.130912384031</v>
          </cell>
          <cell r="K339">
            <v>7407.9629999999997</v>
          </cell>
          <cell r="L339">
            <v>4525.130912384031</v>
          </cell>
          <cell r="M339">
            <v>7289.9040000000005</v>
          </cell>
          <cell r="N339">
            <v>4879.134</v>
          </cell>
          <cell r="O339">
            <v>0</v>
          </cell>
          <cell r="P339">
            <v>0</v>
          </cell>
          <cell r="Q339">
            <v>7407.9629999999997</v>
          </cell>
          <cell r="R339">
            <v>4525.130912384031</v>
          </cell>
        </row>
        <row r="340">
          <cell r="B340" t="str">
            <v>232630</v>
          </cell>
          <cell r="E340">
            <v>5904.3</v>
          </cell>
          <cell r="F340">
            <v>3888.8</v>
          </cell>
          <cell r="G340">
            <v>6688.7</v>
          </cell>
          <cell r="H340">
            <v>3954.8</v>
          </cell>
          <cell r="I340">
            <v>7750.9170000000004</v>
          </cell>
          <cell r="J340">
            <v>5043.6509993362415</v>
          </cell>
          <cell r="K340">
            <v>7750.9170000000004</v>
          </cell>
          <cell r="L340">
            <v>5043.6509993362415</v>
          </cell>
          <cell r="M340">
            <v>7436.3256796875003</v>
          </cell>
          <cell r="N340">
            <v>5007.8940000000002</v>
          </cell>
          <cell r="O340">
            <v>0</v>
          </cell>
          <cell r="P340">
            <v>0</v>
          </cell>
          <cell r="Q340">
            <v>7750.9170000000004</v>
          </cell>
          <cell r="R340">
            <v>5043.6509993362415</v>
          </cell>
        </row>
        <row r="341">
          <cell r="B341" t="str">
            <v>232615</v>
          </cell>
          <cell r="E341">
            <v>6080.6242627163383</v>
          </cell>
          <cell r="F341">
            <v>4073.0000011547063</v>
          </cell>
          <cell r="G341">
            <v>6624.9</v>
          </cell>
          <cell r="H341">
            <v>4139</v>
          </cell>
          <cell r="I341">
            <v>7872.1079999999993</v>
          </cell>
          <cell r="J341">
            <v>5203.9049233894266</v>
          </cell>
          <cell r="K341">
            <v>7872.1079999999993</v>
          </cell>
          <cell r="L341">
            <v>5203.9049233894266</v>
          </cell>
          <cell r="M341">
            <v>7710.987411326968</v>
          </cell>
          <cell r="N341">
            <v>5165.277</v>
          </cell>
          <cell r="O341">
            <v>0</v>
          </cell>
          <cell r="P341">
            <v>0</v>
          </cell>
          <cell r="Q341">
            <v>7872.1079999999993</v>
          </cell>
          <cell r="R341">
            <v>5203.9049233894266</v>
          </cell>
        </row>
        <row r="342">
          <cell r="B342" t="str">
            <v>232600</v>
          </cell>
          <cell r="E342">
            <v>6091.4</v>
          </cell>
          <cell r="F342">
            <v>4114.3</v>
          </cell>
          <cell r="G342">
            <v>0</v>
          </cell>
          <cell r="H342">
            <v>0</v>
          </cell>
          <cell r="I342">
            <v>9064.7000000000007</v>
          </cell>
          <cell r="J342">
            <v>6022.8</v>
          </cell>
          <cell r="K342">
            <v>9064.7000000000007</v>
          </cell>
          <cell r="L342">
            <v>6022.8</v>
          </cell>
          <cell r="M342">
            <v>8972.1</v>
          </cell>
          <cell r="N342">
            <v>5978.4</v>
          </cell>
          <cell r="O342">
            <v>0</v>
          </cell>
          <cell r="P342">
            <v>0</v>
          </cell>
          <cell r="Q342">
            <v>9064.7000000000007</v>
          </cell>
          <cell r="R342">
            <v>6022.8</v>
          </cell>
        </row>
        <row r="343">
          <cell r="B343" t="str">
            <v>232585</v>
          </cell>
          <cell r="E343">
            <v>6205.2</v>
          </cell>
          <cell r="F343">
            <v>4284.2</v>
          </cell>
          <cell r="G343">
            <v>0</v>
          </cell>
          <cell r="H343">
            <v>0</v>
          </cell>
          <cell r="I343">
            <v>9178.5</v>
          </cell>
          <cell r="J343">
            <v>6192.6999992370602</v>
          </cell>
          <cell r="K343">
            <v>9178.5</v>
          </cell>
          <cell r="L343">
            <v>6192.6999992370602</v>
          </cell>
          <cell r="M343">
            <v>9085.9</v>
          </cell>
          <cell r="N343">
            <v>6148.3</v>
          </cell>
          <cell r="O343">
            <v>0</v>
          </cell>
          <cell r="P343">
            <v>0</v>
          </cell>
          <cell r="Q343">
            <v>9178.5</v>
          </cell>
          <cell r="R343">
            <v>6192.6999992370602</v>
          </cell>
        </row>
        <row r="344">
          <cell r="B344" t="str">
            <v>232570</v>
          </cell>
          <cell r="E344">
            <v>6326.5</v>
          </cell>
          <cell r="F344">
            <v>4435.5000030517576</v>
          </cell>
          <cell r="G344">
            <v>0</v>
          </cell>
          <cell r="H344">
            <v>0</v>
          </cell>
          <cell r="I344">
            <v>9216.7000000000007</v>
          </cell>
          <cell r="J344">
            <v>6243.5</v>
          </cell>
          <cell r="K344">
            <v>9216.7000000000007</v>
          </cell>
          <cell r="L344">
            <v>6243.5</v>
          </cell>
          <cell r="M344">
            <v>9239</v>
          </cell>
          <cell r="N344">
            <v>6307.7</v>
          </cell>
          <cell r="O344">
            <v>0</v>
          </cell>
          <cell r="P344">
            <v>0</v>
          </cell>
          <cell r="Q344">
            <v>9216.7000000000007</v>
          </cell>
          <cell r="R344">
            <v>6243.5</v>
          </cell>
        </row>
        <row r="345">
          <cell r="B345" t="str">
            <v>232555</v>
          </cell>
          <cell r="E345">
            <v>6521.5003906250004</v>
          </cell>
          <cell r="F345">
            <v>4609.2</v>
          </cell>
          <cell r="G345">
            <v>0</v>
          </cell>
          <cell r="H345">
            <v>0</v>
          </cell>
          <cell r="I345">
            <v>9494.7000000000007</v>
          </cell>
          <cell r="J345">
            <v>6517.6999992370602</v>
          </cell>
          <cell r="K345">
            <v>9494.7000000000007</v>
          </cell>
          <cell r="L345">
            <v>6517.6999992370602</v>
          </cell>
          <cell r="M345">
            <v>9607.7000000000007</v>
          </cell>
          <cell r="N345">
            <v>6481.4</v>
          </cell>
          <cell r="O345">
            <v>0</v>
          </cell>
          <cell r="P345">
            <v>0</v>
          </cell>
          <cell r="Q345">
            <v>9494.7000000000007</v>
          </cell>
          <cell r="R345">
            <v>6517.6999992370602</v>
          </cell>
        </row>
        <row r="346">
          <cell r="B346" t="str">
            <v>232540</v>
          </cell>
          <cell r="E346">
            <v>6895.5</v>
          </cell>
          <cell r="F346">
            <v>4783.3999999999996</v>
          </cell>
          <cell r="G346">
            <v>0</v>
          </cell>
          <cell r="H346">
            <v>0</v>
          </cell>
          <cell r="I346">
            <v>9868.7999999999993</v>
          </cell>
          <cell r="J346">
            <v>6691.9</v>
          </cell>
          <cell r="K346">
            <v>9868.7999999999993</v>
          </cell>
          <cell r="L346">
            <v>6691.9</v>
          </cell>
          <cell r="M346">
            <v>9981.7999999999993</v>
          </cell>
          <cell r="N346">
            <v>6655.6</v>
          </cell>
          <cell r="O346">
            <v>0</v>
          </cell>
          <cell r="P346">
            <v>0</v>
          </cell>
          <cell r="Q346">
            <v>9868.7999999999993</v>
          </cell>
          <cell r="R346">
            <v>6691.9</v>
          </cell>
        </row>
        <row r="347">
          <cell r="B347" t="str">
            <v>232525</v>
          </cell>
          <cell r="E347">
            <v>7003.2</v>
          </cell>
          <cell r="F347">
            <v>4949.6000000000004</v>
          </cell>
          <cell r="G347">
            <v>0</v>
          </cell>
          <cell r="H347">
            <v>0</v>
          </cell>
          <cell r="I347">
            <v>9976.5</v>
          </cell>
          <cell r="J347">
            <v>6858.1</v>
          </cell>
          <cell r="K347">
            <v>9976.5</v>
          </cell>
          <cell r="L347">
            <v>6858.1</v>
          </cell>
          <cell r="M347">
            <v>10089.399218750001</v>
          </cell>
          <cell r="N347">
            <v>6821.8</v>
          </cell>
          <cell r="O347">
            <v>0</v>
          </cell>
          <cell r="P347">
            <v>0</v>
          </cell>
          <cell r="Q347">
            <v>9976.5</v>
          </cell>
          <cell r="R347">
            <v>6858.1</v>
          </cell>
        </row>
        <row r="348">
          <cell r="B348" t="str">
            <v>232510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row>
        <row r="349">
          <cell r="B349" t="str">
            <v>232495</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row>
        <row r="350">
          <cell r="B350" t="str">
            <v>00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row>
        <row r="351">
          <cell r="B351" t="str">
            <v>00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row>
        <row r="352">
          <cell r="B352" t="str">
            <v>00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row>
        <row r="353">
          <cell r="B353" t="str">
            <v>00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row>
        <row r="354">
          <cell r="B354" t="str">
            <v>243035</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row>
        <row r="355">
          <cell r="B355" t="str">
            <v>243020</v>
          </cell>
          <cell r="E355">
            <v>0</v>
          </cell>
          <cell r="F355">
            <v>0</v>
          </cell>
          <cell r="G355">
            <v>0</v>
          </cell>
          <cell r="H355">
            <v>0</v>
          </cell>
          <cell r="I355">
            <v>0</v>
          </cell>
          <cell r="J355">
            <v>0</v>
          </cell>
          <cell r="K355">
            <v>0</v>
          </cell>
          <cell r="L355">
            <v>0</v>
          </cell>
          <cell r="M355">
            <v>3033.1338868928688</v>
          </cell>
          <cell r="N355">
            <v>1216.6975925227005</v>
          </cell>
          <cell r="O355">
            <v>0</v>
          </cell>
          <cell r="P355">
            <v>0</v>
          </cell>
          <cell r="Q355">
            <v>0</v>
          </cell>
          <cell r="R355">
            <v>0</v>
          </cell>
        </row>
        <row r="356">
          <cell r="B356" t="str">
            <v>243005</v>
          </cell>
          <cell r="E356">
            <v>0</v>
          </cell>
          <cell r="F356">
            <v>0</v>
          </cell>
          <cell r="G356">
            <v>0</v>
          </cell>
          <cell r="H356">
            <v>0</v>
          </cell>
          <cell r="I356">
            <v>0</v>
          </cell>
          <cell r="J356">
            <v>0</v>
          </cell>
          <cell r="K356">
            <v>0</v>
          </cell>
          <cell r="L356">
            <v>0</v>
          </cell>
          <cell r="M356">
            <v>3233.1489132608999</v>
          </cell>
          <cell r="N356">
            <v>1395.533829090366</v>
          </cell>
          <cell r="O356">
            <v>0</v>
          </cell>
          <cell r="P356">
            <v>0</v>
          </cell>
          <cell r="Q356">
            <v>0</v>
          </cell>
          <cell r="R356">
            <v>0</v>
          </cell>
        </row>
        <row r="357">
          <cell r="B357" t="str">
            <v>242990</v>
          </cell>
          <cell r="E357">
            <v>7083.2</v>
          </cell>
          <cell r="F357">
            <v>1567.0999938964844</v>
          </cell>
          <cell r="G357">
            <v>0</v>
          </cell>
          <cell r="H357">
            <v>0</v>
          </cell>
          <cell r="I357">
            <v>0</v>
          </cell>
          <cell r="J357">
            <v>0</v>
          </cell>
          <cell r="K357">
            <v>0</v>
          </cell>
          <cell r="L357">
            <v>0</v>
          </cell>
          <cell r="M357">
            <v>3858.9414431293999</v>
          </cell>
          <cell r="N357">
            <v>1699.9539129874399</v>
          </cell>
          <cell r="O357">
            <v>6301.7844264771311</v>
          </cell>
          <cell r="P357">
            <v>2085.0099407334988</v>
          </cell>
          <cell r="Q357">
            <v>0</v>
          </cell>
          <cell r="R357">
            <v>0</v>
          </cell>
        </row>
        <row r="358">
          <cell r="B358" t="str">
            <v>242975</v>
          </cell>
          <cell r="E358">
            <v>6347.7</v>
          </cell>
          <cell r="F358">
            <v>1256.3</v>
          </cell>
          <cell r="G358">
            <v>0</v>
          </cell>
          <cell r="H358">
            <v>0</v>
          </cell>
          <cell r="I358">
            <v>0</v>
          </cell>
          <cell r="J358">
            <v>0</v>
          </cell>
          <cell r="K358">
            <v>0</v>
          </cell>
          <cell r="L358">
            <v>0</v>
          </cell>
          <cell r="M358">
            <v>3296.6244751201921</v>
          </cell>
          <cell r="N358">
            <v>1550.7883922956737</v>
          </cell>
          <cell r="O358">
            <v>5163.7621777037211</v>
          </cell>
          <cell r="P358">
            <v>1740.7626974697737</v>
          </cell>
          <cell r="Q358">
            <v>0</v>
          </cell>
          <cell r="R358">
            <v>0</v>
          </cell>
        </row>
        <row r="359">
          <cell r="B359" t="str">
            <v>242960</v>
          </cell>
          <cell r="E359">
            <v>6434.5</v>
          </cell>
          <cell r="F359">
            <v>1421</v>
          </cell>
          <cell r="G359">
            <v>0</v>
          </cell>
          <cell r="H359">
            <v>0</v>
          </cell>
          <cell r="I359">
            <v>0</v>
          </cell>
          <cell r="J359">
            <v>0</v>
          </cell>
          <cell r="K359">
            <v>0</v>
          </cell>
          <cell r="L359">
            <v>0</v>
          </cell>
          <cell r="M359">
            <v>3414.0925231737956</v>
          </cell>
          <cell r="N359">
            <v>1697.2553540136475</v>
          </cell>
          <cell r="O359">
            <v>5298.3131451384952</v>
          </cell>
          <cell r="P359">
            <v>1909.4412218459904</v>
          </cell>
          <cell r="Q359">
            <v>0</v>
          </cell>
          <cell r="R359">
            <v>0</v>
          </cell>
        </row>
        <row r="360">
          <cell r="B360" t="str">
            <v>242945</v>
          </cell>
          <cell r="E360">
            <v>6514.7</v>
          </cell>
          <cell r="F360">
            <v>1567.7000488281251</v>
          </cell>
          <cell r="G360">
            <v>0</v>
          </cell>
          <cell r="H360">
            <v>0</v>
          </cell>
          <cell r="I360">
            <v>0</v>
          </cell>
          <cell r="J360">
            <v>0</v>
          </cell>
          <cell r="K360">
            <v>0</v>
          </cell>
          <cell r="L360">
            <v>0</v>
          </cell>
          <cell r="M360">
            <v>3344.9759121475226</v>
          </cell>
          <cell r="N360">
            <v>1998.0429970630696</v>
          </cell>
          <cell r="O360">
            <v>5482.0100309095324</v>
          </cell>
          <cell r="P360">
            <v>2069.2996844001718</v>
          </cell>
          <cell r="Q360">
            <v>0</v>
          </cell>
          <cell r="R360">
            <v>0</v>
          </cell>
        </row>
        <row r="361">
          <cell r="B361" t="str">
            <v>242930</v>
          </cell>
          <cell r="E361">
            <v>7206.04739145043</v>
          </cell>
          <cell r="F361">
            <v>2271.936090967065</v>
          </cell>
          <cell r="G361">
            <v>6580.3</v>
          </cell>
          <cell r="H361">
            <v>1535.5</v>
          </cell>
          <cell r="I361">
            <v>0</v>
          </cell>
          <cell r="J361">
            <v>0</v>
          </cell>
          <cell r="K361">
            <v>0</v>
          </cell>
          <cell r="L361">
            <v>0</v>
          </cell>
          <cell r="M361">
            <v>3518.3571672536723</v>
          </cell>
          <cell r="N361">
            <v>2137.6425401568149</v>
          </cell>
          <cell r="O361">
            <v>5653.7786532432201</v>
          </cell>
          <cell r="P361">
            <v>2219.2801199950709</v>
          </cell>
          <cell r="Q361">
            <v>0</v>
          </cell>
          <cell r="R361">
            <v>0</v>
          </cell>
        </row>
        <row r="362">
          <cell r="B362" t="str">
            <v>242915</v>
          </cell>
          <cell r="E362">
            <v>6165.8996093750002</v>
          </cell>
          <cell r="F362">
            <v>1403.7</v>
          </cell>
          <cell r="G362">
            <v>6389.7996093749998</v>
          </cell>
          <cell r="H362">
            <v>1570.3</v>
          </cell>
          <cell r="I362">
            <v>0</v>
          </cell>
          <cell r="J362">
            <v>0</v>
          </cell>
          <cell r="K362">
            <v>0</v>
          </cell>
          <cell r="L362">
            <v>0</v>
          </cell>
          <cell r="M362">
            <v>3952.2616970595891</v>
          </cell>
          <cell r="N362">
            <v>2314.7794990671614</v>
          </cell>
          <cell r="O362">
            <v>3479.4</v>
          </cell>
          <cell r="P362">
            <v>1763.4</v>
          </cell>
          <cell r="Q362">
            <v>0</v>
          </cell>
          <cell r="R362">
            <v>0</v>
          </cell>
        </row>
        <row r="363">
          <cell r="B363" t="str">
            <v>242900</v>
          </cell>
          <cell r="E363">
            <v>6242</v>
          </cell>
          <cell r="F363">
            <v>1660.1</v>
          </cell>
          <cell r="G363">
            <v>6465.9</v>
          </cell>
          <cell r="H363">
            <v>1826.6999992370606</v>
          </cell>
          <cell r="I363">
            <v>0</v>
          </cell>
          <cell r="J363">
            <v>0</v>
          </cell>
          <cell r="K363">
            <v>0</v>
          </cell>
          <cell r="L363">
            <v>0</v>
          </cell>
          <cell r="M363">
            <v>4672.7</v>
          </cell>
          <cell r="N363">
            <v>2528.2000976562499</v>
          </cell>
          <cell r="O363">
            <v>3624.7</v>
          </cell>
          <cell r="P363">
            <v>2019.8</v>
          </cell>
          <cell r="Q363">
            <v>0</v>
          </cell>
          <cell r="R363">
            <v>0</v>
          </cell>
        </row>
        <row r="364">
          <cell r="B364" t="str">
            <v>242885</v>
          </cell>
          <cell r="E364">
            <v>6378.8</v>
          </cell>
          <cell r="F364">
            <v>1812.2999992370605</v>
          </cell>
          <cell r="G364">
            <v>6602.7</v>
          </cell>
          <cell r="H364">
            <v>1978.9000488281249</v>
          </cell>
          <cell r="I364">
            <v>0</v>
          </cell>
          <cell r="J364">
            <v>0</v>
          </cell>
          <cell r="K364">
            <v>0</v>
          </cell>
          <cell r="L364">
            <v>0</v>
          </cell>
          <cell r="M364">
            <v>4809.5</v>
          </cell>
          <cell r="N364">
            <v>2680.4</v>
          </cell>
          <cell r="O364">
            <v>3825.8</v>
          </cell>
          <cell r="P364">
            <v>2172</v>
          </cell>
          <cell r="Q364">
            <v>0</v>
          </cell>
          <cell r="R364">
            <v>0</v>
          </cell>
        </row>
        <row r="365">
          <cell r="B365" t="str">
            <v>242870</v>
          </cell>
          <cell r="E365">
            <v>8390.6</v>
          </cell>
          <cell r="F365">
            <v>3772.1000122070313</v>
          </cell>
          <cell r="G365">
            <v>8614.5</v>
          </cell>
          <cell r="H365">
            <v>3938.7</v>
          </cell>
          <cell r="I365">
            <v>9727.5</v>
          </cell>
          <cell r="J365">
            <v>5051.7</v>
          </cell>
          <cell r="K365">
            <v>9727.5</v>
          </cell>
          <cell r="L365">
            <v>5051.7</v>
          </cell>
          <cell r="M365">
            <v>6821.2</v>
          </cell>
          <cell r="N365">
            <v>4640.2</v>
          </cell>
          <cell r="O365">
            <v>5837.4996093749996</v>
          </cell>
          <cell r="P365">
            <v>4131.8</v>
          </cell>
          <cell r="Q365">
            <v>0</v>
          </cell>
          <cell r="R365">
            <v>0</v>
          </cell>
        </row>
        <row r="366">
          <cell r="B366" t="str">
            <v>242855</v>
          </cell>
          <cell r="E366">
            <v>8615.5622712770801</v>
          </cell>
          <cell r="F366">
            <v>3985.2477086536001</v>
          </cell>
          <cell r="G366">
            <v>8841.7623728694507</v>
          </cell>
          <cell r="H366">
            <v>4171.9763530653699</v>
          </cell>
          <cell r="I366">
            <v>8760.278879604999</v>
          </cell>
          <cell r="J366">
            <v>4650.7791822544186</v>
          </cell>
          <cell r="K366">
            <v>9954.8623631874998</v>
          </cell>
          <cell r="L366">
            <v>5284.9763434709303</v>
          </cell>
          <cell r="M366">
            <v>6126.2080000000005</v>
          </cell>
          <cell r="N366">
            <v>4212.8240000000005</v>
          </cell>
          <cell r="O366">
            <v>5260.5517543688211</v>
          </cell>
          <cell r="P366">
            <v>3765.4319999999998</v>
          </cell>
          <cell r="Q366">
            <v>0</v>
          </cell>
          <cell r="R366">
            <v>0</v>
          </cell>
        </row>
        <row r="367">
          <cell r="B367" t="str">
            <v>242840</v>
          </cell>
          <cell r="E367">
            <v>8871.5</v>
          </cell>
          <cell r="F367">
            <v>4167.6000000000004</v>
          </cell>
          <cell r="G367">
            <v>9097.7000000000007</v>
          </cell>
          <cell r="H367">
            <v>4354.3</v>
          </cell>
          <cell r="I367">
            <v>8985.503999999999</v>
          </cell>
          <cell r="J367">
            <v>4811.2240000000002</v>
          </cell>
          <cell r="K367">
            <v>8985.503999999999</v>
          </cell>
          <cell r="L367">
            <v>4811.2240000000002</v>
          </cell>
          <cell r="M367">
            <v>6320.8640000000005</v>
          </cell>
          <cell r="N367">
            <v>4342.9760859375001</v>
          </cell>
          <cell r="O367">
            <v>6199.1</v>
          </cell>
          <cell r="P367">
            <v>4426.8</v>
          </cell>
          <cell r="Q367">
            <v>0</v>
          </cell>
          <cell r="R367">
            <v>0</v>
          </cell>
        </row>
        <row r="368">
          <cell r="B368" t="str">
            <v>242825</v>
          </cell>
          <cell r="E368">
            <v>9133.7000000000007</v>
          </cell>
          <cell r="F368">
            <v>4341.7998046875</v>
          </cell>
          <cell r="G368">
            <v>9357.6</v>
          </cell>
          <cell r="H368">
            <v>4508.3997802734375</v>
          </cell>
          <cell r="I368">
            <v>9423.630000000001</v>
          </cell>
          <cell r="J368">
            <v>5059.26</v>
          </cell>
          <cell r="K368">
            <v>9423.630000000001</v>
          </cell>
          <cell r="L368">
            <v>5059.26</v>
          </cell>
          <cell r="M368">
            <v>6698.43</v>
          </cell>
          <cell r="N368">
            <v>4580.37</v>
          </cell>
          <cell r="O368">
            <v>6459.0003906250004</v>
          </cell>
          <cell r="P368">
            <v>4580.8999999999996</v>
          </cell>
          <cell r="Q368">
            <v>0</v>
          </cell>
          <cell r="R368">
            <v>0</v>
          </cell>
        </row>
        <row r="369">
          <cell r="B369" t="str">
            <v>242810</v>
          </cell>
          <cell r="E369">
            <v>9280.9</v>
          </cell>
          <cell r="F369">
            <v>4623.2</v>
          </cell>
          <cell r="G369">
            <v>8554.32</v>
          </cell>
          <cell r="H369">
            <v>4310.8200219726541</v>
          </cell>
          <cell r="I369">
            <v>9585.9588967406999</v>
          </cell>
          <cell r="J369">
            <v>5323.1138428446093</v>
          </cell>
          <cell r="K369">
            <v>9585.9588967406999</v>
          </cell>
          <cell r="L369">
            <v>5323.1138428446093</v>
          </cell>
          <cell r="M369">
            <v>6830.91</v>
          </cell>
          <cell r="N369">
            <v>4833.6298242187495</v>
          </cell>
          <cell r="O369">
            <v>6606.2</v>
          </cell>
          <cell r="P369">
            <v>4862.3000976562498</v>
          </cell>
          <cell r="Q369">
            <v>13296</v>
          </cell>
          <cell r="R369">
            <v>6853.2998046875</v>
          </cell>
        </row>
        <row r="370">
          <cell r="B370" t="str">
            <v>242795</v>
          </cell>
          <cell r="E370">
            <v>9171.7000000000007</v>
          </cell>
          <cell r="F370">
            <v>4827.6000000000004</v>
          </cell>
          <cell r="G370">
            <v>8456.0400000000009</v>
          </cell>
          <cell r="H370">
            <v>4494.78</v>
          </cell>
          <cell r="I370">
            <v>9623.0757101286599</v>
          </cell>
          <cell r="J370">
            <v>5555.1283920134738</v>
          </cell>
          <cell r="K370">
            <v>9623.0757101286599</v>
          </cell>
          <cell r="L370">
            <v>5555.1283920134738</v>
          </cell>
          <cell r="M370">
            <v>6732.63</v>
          </cell>
          <cell r="N370">
            <v>5017.59</v>
          </cell>
          <cell r="O370">
            <v>6497</v>
          </cell>
          <cell r="P370">
            <v>5066.7</v>
          </cell>
          <cell r="Q370">
            <v>13186.8</v>
          </cell>
          <cell r="R370">
            <v>7057.699951171875</v>
          </cell>
        </row>
        <row r="371">
          <cell r="B371" t="str">
            <v>242780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row>
        <row r="372">
          <cell r="B372" t="str">
            <v>00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row>
        <row r="373">
          <cell r="B373" t="str">
            <v>00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row>
        <row r="374">
          <cell r="B374" t="str">
            <v>252825</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row>
        <row r="375">
          <cell r="B375" t="str">
            <v>252810</v>
          </cell>
          <cell r="E375">
            <v>2773.5</v>
          </cell>
          <cell r="F375">
            <v>1983.6</v>
          </cell>
          <cell r="G375">
            <v>0</v>
          </cell>
          <cell r="H375">
            <v>0</v>
          </cell>
          <cell r="I375">
            <v>0</v>
          </cell>
          <cell r="J375">
            <v>0</v>
          </cell>
          <cell r="K375">
            <v>0</v>
          </cell>
          <cell r="L375">
            <v>0</v>
          </cell>
          <cell r="M375">
            <v>6986.7</v>
          </cell>
          <cell r="N375">
            <v>3564.2000976562499</v>
          </cell>
          <cell r="O375">
            <v>5112.7</v>
          </cell>
          <cell r="P375">
            <v>2774.4</v>
          </cell>
          <cell r="Q375">
            <v>0</v>
          </cell>
          <cell r="R375">
            <v>0</v>
          </cell>
        </row>
        <row r="376">
          <cell r="B376" t="str">
            <v>252795</v>
          </cell>
          <cell r="E376">
            <v>2988.9001953124998</v>
          </cell>
          <cell r="F376">
            <v>2184.8000030517578</v>
          </cell>
          <cell r="G376">
            <v>0</v>
          </cell>
          <cell r="H376">
            <v>0</v>
          </cell>
          <cell r="I376">
            <v>5736.3</v>
          </cell>
          <cell r="J376">
            <v>3645.3</v>
          </cell>
          <cell r="K376">
            <v>5736.3</v>
          </cell>
          <cell r="L376">
            <v>3645.3</v>
          </cell>
          <cell r="M376">
            <v>7202.1</v>
          </cell>
          <cell r="N376">
            <v>3765.3998901367186</v>
          </cell>
          <cell r="O376">
            <v>5328.1</v>
          </cell>
          <cell r="P376">
            <v>2975.6000488281252</v>
          </cell>
          <cell r="Q376">
            <v>5736.3</v>
          </cell>
          <cell r="R376">
            <v>3645.3</v>
          </cell>
        </row>
        <row r="377">
          <cell r="B377" t="str">
            <v>252780</v>
          </cell>
          <cell r="E377">
            <v>3369</v>
          </cell>
          <cell r="F377">
            <v>2335.1001953125001</v>
          </cell>
          <cell r="G377">
            <v>0</v>
          </cell>
          <cell r="H377">
            <v>0</v>
          </cell>
          <cell r="I377">
            <v>6116.4</v>
          </cell>
          <cell r="J377">
            <v>3795.60009765625</v>
          </cell>
          <cell r="K377">
            <v>6116.4</v>
          </cell>
          <cell r="L377">
            <v>3795.60009765625</v>
          </cell>
          <cell r="M377">
            <v>7582.2</v>
          </cell>
          <cell r="N377">
            <v>3915.7000122070313</v>
          </cell>
          <cell r="O377">
            <v>0</v>
          </cell>
          <cell r="P377">
            <v>0</v>
          </cell>
          <cell r="Q377">
            <v>6116.4</v>
          </cell>
          <cell r="R377">
            <v>3795.60009765625</v>
          </cell>
        </row>
        <row r="378">
          <cell r="B378" t="str">
            <v>252765</v>
          </cell>
          <cell r="E378">
            <v>3387.3</v>
          </cell>
          <cell r="F378">
            <v>2531.8000000000002</v>
          </cell>
          <cell r="G378">
            <v>3968.9</v>
          </cell>
          <cell r="H378">
            <v>2597.8000000000002</v>
          </cell>
          <cell r="I378">
            <v>6129.6</v>
          </cell>
          <cell r="J378">
            <v>3992.3000976562498</v>
          </cell>
          <cell r="K378">
            <v>6129.6</v>
          </cell>
          <cell r="L378">
            <v>3992.3000976562498</v>
          </cell>
          <cell r="M378">
            <v>7595.4</v>
          </cell>
          <cell r="N378">
            <v>4112.3999999999996</v>
          </cell>
          <cell r="O378">
            <v>5721.400390625</v>
          </cell>
          <cell r="P378">
            <v>3322.6</v>
          </cell>
          <cell r="Q378">
            <v>6129.6</v>
          </cell>
          <cell r="R378">
            <v>3992.3000976562498</v>
          </cell>
        </row>
        <row r="379">
          <cell r="B379" t="str">
            <v>252750</v>
          </cell>
          <cell r="E379">
            <v>3345.5</v>
          </cell>
          <cell r="F379">
            <v>2700.5998046875002</v>
          </cell>
          <cell r="G379">
            <v>0</v>
          </cell>
          <cell r="H379">
            <v>0</v>
          </cell>
          <cell r="I379">
            <v>6093</v>
          </cell>
          <cell r="J379">
            <v>4161.0999053955074</v>
          </cell>
          <cell r="K379">
            <v>6093</v>
          </cell>
          <cell r="L379">
            <v>4161.0999053955074</v>
          </cell>
          <cell r="M379">
            <v>7558.7</v>
          </cell>
          <cell r="N379">
            <v>4281.2</v>
          </cell>
          <cell r="O379">
            <v>5684.7</v>
          </cell>
          <cell r="P379">
            <v>3491.4</v>
          </cell>
          <cell r="Q379">
            <v>6093</v>
          </cell>
          <cell r="R379">
            <v>4161.0999053955074</v>
          </cell>
        </row>
        <row r="380">
          <cell r="B380" t="str">
            <v>252735</v>
          </cell>
          <cell r="E380">
            <v>3484.4</v>
          </cell>
          <cell r="F380">
            <v>2862.2000030517574</v>
          </cell>
          <cell r="G380">
            <v>0</v>
          </cell>
          <cell r="H380">
            <v>0</v>
          </cell>
          <cell r="I380">
            <v>6231.8</v>
          </cell>
          <cell r="J380">
            <v>4322.7</v>
          </cell>
          <cell r="K380">
            <v>6231.8</v>
          </cell>
          <cell r="L380">
            <v>4322.7</v>
          </cell>
          <cell r="M380">
            <v>7697.6</v>
          </cell>
          <cell r="N380">
            <v>4442.8</v>
          </cell>
          <cell r="O380">
            <v>0</v>
          </cell>
          <cell r="P380">
            <v>0</v>
          </cell>
          <cell r="Q380">
            <v>6231.8</v>
          </cell>
          <cell r="R380">
            <v>4322.7</v>
          </cell>
        </row>
        <row r="381">
          <cell r="B381" t="str">
            <v>252720</v>
          </cell>
          <cell r="E381">
            <v>4305</v>
          </cell>
          <cell r="F381">
            <v>3140.6</v>
          </cell>
          <cell r="G381">
            <v>6782.5</v>
          </cell>
          <cell r="H381">
            <v>3599.0001953125002</v>
          </cell>
          <cell r="I381">
            <v>7166.8</v>
          </cell>
          <cell r="J381">
            <v>4624.9000976562502</v>
          </cell>
          <cell r="K381">
            <v>7166.8</v>
          </cell>
          <cell r="L381">
            <v>4624.9000976562502</v>
          </cell>
          <cell r="M381">
            <v>8632.6</v>
          </cell>
          <cell r="N381">
            <v>4745</v>
          </cell>
          <cell r="O381">
            <v>6758.6</v>
          </cell>
          <cell r="P381">
            <v>3955.2</v>
          </cell>
          <cell r="Q381">
            <v>7166.8</v>
          </cell>
          <cell r="R381">
            <v>4624.9000976562502</v>
          </cell>
        </row>
        <row r="382">
          <cell r="B382" t="str">
            <v>252705</v>
          </cell>
          <cell r="E382">
            <v>4735.9984934601835</v>
          </cell>
          <cell r="F382">
            <v>3301.6000003052045</v>
          </cell>
          <cell r="G382">
            <v>5454.7717400853362</v>
          </cell>
          <cell r="H382">
            <v>3367.6</v>
          </cell>
          <cell r="I382">
            <v>7530.7</v>
          </cell>
          <cell r="J382">
            <v>4762.0999029670265</v>
          </cell>
          <cell r="K382">
            <v>7530.7</v>
          </cell>
          <cell r="L382">
            <v>4762.0999029670265</v>
          </cell>
          <cell r="M382">
            <v>8891.6070570054835</v>
          </cell>
          <cell r="N382">
            <v>4974.1872667622056</v>
          </cell>
          <cell r="O382">
            <v>6778.3</v>
          </cell>
          <cell r="P382">
            <v>4223.1000089384415</v>
          </cell>
          <cell r="Q382">
            <v>7530.7</v>
          </cell>
          <cell r="R382">
            <v>4762.0999029670265</v>
          </cell>
        </row>
        <row r="383">
          <cell r="B383" t="str">
            <v>252690</v>
          </cell>
          <cell r="E383">
            <v>4919</v>
          </cell>
          <cell r="F383">
            <v>3464.7998016357424</v>
          </cell>
          <cell r="G383">
            <v>5336.7</v>
          </cell>
          <cell r="H383">
            <v>3530.8</v>
          </cell>
          <cell r="I383">
            <v>6860.25</v>
          </cell>
          <cell r="J383">
            <v>4432.7699121093747</v>
          </cell>
          <cell r="K383">
            <v>6860.25</v>
          </cell>
          <cell r="L383">
            <v>4432.7699121093747</v>
          </cell>
          <cell r="M383">
            <v>7663.7707031250002</v>
          </cell>
          <cell r="N383">
            <v>4993.1098132324232</v>
          </cell>
          <cell r="O383">
            <v>6870.1</v>
          </cell>
          <cell r="P383">
            <v>4386.2999511718754</v>
          </cell>
          <cell r="Q383">
            <v>7622.5</v>
          </cell>
          <cell r="R383">
            <v>4925.2999023437496</v>
          </cell>
        </row>
        <row r="384">
          <cell r="B384" t="str">
            <v>252675</v>
          </cell>
          <cell r="E384">
            <v>4960.0408707530923</v>
          </cell>
          <cell r="F384">
            <v>3625.9000084029576</v>
          </cell>
          <cell r="G384">
            <v>5463.1</v>
          </cell>
          <cell r="H384">
            <v>3691.9</v>
          </cell>
          <cell r="I384">
            <v>7112.9326545241474</v>
          </cell>
          <cell r="J384">
            <v>4967.3442425739568</v>
          </cell>
          <cell r="K384">
            <v>7112.9326545241474</v>
          </cell>
          <cell r="L384">
            <v>4967.3442425739568</v>
          </cell>
          <cell r="M384">
            <v>7720.11</v>
          </cell>
          <cell r="N384">
            <v>5138.1000000000004</v>
          </cell>
          <cell r="O384">
            <v>6932.7</v>
          </cell>
          <cell r="P384">
            <v>4547.4000432585008</v>
          </cell>
          <cell r="Q384">
            <v>7903.2585050268344</v>
          </cell>
          <cell r="R384">
            <v>5519.2713806377315</v>
          </cell>
        </row>
        <row r="385">
          <cell r="B385" t="str">
            <v>252660</v>
          </cell>
          <cell r="E385">
            <v>5128</v>
          </cell>
          <cell r="F385">
            <v>3795.2999969482421</v>
          </cell>
          <cell r="G385">
            <v>0</v>
          </cell>
          <cell r="H385">
            <v>0</v>
          </cell>
          <cell r="I385">
            <v>8101.2992187500004</v>
          </cell>
          <cell r="J385">
            <v>5703.8</v>
          </cell>
          <cell r="K385">
            <v>8101.2992187500004</v>
          </cell>
          <cell r="L385">
            <v>5703.8</v>
          </cell>
          <cell r="M385">
            <v>8768.2999999999993</v>
          </cell>
          <cell r="N385">
            <v>5878.4000030517582</v>
          </cell>
          <cell r="O385">
            <v>7123.1</v>
          </cell>
          <cell r="P385">
            <v>4716.7999969482426</v>
          </cell>
          <cell r="Q385">
            <v>8101.2992187500004</v>
          </cell>
          <cell r="R385">
            <v>5703.8</v>
          </cell>
        </row>
        <row r="386">
          <cell r="B386" t="str">
            <v>252645</v>
          </cell>
          <cell r="E386">
            <v>5168.5</v>
          </cell>
          <cell r="F386">
            <v>3955.6</v>
          </cell>
          <cell r="G386">
            <v>0</v>
          </cell>
          <cell r="H386">
            <v>0</v>
          </cell>
          <cell r="I386">
            <v>8141.8</v>
          </cell>
          <cell r="J386">
            <v>5864.1</v>
          </cell>
          <cell r="K386">
            <v>8141.8</v>
          </cell>
          <cell r="L386">
            <v>5864.1</v>
          </cell>
          <cell r="M386">
            <v>8944.6</v>
          </cell>
          <cell r="N386">
            <v>6038.7000030517574</v>
          </cell>
          <cell r="O386">
            <v>7163.6</v>
          </cell>
          <cell r="P386">
            <v>4877.0999969482427</v>
          </cell>
          <cell r="Q386">
            <v>8141.8</v>
          </cell>
          <cell r="R386">
            <v>5864.1</v>
          </cell>
        </row>
        <row r="387">
          <cell r="B387" t="str">
            <v>252630</v>
          </cell>
          <cell r="E387">
            <v>5189.2</v>
          </cell>
          <cell r="F387">
            <v>4202.1000000000004</v>
          </cell>
          <cell r="G387">
            <v>0</v>
          </cell>
          <cell r="H387">
            <v>0</v>
          </cell>
          <cell r="I387">
            <v>8162.5</v>
          </cell>
          <cell r="J387">
            <v>6110.6</v>
          </cell>
          <cell r="K387">
            <v>8162.5</v>
          </cell>
          <cell r="L387">
            <v>6110.6</v>
          </cell>
          <cell r="M387">
            <v>9001.5</v>
          </cell>
          <cell r="N387">
            <v>6285.2</v>
          </cell>
          <cell r="O387">
            <v>0</v>
          </cell>
          <cell r="P387">
            <v>0</v>
          </cell>
          <cell r="Q387">
            <v>8162.5</v>
          </cell>
          <cell r="R387">
            <v>6110.6</v>
          </cell>
        </row>
        <row r="388">
          <cell r="B388" t="str">
            <v>252615</v>
          </cell>
          <cell r="E388">
            <v>5254.5</v>
          </cell>
          <cell r="F388">
            <v>4355.6999969482422</v>
          </cell>
          <cell r="G388">
            <v>0</v>
          </cell>
          <cell r="H388">
            <v>0</v>
          </cell>
          <cell r="I388">
            <v>8130.9</v>
          </cell>
          <cell r="J388">
            <v>6264.200197601318</v>
          </cell>
          <cell r="K388">
            <v>8130.9</v>
          </cell>
          <cell r="L388">
            <v>6264.200197601318</v>
          </cell>
          <cell r="M388">
            <v>9066.7992187500004</v>
          </cell>
          <cell r="N388">
            <v>6438.8</v>
          </cell>
          <cell r="O388">
            <v>7249.6</v>
          </cell>
          <cell r="P388">
            <v>5277.1999969482422</v>
          </cell>
          <cell r="Q388">
            <v>8130.9</v>
          </cell>
          <cell r="R388">
            <v>6264.200197601318</v>
          </cell>
        </row>
        <row r="389">
          <cell r="B389" t="str">
            <v>252600</v>
          </cell>
          <cell r="E389">
            <v>5417.7</v>
          </cell>
          <cell r="F389">
            <v>4525.8</v>
          </cell>
          <cell r="G389">
            <v>0</v>
          </cell>
          <cell r="H389">
            <v>0</v>
          </cell>
          <cell r="I389">
            <v>8277.7000000000007</v>
          </cell>
          <cell r="J389">
            <v>6434.2999969482426</v>
          </cell>
          <cell r="K389">
            <v>8277.7000000000007</v>
          </cell>
          <cell r="L389">
            <v>6434.2999969482426</v>
          </cell>
          <cell r="M389">
            <v>9230</v>
          </cell>
          <cell r="N389">
            <v>6608.900390625</v>
          </cell>
          <cell r="O389">
            <v>0</v>
          </cell>
          <cell r="P389">
            <v>0</v>
          </cell>
          <cell r="Q389">
            <v>8277.7000000000007</v>
          </cell>
          <cell r="R389">
            <v>6434.2999969482426</v>
          </cell>
        </row>
        <row r="390">
          <cell r="B390" t="str">
            <v>252585</v>
          </cell>
          <cell r="E390">
            <v>5401.7</v>
          </cell>
          <cell r="F390">
            <v>4702.3</v>
          </cell>
          <cell r="G390">
            <v>0</v>
          </cell>
          <cell r="H390">
            <v>0</v>
          </cell>
          <cell r="I390">
            <v>8261.7000000000007</v>
          </cell>
          <cell r="J390">
            <v>6610.8</v>
          </cell>
          <cell r="K390">
            <v>8261.7000000000007</v>
          </cell>
          <cell r="L390">
            <v>6610.8</v>
          </cell>
          <cell r="M390">
            <v>9214.0007812500007</v>
          </cell>
          <cell r="N390">
            <v>6785.4</v>
          </cell>
          <cell r="O390">
            <v>0</v>
          </cell>
          <cell r="P390">
            <v>0</v>
          </cell>
          <cell r="Q390">
            <v>8261.7000000000007</v>
          </cell>
          <cell r="R390">
            <v>6610.8</v>
          </cell>
        </row>
        <row r="391">
          <cell r="B391" t="str">
            <v>252570</v>
          </cell>
          <cell r="E391">
            <v>5473</v>
          </cell>
          <cell r="F391">
            <v>4869.2</v>
          </cell>
          <cell r="G391">
            <v>0</v>
          </cell>
          <cell r="H391">
            <v>0</v>
          </cell>
          <cell r="I391">
            <v>8332.9</v>
          </cell>
          <cell r="J391">
            <v>6777.7</v>
          </cell>
          <cell r="K391">
            <v>8332.9</v>
          </cell>
          <cell r="L391">
            <v>6777.7</v>
          </cell>
          <cell r="M391">
            <v>9285.2992187500004</v>
          </cell>
          <cell r="N391">
            <v>6952.3000122070316</v>
          </cell>
          <cell r="O391">
            <v>0</v>
          </cell>
          <cell r="P391">
            <v>0</v>
          </cell>
          <cell r="Q391">
            <v>8332.9</v>
          </cell>
          <cell r="R391">
            <v>6777.7</v>
          </cell>
        </row>
        <row r="392">
          <cell r="B392" t="str">
            <v>252555</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row>
        <row r="393">
          <cell r="B393" t="str">
            <v>252540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row>
        <row r="394">
          <cell r="B394" t="str">
            <v>00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row>
        <row r="395">
          <cell r="B395" t="str">
            <v>00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row>
        <row r="396">
          <cell r="B396" t="str">
            <v>00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row>
        <row r="397">
          <cell r="B397" t="str">
            <v>263020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row>
        <row r="398">
          <cell r="B398" t="str">
            <v>263005</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row>
        <row r="399">
          <cell r="B399" t="str">
            <v>262990</v>
          </cell>
          <cell r="E399">
            <v>0</v>
          </cell>
          <cell r="F399">
            <v>0</v>
          </cell>
          <cell r="G399">
            <v>0</v>
          </cell>
          <cell r="H399">
            <v>0</v>
          </cell>
          <cell r="I399">
            <v>0</v>
          </cell>
          <cell r="J399">
            <v>0</v>
          </cell>
          <cell r="K399">
            <v>0</v>
          </cell>
          <cell r="L399">
            <v>0</v>
          </cell>
          <cell r="M399">
            <v>5009.5</v>
          </cell>
          <cell r="N399">
            <v>1734.9999969482421</v>
          </cell>
          <cell r="O399">
            <v>0</v>
          </cell>
          <cell r="P399">
            <v>0</v>
          </cell>
          <cell r="Q399">
            <v>0</v>
          </cell>
          <cell r="R399">
            <v>0</v>
          </cell>
        </row>
        <row r="400">
          <cell r="B400" t="str">
            <v>262975</v>
          </cell>
          <cell r="E400">
            <v>0</v>
          </cell>
          <cell r="F400">
            <v>0</v>
          </cell>
          <cell r="G400">
            <v>0</v>
          </cell>
          <cell r="H400">
            <v>0</v>
          </cell>
          <cell r="I400">
            <v>0</v>
          </cell>
          <cell r="J400">
            <v>0</v>
          </cell>
          <cell r="K400">
            <v>0</v>
          </cell>
          <cell r="L400">
            <v>0</v>
          </cell>
          <cell r="M400">
            <v>4565.0340169327292</v>
          </cell>
          <cell r="N400">
            <v>1759.7716001812125</v>
          </cell>
          <cell r="O400">
            <v>0</v>
          </cell>
          <cell r="P400">
            <v>0</v>
          </cell>
          <cell r="Q400">
            <v>0</v>
          </cell>
          <cell r="R400">
            <v>0</v>
          </cell>
        </row>
        <row r="401">
          <cell r="B401" t="str">
            <v>262960</v>
          </cell>
          <cell r="E401">
            <v>0</v>
          </cell>
          <cell r="F401">
            <v>0</v>
          </cell>
          <cell r="G401">
            <v>0</v>
          </cell>
          <cell r="H401">
            <v>0</v>
          </cell>
          <cell r="I401">
            <v>0</v>
          </cell>
          <cell r="J401">
            <v>0</v>
          </cell>
          <cell r="K401">
            <v>0</v>
          </cell>
          <cell r="L401">
            <v>0</v>
          </cell>
          <cell r="M401">
            <v>5021.8999999999996</v>
          </cell>
          <cell r="N401">
            <v>1983.9</v>
          </cell>
          <cell r="O401">
            <v>0</v>
          </cell>
          <cell r="P401">
            <v>0</v>
          </cell>
          <cell r="Q401">
            <v>0</v>
          </cell>
          <cell r="R401">
            <v>0</v>
          </cell>
        </row>
        <row r="402">
          <cell r="B402" t="str">
            <v>262945</v>
          </cell>
          <cell r="E402">
            <v>0</v>
          </cell>
          <cell r="F402">
            <v>0</v>
          </cell>
          <cell r="G402">
            <v>0</v>
          </cell>
          <cell r="H402">
            <v>0</v>
          </cell>
          <cell r="I402">
            <v>0</v>
          </cell>
          <cell r="J402">
            <v>0</v>
          </cell>
          <cell r="K402">
            <v>0</v>
          </cell>
          <cell r="L402">
            <v>0</v>
          </cell>
          <cell r="M402">
            <v>5118.5</v>
          </cell>
          <cell r="N402">
            <v>2175.1</v>
          </cell>
          <cell r="O402">
            <v>0</v>
          </cell>
          <cell r="P402">
            <v>0</v>
          </cell>
          <cell r="Q402">
            <v>0</v>
          </cell>
          <cell r="R402">
            <v>0</v>
          </cell>
        </row>
        <row r="403">
          <cell r="B403" t="str">
            <v>262930</v>
          </cell>
          <cell r="E403">
            <v>0</v>
          </cell>
          <cell r="F403">
            <v>0</v>
          </cell>
          <cell r="G403">
            <v>0</v>
          </cell>
          <cell r="H403">
            <v>0</v>
          </cell>
          <cell r="I403">
            <v>0</v>
          </cell>
          <cell r="J403">
            <v>0</v>
          </cell>
          <cell r="K403">
            <v>0</v>
          </cell>
          <cell r="L403">
            <v>0</v>
          </cell>
          <cell r="M403">
            <v>5220.2</v>
          </cell>
          <cell r="N403">
            <v>2314.6</v>
          </cell>
          <cell r="O403">
            <v>0</v>
          </cell>
          <cell r="P403">
            <v>0</v>
          </cell>
          <cell r="Q403">
            <v>0</v>
          </cell>
          <cell r="R403">
            <v>0</v>
          </cell>
        </row>
        <row r="404">
          <cell r="B404" t="str">
            <v>262915</v>
          </cell>
          <cell r="E404">
            <v>4412.2003906250002</v>
          </cell>
          <cell r="F404">
            <v>1211.7999511718749</v>
          </cell>
          <cell r="G404">
            <v>0</v>
          </cell>
          <cell r="H404">
            <v>0</v>
          </cell>
          <cell r="I404">
            <v>0</v>
          </cell>
          <cell r="J404">
            <v>0</v>
          </cell>
          <cell r="K404">
            <v>0</v>
          </cell>
          <cell r="L404">
            <v>0</v>
          </cell>
          <cell r="M404">
            <v>5889</v>
          </cell>
          <cell r="N404">
            <v>2484.6</v>
          </cell>
          <cell r="O404">
            <v>0</v>
          </cell>
          <cell r="P404">
            <v>0</v>
          </cell>
          <cell r="Q404">
            <v>0</v>
          </cell>
          <cell r="R404">
            <v>0</v>
          </cell>
        </row>
        <row r="405">
          <cell r="B405" t="str">
            <v>262900</v>
          </cell>
          <cell r="E405">
            <v>3921.1</v>
          </cell>
          <cell r="F405">
            <v>1384.2000244140625</v>
          </cell>
          <cell r="G405">
            <v>4305.2</v>
          </cell>
          <cell r="H405">
            <v>1509.3</v>
          </cell>
          <cell r="I405">
            <v>0</v>
          </cell>
          <cell r="J405">
            <v>0</v>
          </cell>
          <cell r="K405">
            <v>0</v>
          </cell>
          <cell r="L405">
            <v>0</v>
          </cell>
          <cell r="M405">
            <v>5575.1</v>
          </cell>
          <cell r="N405">
            <v>2644.4</v>
          </cell>
          <cell r="O405">
            <v>5431.7003906250002</v>
          </cell>
          <cell r="P405">
            <v>2283.3000000000002</v>
          </cell>
          <cell r="Q405">
            <v>0</v>
          </cell>
          <cell r="R405">
            <v>0</v>
          </cell>
        </row>
        <row r="406">
          <cell r="B406" t="str">
            <v>262885</v>
          </cell>
          <cell r="E406">
            <v>4061.5624581094999</v>
          </cell>
          <cell r="F406">
            <v>1538.9000173224545</v>
          </cell>
          <cell r="G406">
            <v>4387.2</v>
          </cell>
          <cell r="H406">
            <v>1664</v>
          </cell>
          <cell r="I406">
            <v>0</v>
          </cell>
          <cell r="J406">
            <v>0</v>
          </cell>
          <cell r="K406">
            <v>0</v>
          </cell>
          <cell r="L406">
            <v>0</v>
          </cell>
          <cell r="M406">
            <v>5697.6</v>
          </cell>
          <cell r="N406">
            <v>2793.6</v>
          </cell>
          <cell r="O406">
            <v>5518.7</v>
          </cell>
          <cell r="P406">
            <v>2437.9998889974736</v>
          </cell>
          <cell r="Q406">
            <v>0</v>
          </cell>
          <cell r="R406">
            <v>0</v>
          </cell>
        </row>
        <row r="407">
          <cell r="B407" t="str">
            <v>262870</v>
          </cell>
          <cell r="E407">
            <v>4183.2</v>
          </cell>
          <cell r="F407">
            <v>1687.3</v>
          </cell>
          <cell r="G407">
            <v>4381</v>
          </cell>
          <cell r="H407">
            <v>1812.4</v>
          </cell>
          <cell r="I407">
            <v>0</v>
          </cell>
          <cell r="J407">
            <v>0</v>
          </cell>
          <cell r="K407">
            <v>0</v>
          </cell>
          <cell r="L407">
            <v>0</v>
          </cell>
          <cell r="M407">
            <v>5839.3</v>
          </cell>
          <cell r="N407">
            <v>2958.1</v>
          </cell>
          <cell r="O407">
            <v>5616.1</v>
          </cell>
          <cell r="P407">
            <v>2586.4</v>
          </cell>
          <cell r="Q407">
            <v>0</v>
          </cell>
          <cell r="R407">
            <v>0</v>
          </cell>
        </row>
        <row r="408">
          <cell r="B408" t="str">
            <v>262855</v>
          </cell>
          <cell r="E408">
            <v>4289.8999999999996</v>
          </cell>
          <cell r="F408">
            <v>1845.0000244140624</v>
          </cell>
          <cell r="G408">
            <v>4558</v>
          </cell>
          <cell r="H408">
            <v>1970.1</v>
          </cell>
          <cell r="I408">
            <v>0</v>
          </cell>
          <cell r="J408">
            <v>0</v>
          </cell>
          <cell r="K408">
            <v>0</v>
          </cell>
          <cell r="L408">
            <v>0</v>
          </cell>
          <cell r="M408">
            <v>5967.7003906250002</v>
          </cell>
          <cell r="N408">
            <v>3118.7</v>
          </cell>
          <cell r="O408">
            <v>5726.6</v>
          </cell>
          <cell r="P408">
            <v>2744.1</v>
          </cell>
          <cell r="Q408">
            <v>0</v>
          </cell>
          <cell r="R408">
            <v>0</v>
          </cell>
        </row>
        <row r="409">
          <cell r="B409" t="str">
            <v>262840</v>
          </cell>
          <cell r="E409">
            <v>4419.5</v>
          </cell>
          <cell r="F409">
            <v>1995.2000244140625</v>
          </cell>
          <cell r="G409">
            <v>0</v>
          </cell>
          <cell r="H409">
            <v>0</v>
          </cell>
          <cell r="I409">
            <v>0</v>
          </cell>
          <cell r="J409">
            <v>0</v>
          </cell>
          <cell r="K409">
            <v>0</v>
          </cell>
          <cell r="L409">
            <v>0</v>
          </cell>
          <cell r="M409">
            <v>6230.5</v>
          </cell>
          <cell r="N409">
            <v>3249.9000976562502</v>
          </cell>
          <cell r="O409">
            <v>5852.9</v>
          </cell>
          <cell r="P409">
            <v>2894.3</v>
          </cell>
          <cell r="Q409">
            <v>0</v>
          </cell>
          <cell r="R409">
            <v>0</v>
          </cell>
        </row>
        <row r="410">
          <cell r="B410" t="str">
            <v>262825</v>
          </cell>
          <cell r="E410">
            <v>4548.599609375</v>
          </cell>
          <cell r="F410">
            <v>2139.3000000000002</v>
          </cell>
          <cell r="G410">
            <v>0</v>
          </cell>
          <cell r="H410">
            <v>0</v>
          </cell>
          <cell r="I410">
            <v>0</v>
          </cell>
          <cell r="J410">
            <v>0</v>
          </cell>
          <cell r="K410">
            <v>0</v>
          </cell>
          <cell r="L410">
            <v>0</v>
          </cell>
          <cell r="M410">
            <v>6359.6</v>
          </cell>
          <cell r="N410">
            <v>3394</v>
          </cell>
          <cell r="O410">
            <v>5981.9996093749996</v>
          </cell>
          <cell r="P410">
            <v>3038.5</v>
          </cell>
          <cell r="Q410">
            <v>0</v>
          </cell>
          <cell r="R410">
            <v>0</v>
          </cell>
        </row>
        <row r="411">
          <cell r="B411" t="str">
            <v>262810</v>
          </cell>
          <cell r="E411">
            <v>4777.2</v>
          </cell>
          <cell r="F411">
            <v>2308.0999755859375</v>
          </cell>
          <cell r="G411">
            <v>0</v>
          </cell>
          <cell r="H411">
            <v>0</v>
          </cell>
          <cell r="I411">
            <v>0</v>
          </cell>
          <cell r="J411">
            <v>0</v>
          </cell>
          <cell r="K411">
            <v>0</v>
          </cell>
          <cell r="L411">
            <v>0</v>
          </cell>
          <cell r="M411">
            <v>6177.6221610516204</v>
          </cell>
          <cell r="N411">
            <v>3377.1647843129213</v>
          </cell>
          <cell r="O411">
            <v>6210.6</v>
          </cell>
          <cell r="P411">
            <v>3207.2</v>
          </cell>
          <cell r="Q411">
            <v>0</v>
          </cell>
          <cell r="R411">
            <v>0</v>
          </cell>
        </row>
        <row r="412">
          <cell r="B412" t="str">
            <v>262795</v>
          </cell>
          <cell r="E412">
            <v>5033.2</v>
          </cell>
          <cell r="F412">
            <v>2468.6999999999998</v>
          </cell>
          <cell r="G412">
            <v>0</v>
          </cell>
          <cell r="H412">
            <v>0</v>
          </cell>
          <cell r="I412">
            <v>0</v>
          </cell>
          <cell r="J412">
            <v>0</v>
          </cell>
          <cell r="K412">
            <v>0</v>
          </cell>
          <cell r="L412">
            <v>0</v>
          </cell>
          <cell r="M412">
            <v>5852.2</v>
          </cell>
          <cell r="N412">
            <v>3275.8</v>
          </cell>
          <cell r="O412">
            <v>6472.2485990961359</v>
          </cell>
          <cell r="P412">
            <v>3368.0321374624341</v>
          </cell>
          <cell r="Q412">
            <v>0</v>
          </cell>
          <cell r="R412">
            <v>0</v>
          </cell>
        </row>
        <row r="413">
          <cell r="B413" t="str">
            <v>262780</v>
          </cell>
          <cell r="E413">
            <v>4930.2</v>
          </cell>
          <cell r="F413">
            <v>2646.3</v>
          </cell>
          <cell r="G413">
            <v>0</v>
          </cell>
          <cell r="H413">
            <v>0</v>
          </cell>
          <cell r="I413">
            <v>0</v>
          </cell>
          <cell r="J413">
            <v>0</v>
          </cell>
          <cell r="K413">
            <v>0</v>
          </cell>
          <cell r="L413">
            <v>0</v>
          </cell>
          <cell r="M413">
            <v>5763.1996093750004</v>
          </cell>
          <cell r="N413">
            <v>3458.9</v>
          </cell>
          <cell r="O413">
            <v>6378.0438747550388</v>
          </cell>
          <cell r="P413">
            <v>3546.0127312058939</v>
          </cell>
          <cell r="Q413">
            <v>0</v>
          </cell>
          <cell r="R413">
            <v>0</v>
          </cell>
        </row>
        <row r="414">
          <cell r="B414" t="str">
            <v>262765</v>
          </cell>
          <cell r="E414">
            <v>5121.3999999999996</v>
          </cell>
          <cell r="F414">
            <v>2798.6</v>
          </cell>
          <cell r="G414">
            <v>0</v>
          </cell>
          <cell r="H414">
            <v>0</v>
          </cell>
          <cell r="I414">
            <v>0</v>
          </cell>
          <cell r="J414">
            <v>0</v>
          </cell>
          <cell r="K414">
            <v>0</v>
          </cell>
          <cell r="L414">
            <v>0</v>
          </cell>
          <cell r="M414">
            <v>5969</v>
          </cell>
          <cell r="N414">
            <v>3618</v>
          </cell>
          <cell r="O414">
            <v>6574.8388956379467</v>
          </cell>
          <cell r="P414">
            <v>3698.4224893747351</v>
          </cell>
          <cell r="Q414">
            <v>0</v>
          </cell>
          <cell r="R414">
            <v>0</v>
          </cell>
        </row>
        <row r="415">
          <cell r="B415" t="str">
            <v>262750</v>
          </cell>
          <cell r="E415">
            <v>5011</v>
          </cell>
          <cell r="F415">
            <v>2605.2000122070313</v>
          </cell>
          <cell r="G415">
            <v>0</v>
          </cell>
          <cell r="H415">
            <v>0</v>
          </cell>
          <cell r="I415">
            <v>0</v>
          </cell>
          <cell r="J415">
            <v>0</v>
          </cell>
          <cell r="K415">
            <v>0</v>
          </cell>
          <cell r="L415">
            <v>0</v>
          </cell>
          <cell r="M415">
            <v>6748.6</v>
          </cell>
          <cell r="N415">
            <v>3753.2</v>
          </cell>
          <cell r="O415">
            <v>7006.1</v>
          </cell>
          <cell r="P415">
            <v>3526.7</v>
          </cell>
          <cell r="Q415">
            <v>0</v>
          </cell>
          <cell r="R415">
            <v>0</v>
          </cell>
        </row>
        <row r="416">
          <cell r="B416" t="str">
            <v>262735</v>
          </cell>
          <cell r="E416">
            <v>6062.7</v>
          </cell>
          <cell r="F416">
            <v>3111.3</v>
          </cell>
          <cell r="G416">
            <v>0</v>
          </cell>
          <cell r="H416">
            <v>0</v>
          </cell>
          <cell r="I416">
            <v>7810.8</v>
          </cell>
          <cell r="J416">
            <v>5348</v>
          </cell>
          <cell r="K416">
            <v>7810.8</v>
          </cell>
          <cell r="L416">
            <v>5348</v>
          </cell>
          <cell r="M416">
            <v>6873.7</v>
          </cell>
          <cell r="N416">
            <v>3913.7</v>
          </cell>
          <cell r="O416">
            <v>7496.1</v>
          </cell>
          <cell r="P416">
            <v>4010.4</v>
          </cell>
          <cell r="Q416">
            <v>7810.8</v>
          </cell>
          <cell r="R416">
            <v>5348</v>
          </cell>
        </row>
        <row r="417">
          <cell r="B417" t="str">
            <v>262720</v>
          </cell>
          <cell r="E417">
            <v>6189.5</v>
          </cell>
          <cell r="F417">
            <v>3262</v>
          </cell>
          <cell r="G417">
            <v>0</v>
          </cell>
          <cell r="H417">
            <v>0</v>
          </cell>
          <cell r="I417">
            <v>10091.200000000001</v>
          </cell>
          <cell r="J417">
            <v>5492.1</v>
          </cell>
          <cell r="K417">
            <v>10091.200000000001</v>
          </cell>
          <cell r="L417">
            <v>5492.1</v>
          </cell>
          <cell r="M417">
            <v>7000.5</v>
          </cell>
          <cell r="N417">
            <v>4064.4</v>
          </cell>
          <cell r="O417">
            <v>7622.9</v>
          </cell>
          <cell r="P417">
            <v>4161.1001953124996</v>
          </cell>
          <cell r="Q417">
            <v>10091.200000000001</v>
          </cell>
          <cell r="R417">
            <v>5492.1</v>
          </cell>
        </row>
        <row r="418">
          <cell r="B418" t="str">
            <v>262705</v>
          </cell>
          <cell r="E418">
            <v>6390.0003906250004</v>
          </cell>
          <cell r="F418">
            <v>3412.8000061035154</v>
          </cell>
          <cell r="G418">
            <v>0</v>
          </cell>
          <cell r="H418">
            <v>0</v>
          </cell>
          <cell r="I418">
            <v>0</v>
          </cell>
          <cell r="J418">
            <v>0</v>
          </cell>
          <cell r="K418">
            <v>0</v>
          </cell>
          <cell r="L418">
            <v>0</v>
          </cell>
          <cell r="M418">
            <v>7201</v>
          </cell>
          <cell r="N418">
            <v>4215.2</v>
          </cell>
          <cell r="O418">
            <v>7823.4</v>
          </cell>
          <cell r="P418">
            <v>4311.8999999999996</v>
          </cell>
          <cell r="Q418">
            <v>0</v>
          </cell>
          <cell r="R418">
            <v>0</v>
          </cell>
        </row>
        <row r="419">
          <cell r="B419" t="str">
            <v>262690</v>
          </cell>
          <cell r="E419">
            <v>6625.1</v>
          </cell>
          <cell r="F419">
            <v>3607.3997816533856</v>
          </cell>
          <cell r="G419">
            <v>0</v>
          </cell>
          <cell r="H419">
            <v>0</v>
          </cell>
          <cell r="I419">
            <v>10526.8</v>
          </cell>
          <cell r="J419">
            <v>5837.5</v>
          </cell>
          <cell r="K419">
            <v>10526.8</v>
          </cell>
          <cell r="L419">
            <v>5837.5</v>
          </cell>
          <cell r="M419">
            <v>7626.2106816767191</v>
          </cell>
          <cell r="N419">
            <v>4491.3164411755261</v>
          </cell>
          <cell r="O419">
            <v>8058.5</v>
          </cell>
          <cell r="P419">
            <v>4506.5</v>
          </cell>
          <cell r="Q419">
            <v>10526.8</v>
          </cell>
          <cell r="R419">
            <v>5837.5</v>
          </cell>
        </row>
        <row r="420">
          <cell r="B420" t="str">
            <v>262675</v>
          </cell>
          <cell r="E420">
            <v>6555.2</v>
          </cell>
          <cell r="F420">
            <v>3758.5</v>
          </cell>
          <cell r="G420">
            <v>0</v>
          </cell>
          <cell r="H420">
            <v>0</v>
          </cell>
          <cell r="I420">
            <v>10456.9</v>
          </cell>
          <cell r="J420">
            <v>5988.6</v>
          </cell>
          <cell r="K420">
            <v>10456.9</v>
          </cell>
          <cell r="L420">
            <v>5988.6</v>
          </cell>
          <cell r="M420">
            <v>8467.7999999999993</v>
          </cell>
          <cell r="N420">
            <v>5033.1999984741215</v>
          </cell>
          <cell r="O420">
            <v>0</v>
          </cell>
          <cell r="P420">
            <v>0</v>
          </cell>
          <cell r="Q420">
            <v>10456.9</v>
          </cell>
          <cell r="R420">
            <v>5988.6</v>
          </cell>
        </row>
        <row r="421">
          <cell r="B421" t="str">
            <v>262660</v>
          </cell>
          <cell r="E421">
            <v>7286.3</v>
          </cell>
          <cell r="F421">
            <v>3909.3000244140626</v>
          </cell>
          <cell r="G421">
            <v>0</v>
          </cell>
          <cell r="H421">
            <v>0</v>
          </cell>
          <cell r="I421">
            <v>10293.052000000001</v>
          </cell>
          <cell r="J421">
            <v>5648.2479999999996</v>
          </cell>
          <cell r="K421">
            <v>10293.052000000001</v>
          </cell>
          <cell r="L421">
            <v>5648.2479999999996</v>
          </cell>
          <cell r="M421">
            <v>8462.9879999999994</v>
          </cell>
          <cell r="N421">
            <v>4769.2800000000007</v>
          </cell>
          <cell r="O421">
            <v>0</v>
          </cell>
          <cell r="P421">
            <v>0</v>
          </cell>
          <cell r="Q421">
            <v>10293.052000000001</v>
          </cell>
          <cell r="R421">
            <v>5648.2479999999996</v>
          </cell>
        </row>
        <row r="422">
          <cell r="B422" t="str">
            <v>262645</v>
          </cell>
          <cell r="E422">
            <v>7300</v>
          </cell>
          <cell r="F422">
            <v>4059.3000244140626</v>
          </cell>
          <cell r="G422">
            <v>0</v>
          </cell>
          <cell r="H422">
            <v>0</v>
          </cell>
          <cell r="I422">
            <v>0</v>
          </cell>
          <cell r="J422">
            <v>0</v>
          </cell>
          <cell r="K422">
            <v>0</v>
          </cell>
          <cell r="L422">
            <v>0</v>
          </cell>
          <cell r="M422">
            <v>0</v>
          </cell>
          <cell r="N422">
            <v>0</v>
          </cell>
          <cell r="O422">
            <v>0</v>
          </cell>
          <cell r="P422">
            <v>0</v>
          </cell>
          <cell r="Q422">
            <v>0</v>
          </cell>
          <cell r="R422">
            <v>0</v>
          </cell>
        </row>
        <row r="423">
          <cell r="B423" t="str">
            <v>262630</v>
          </cell>
          <cell r="E423">
            <v>7300</v>
          </cell>
          <cell r="F423">
            <v>4209.3000244140621</v>
          </cell>
          <cell r="G423">
            <v>0</v>
          </cell>
          <cell r="H423">
            <v>0</v>
          </cell>
          <cell r="I423">
            <v>0</v>
          </cell>
          <cell r="J423">
            <v>0</v>
          </cell>
          <cell r="K423">
            <v>0</v>
          </cell>
          <cell r="L423">
            <v>0</v>
          </cell>
          <cell r="M423">
            <v>0</v>
          </cell>
          <cell r="N423">
            <v>0</v>
          </cell>
          <cell r="O423">
            <v>0</v>
          </cell>
          <cell r="P423">
            <v>0</v>
          </cell>
          <cell r="Q423">
            <v>0</v>
          </cell>
          <cell r="R423">
            <v>0</v>
          </cell>
        </row>
        <row r="424">
          <cell r="B424" t="str">
            <v>262615</v>
          </cell>
          <cell r="E424">
            <v>7300</v>
          </cell>
          <cell r="F424">
            <v>4359.3000244140621</v>
          </cell>
          <cell r="G424">
            <v>0</v>
          </cell>
          <cell r="H424">
            <v>0</v>
          </cell>
          <cell r="I424">
            <v>0</v>
          </cell>
          <cell r="J424">
            <v>0</v>
          </cell>
          <cell r="K424">
            <v>0</v>
          </cell>
          <cell r="L424">
            <v>0</v>
          </cell>
          <cell r="M424">
            <v>0</v>
          </cell>
          <cell r="N424">
            <v>0</v>
          </cell>
          <cell r="O424">
            <v>0</v>
          </cell>
          <cell r="P424">
            <v>0</v>
          </cell>
          <cell r="Q424">
            <v>0</v>
          </cell>
          <cell r="R424">
            <v>0</v>
          </cell>
        </row>
        <row r="425">
          <cell r="B425" t="str">
            <v>262600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row>
        <row r="426">
          <cell r="B426" t="str">
            <v>00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row>
        <row r="427">
          <cell r="B427" t="str">
            <v>00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row>
        <row r="428">
          <cell r="B428" t="str">
            <v>00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row>
        <row r="429">
          <cell r="B429" t="str">
            <v>00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row>
        <row r="430">
          <cell r="B430" t="str">
            <v>00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row>
        <row r="431">
          <cell r="B431" t="str">
            <v>00</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row>
        <row r="432">
          <cell r="B432" t="str">
            <v>00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row>
        <row r="433">
          <cell r="B433" t="str">
            <v>00</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row>
        <row r="434">
          <cell r="B434" t="str">
            <v>00</v>
          </cell>
          <cell r="E434">
            <v>0</v>
          </cell>
          <cell r="F434">
            <v>0</v>
          </cell>
          <cell r="G434">
            <v>0</v>
          </cell>
          <cell r="H434">
            <v>0</v>
          </cell>
          <cell r="I434">
            <v>0</v>
          </cell>
          <cell r="J434">
            <v>0</v>
          </cell>
          <cell r="K434">
            <v>0</v>
          </cell>
          <cell r="L434">
            <v>0</v>
          </cell>
          <cell r="M434">
            <v>0</v>
          </cell>
          <cell r="N434">
            <v>0</v>
          </cell>
          <cell r="O434">
            <v>0</v>
          </cell>
          <cell r="P434">
            <v>0</v>
          </cell>
          <cell r="Q434">
            <v>0</v>
          </cell>
          <cell r="R434">
            <v>0</v>
          </cell>
        </row>
        <row r="435">
          <cell r="B435" t="str">
            <v>00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row>
        <row r="436">
          <cell r="B436" t="str">
            <v>00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row>
        <row r="437">
          <cell r="B437" t="str">
            <v>00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row>
        <row r="438">
          <cell r="B438" t="str">
            <v>00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row>
        <row r="439">
          <cell r="B439" t="str">
            <v/>
          </cell>
        </row>
        <row r="440">
          <cell r="B440" t="str">
            <v/>
          </cell>
        </row>
        <row r="441">
          <cell r="B441" t="str">
            <v/>
          </cell>
        </row>
        <row r="442">
          <cell r="B442" t="str">
            <v/>
          </cell>
        </row>
        <row r="443">
          <cell r="B443" t="str">
            <v/>
          </cell>
        </row>
        <row r="444">
          <cell r="B444" t="str">
            <v/>
          </cell>
        </row>
        <row r="445">
          <cell r="B445" t="str">
            <v/>
          </cell>
        </row>
        <row r="446">
          <cell r="B446" t="str">
            <v/>
          </cell>
        </row>
        <row r="447">
          <cell r="B447" t="str">
            <v/>
          </cell>
        </row>
        <row r="448">
          <cell r="B448" t="str">
            <v/>
          </cell>
        </row>
        <row r="449">
          <cell r="B449" t="str">
            <v/>
          </cell>
        </row>
        <row r="450">
          <cell r="B450" t="str">
            <v/>
          </cell>
        </row>
        <row r="451">
          <cell r="B451" t="str">
            <v/>
          </cell>
        </row>
        <row r="452">
          <cell r="B452" t="str">
            <v/>
          </cell>
        </row>
        <row r="453">
          <cell r="B453" t="str">
            <v/>
          </cell>
        </row>
        <row r="454">
          <cell r="B454" t="str">
            <v/>
          </cell>
        </row>
        <row r="455">
          <cell r="B455" t="str">
            <v/>
          </cell>
        </row>
        <row r="456">
          <cell r="B456" t="str">
            <v/>
          </cell>
        </row>
        <row r="457">
          <cell r="B457" t="str">
            <v/>
          </cell>
        </row>
        <row r="458">
          <cell r="B458" t="str">
            <v/>
          </cell>
        </row>
        <row r="459">
          <cell r="B459" t="str">
            <v/>
          </cell>
        </row>
        <row r="460">
          <cell r="B460" t="str">
            <v/>
          </cell>
        </row>
        <row r="461">
          <cell r="B461" t="str">
            <v/>
          </cell>
        </row>
        <row r="462">
          <cell r="B462" t="str">
            <v/>
          </cell>
        </row>
        <row r="463">
          <cell r="B463" t="str">
            <v/>
          </cell>
        </row>
        <row r="464">
          <cell r="B464" t="str">
            <v/>
          </cell>
        </row>
        <row r="465">
          <cell r="B465" t="str">
            <v/>
          </cell>
        </row>
        <row r="466">
          <cell r="B466" t="str">
            <v/>
          </cell>
        </row>
        <row r="467">
          <cell r="B467" t="str">
            <v/>
          </cell>
        </row>
        <row r="468">
          <cell r="B468" t="str">
            <v/>
          </cell>
        </row>
        <row r="469">
          <cell r="B469" t="str">
            <v/>
          </cell>
        </row>
        <row r="470">
          <cell r="B470" t="str">
            <v/>
          </cell>
        </row>
        <row r="471">
          <cell r="B471" t="str">
            <v/>
          </cell>
        </row>
        <row r="472">
          <cell r="B472" t="str">
            <v/>
          </cell>
        </row>
        <row r="473">
          <cell r="B473" t="str">
            <v/>
          </cell>
        </row>
        <row r="474">
          <cell r="B474" t="str">
            <v/>
          </cell>
        </row>
        <row r="475">
          <cell r="B475" t="str">
            <v/>
          </cell>
        </row>
        <row r="476">
          <cell r="B476" t="str">
            <v/>
          </cell>
        </row>
        <row r="477">
          <cell r="B477" t="str">
            <v/>
          </cell>
        </row>
        <row r="478">
          <cell r="B478" t="str">
            <v/>
          </cell>
        </row>
        <row r="479">
          <cell r="B479" t="str">
            <v/>
          </cell>
        </row>
        <row r="480">
          <cell r="B480" t="str">
            <v/>
          </cell>
        </row>
        <row r="481">
          <cell r="B481" t="str">
            <v/>
          </cell>
        </row>
        <row r="482">
          <cell r="B482" t="str">
            <v/>
          </cell>
        </row>
        <row r="483">
          <cell r="B483" t="str">
            <v/>
          </cell>
        </row>
        <row r="484">
          <cell r="B484" t="str">
            <v/>
          </cell>
        </row>
        <row r="485">
          <cell r="B485" t="str">
            <v/>
          </cell>
        </row>
        <row r="486">
          <cell r="B486" t="str">
            <v/>
          </cell>
        </row>
        <row r="487">
          <cell r="B487" t="str">
            <v/>
          </cell>
        </row>
        <row r="488">
          <cell r="B488" t="str">
            <v/>
          </cell>
        </row>
        <row r="489">
          <cell r="B489" t="str">
            <v/>
          </cell>
        </row>
        <row r="490">
          <cell r="B490" t="str">
            <v/>
          </cell>
        </row>
        <row r="491">
          <cell r="B491" t="str">
            <v/>
          </cell>
        </row>
        <row r="492">
          <cell r="B492" t="str">
            <v/>
          </cell>
        </row>
        <row r="493">
          <cell r="B493" t="str">
            <v/>
          </cell>
        </row>
        <row r="494">
          <cell r="B494" t="str">
            <v/>
          </cell>
        </row>
        <row r="495">
          <cell r="B495" t="str">
            <v/>
          </cell>
        </row>
        <row r="496">
          <cell r="B496" t="str">
            <v/>
          </cell>
        </row>
        <row r="497">
          <cell r="B497" t="str">
            <v/>
          </cell>
        </row>
        <row r="498">
          <cell r="B498" t="str">
            <v/>
          </cell>
        </row>
        <row r="499">
          <cell r="B499" t="str">
            <v/>
          </cell>
        </row>
        <row r="500">
          <cell r="B500" t="str">
            <v/>
          </cell>
        </row>
        <row r="501">
          <cell r="B501" t="str">
            <v/>
          </cell>
        </row>
        <row r="502">
          <cell r="B502" t="str">
            <v/>
          </cell>
        </row>
        <row r="503">
          <cell r="B503" t="str">
            <v/>
          </cell>
        </row>
        <row r="504">
          <cell r="B504" t="str">
            <v/>
          </cell>
        </row>
        <row r="505">
          <cell r="B505" t="str">
            <v/>
          </cell>
        </row>
        <row r="506">
          <cell r="B506" t="str">
            <v/>
          </cell>
        </row>
        <row r="507">
          <cell r="B507" t="str">
            <v/>
          </cell>
        </row>
        <row r="508">
          <cell r="B508" t="str">
            <v/>
          </cell>
        </row>
        <row r="509">
          <cell r="B509" t="str">
            <v/>
          </cell>
        </row>
        <row r="510">
          <cell r="B510" t="str">
            <v/>
          </cell>
        </row>
        <row r="511">
          <cell r="B511" t="str">
            <v/>
          </cell>
        </row>
        <row r="512">
          <cell r="B512" t="str">
            <v/>
          </cell>
        </row>
        <row r="513">
          <cell r="B513" t="str">
            <v/>
          </cell>
        </row>
        <row r="514">
          <cell r="B514" t="str">
            <v/>
          </cell>
        </row>
        <row r="515">
          <cell r="B515" t="str">
            <v/>
          </cell>
        </row>
        <row r="516">
          <cell r="B516" t="str">
            <v/>
          </cell>
        </row>
        <row r="517">
          <cell r="B517" t="str">
            <v/>
          </cell>
        </row>
        <row r="518">
          <cell r="B518" t="str">
            <v/>
          </cell>
        </row>
        <row r="519">
          <cell r="B519" t="str">
            <v/>
          </cell>
        </row>
        <row r="520">
          <cell r="B520" t="str">
            <v/>
          </cell>
        </row>
        <row r="521">
          <cell r="B521" t="str">
            <v/>
          </cell>
        </row>
        <row r="522">
          <cell r="B522" t="str">
            <v/>
          </cell>
        </row>
        <row r="523">
          <cell r="B523" t="str">
            <v/>
          </cell>
        </row>
        <row r="524">
          <cell r="B524" t="str">
            <v/>
          </cell>
        </row>
        <row r="525">
          <cell r="B525" t="str">
            <v/>
          </cell>
        </row>
        <row r="526">
          <cell r="B526" t="str">
            <v/>
          </cell>
        </row>
        <row r="527">
          <cell r="B527" t="str">
            <v/>
          </cell>
        </row>
        <row r="528">
          <cell r="B528" t="str">
            <v/>
          </cell>
        </row>
        <row r="529">
          <cell r="B529" t="str">
            <v/>
          </cell>
        </row>
        <row r="530">
          <cell r="B530" t="str">
            <v/>
          </cell>
        </row>
        <row r="531">
          <cell r="B531" t="str">
            <v/>
          </cell>
        </row>
        <row r="532">
          <cell r="B532" t="str">
            <v/>
          </cell>
        </row>
        <row r="533">
          <cell r="B533" t="str">
            <v/>
          </cell>
        </row>
        <row r="534">
          <cell r="B534" t="str">
            <v/>
          </cell>
        </row>
        <row r="535">
          <cell r="B535" t="str">
            <v/>
          </cell>
        </row>
        <row r="536">
          <cell r="B536" t="str">
            <v/>
          </cell>
        </row>
        <row r="537">
          <cell r="B537" t="str">
            <v/>
          </cell>
        </row>
        <row r="538">
          <cell r="B538" t="str">
            <v/>
          </cell>
        </row>
        <row r="539">
          <cell r="B539" t="str">
            <v/>
          </cell>
        </row>
        <row r="540">
          <cell r="B540" t="str">
            <v/>
          </cell>
        </row>
        <row r="541">
          <cell r="B541" t="str">
            <v/>
          </cell>
        </row>
        <row r="542">
          <cell r="B542" t="str">
            <v/>
          </cell>
        </row>
        <row r="543">
          <cell r="B543" t="str">
            <v/>
          </cell>
        </row>
        <row r="544">
          <cell r="B544" t="str">
            <v/>
          </cell>
        </row>
        <row r="545">
          <cell r="B545" t="str">
            <v/>
          </cell>
        </row>
        <row r="546">
          <cell r="B546" t="str">
            <v/>
          </cell>
        </row>
        <row r="547">
          <cell r="B547" t="str">
            <v/>
          </cell>
        </row>
        <row r="548">
          <cell r="B548" t="str">
            <v/>
          </cell>
        </row>
        <row r="549">
          <cell r="B549" t="str">
            <v/>
          </cell>
        </row>
        <row r="550">
          <cell r="B550" t="str">
            <v/>
          </cell>
        </row>
        <row r="551">
          <cell r="B551" t="str">
            <v/>
          </cell>
        </row>
        <row r="552">
          <cell r="B552" t="str">
            <v/>
          </cell>
        </row>
        <row r="553">
          <cell r="B553" t="str">
            <v/>
          </cell>
        </row>
        <row r="554">
          <cell r="B554" t="str">
            <v/>
          </cell>
        </row>
        <row r="555">
          <cell r="B555" t="str">
            <v/>
          </cell>
        </row>
        <row r="556">
          <cell r="B556" t="str">
            <v/>
          </cell>
        </row>
        <row r="557">
          <cell r="B557" t="str">
            <v/>
          </cell>
        </row>
        <row r="558">
          <cell r="B558" t="str">
            <v/>
          </cell>
        </row>
        <row r="559">
          <cell r="B559" t="str">
            <v/>
          </cell>
        </row>
        <row r="560">
          <cell r="B560" t="str">
            <v/>
          </cell>
        </row>
        <row r="561">
          <cell r="B561" t="str">
            <v>STOCK16SULFURO</v>
          </cell>
          <cell r="E561">
            <v>3000</v>
          </cell>
          <cell r="F561">
            <v>1150</v>
          </cell>
        </row>
        <row r="562">
          <cell r="B562" t="str">
            <v>STOCK17SULFURO</v>
          </cell>
          <cell r="E562">
            <v>3000</v>
          </cell>
          <cell r="F562">
            <v>1150</v>
          </cell>
        </row>
        <row r="563">
          <cell r="B563" t="str">
            <v>STOCK18SULFURO</v>
          </cell>
          <cell r="E563">
            <v>3000</v>
          </cell>
          <cell r="F563">
            <v>1600</v>
          </cell>
        </row>
        <row r="564">
          <cell r="B564" t="str">
            <v>STOCK19SULFURO</v>
          </cell>
          <cell r="E564">
            <v>3000</v>
          </cell>
          <cell r="F564">
            <v>1600</v>
          </cell>
        </row>
        <row r="565">
          <cell r="B565" t="str">
            <v>STOCK20SULFURO</v>
          </cell>
          <cell r="E565">
            <v>3000</v>
          </cell>
          <cell r="F565">
            <v>1600</v>
          </cell>
        </row>
        <row r="566">
          <cell r="B566" t="str">
            <v/>
          </cell>
        </row>
        <row r="567">
          <cell r="B567" t="str">
            <v/>
          </cell>
        </row>
        <row r="568">
          <cell r="B568" t="str">
            <v/>
          </cell>
        </row>
        <row r="569">
          <cell r="B569" t="str">
            <v/>
          </cell>
        </row>
        <row r="570">
          <cell r="B570" t="str">
            <v/>
          </cell>
        </row>
        <row r="571">
          <cell r="B571" t="str">
            <v/>
          </cell>
        </row>
        <row r="572">
          <cell r="B572" t="str">
            <v>STOCK1OXIDO</v>
          </cell>
          <cell r="E572">
            <v>1500</v>
          </cell>
          <cell r="F572">
            <v>200</v>
          </cell>
        </row>
        <row r="573">
          <cell r="B573" t="str">
            <v>STOCK2OXIDO</v>
          </cell>
          <cell r="E573">
            <v>1500</v>
          </cell>
          <cell r="F573">
            <v>200</v>
          </cell>
        </row>
        <row r="574">
          <cell r="B574" t="str">
            <v>STOCK1SULFURO</v>
          </cell>
          <cell r="E574">
            <v>3000</v>
          </cell>
          <cell r="F574">
            <v>1150</v>
          </cell>
        </row>
        <row r="575">
          <cell r="B575" t="str">
            <v>STOCK2SULFURO</v>
          </cell>
          <cell r="E575">
            <v>3000</v>
          </cell>
          <cell r="F575">
            <v>1150</v>
          </cell>
        </row>
        <row r="576">
          <cell r="B576" t="str">
            <v>STOCK1MIXTO</v>
          </cell>
          <cell r="E576">
            <v>3000</v>
          </cell>
          <cell r="F576">
            <v>1150</v>
          </cell>
        </row>
        <row r="577">
          <cell r="B577" t="str">
            <v>STOCK2MIXTO</v>
          </cell>
          <cell r="E577">
            <v>3000</v>
          </cell>
          <cell r="F577">
            <v>1150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row r="43">
          <cell r="D43">
            <v>50998.039792645897</v>
          </cell>
          <cell r="I43">
            <v>7267.4282665099654</v>
          </cell>
        </row>
        <row r="44">
          <cell r="D44">
            <v>1.3430827460525459</v>
          </cell>
          <cell r="I44">
            <v>0.64711549206199359</v>
          </cell>
        </row>
        <row r="45">
          <cell r="D45">
            <v>1.0882825754008416</v>
          </cell>
          <cell r="I45">
            <v>0.15508469703101899</v>
          </cell>
        </row>
        <row r="46">
          <cell r="D46">
            <v>2</v>
          </cell>
          <cell r="I46">
            <v>3</v>
          </cell>
        </row>
      </sheetData>
      <sheetData sheetId="37" refreshError="1">
        <row r="43">
          <cell r="D43">
            <v>57544.722601083631</v>
          </cell>
          <cell r="I43">
            <v>10213.435530306942</v>
          </cell>
        </row>
        <row r="44">
          <cell r="D44">
            <v>1.4476272302622215</v>
          </cell>
          <cell r="I44">
            <v>0.69487785246296385</v>
          </cell>
        </row>
        <row r="45">
          <cell r="D45">
            <v>1.227986784740402</v>
          </cell>
          <cell r="I45">
            <v>0.21795159123382107</v>
          </cell>
        </row>
        <row r="46">
          <cell r="D46">
            <v>2</v>
          </cell>
          <cell r="I46">
            <v>3</v>
          </cell>
        </row>
      </sheetData>
      <sheetData sheetId="38" refreshError="1">
        <row r="43">
          <cell r="D43">
            <v>64091.405409521365</v>
          </cell>
          <cell r="I43">
            <v>13159.442794103921</v>
          </cell>
        </row>
        <row r="44">
          <cell r="D44">
            <v>1.5519256659589356</v>
          </cell>
          <cell r="I44">
            <v>0.74256138600379307</v>
          </cell>
        </row>
        <row r="45">
          <cell r="D45">
            <v>1.3676909940799622</v>
          </cell>
          <cell r="I45">
            <v>0.28081848543662319</v>
          </cell>
        </row>
        <row r="46">
          <cell r="D46">
            <v>2</v>
          </cell>
          <cell r="I46">
            <v>3</v>
          </cell>
        </row>
      </sheetData>
      <sheetData sheetId="39" refreshError="1">
        <row r="43">
          <cell r="D43">
            <v>48054.770648208818</v>
          </cell>
          <cell r="I43">
            <v>6069.8593480228337</v>
          </cell>
        </row>
        <row r="44">
          <cell r="D44">
            <v>1.3430827460525459</v>
          </cell>
          <cell r="I44">
            <v>0.64711549206199359</v>
          </cell>
        </row>
        <row r="45">
          <cell r="D45">
            <v>1.0254741118279393</v>
          </cell>
          <cell r="I45">
            <v>0.12952894249358446</v>
          </cell>
        </row>
        <row r="46">
          <cell r="D46">
            <v>2</v>
          </cell>
          <cell r="I46">
            <v>3</v>
          </cell>
        </row>
      </sheetData>
      <sheetData sheetId="40" refreshError="1">
        <row r="43">
          <cell r="D43">
            <v>54340.512388591327</v>
          </cell>
          <cell r="I43">
            <v>8898.4431311949666</v>
          </cell>
        </row>
        <row r="44">
          <cell r="D44">
            <v>1.4476272302622215</v>
          </cell>
          <cell r="I44">
            <v>0.69487785246296385</v>
          </cell>
        </row>
        <row r="45">
          <cell r="D45">
            <v>1.1596099185636817</v>
          </cell>
          <cell r="I45">
            <v>0.18989005552466859</v>
          </cell>
        </row>
        <row r="46">
          <cell r="D46">
            <v>2</v>
          </cell>
          <cell r="I46">
            <v>3</v>
          </cell>
        </row>
      </sheetData>
      <sheetData sheetId="41" refreshError="1">
        <row r="43">
          <cell r="D43">
            <v>60626.254128973844</v>
          </cell>
          <cell r="I43">
            <v>11727.026914367096</v>
          </cell>
        </row>
        <row r="44">
          <cell r="D44">
            <v>1.5519256659589356</v>
          </cell>
          <cell r="I44">
            <v>0.74256138600379307</v>
          </cell>
        </row>
        <row r="45">
          <cell r="D45">
            <v>1.2937457252994242</v>
          </cell>
          <cell r="I45">
            <v>0.25025116855575263</v>
          </cell>
        </row>
        <row r="46">
          <cell r="D46">
            <v>2</v>
          </cell>
          <cell r="I46">
            <v>3</v>
          </cell>
        </row>
      </sheetData>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ámetros"/>
      <sheetName val="Costo Total Agregado a Cátodo"/>
      <sheetName val="Cash Cost"/>
      <sheetName val="Tabla Comparativa"/>
      <sheetName val="Resumen Ejec"/>
      <sheetName val="Costos"/>
      <sheetName val="VAN ACUMULADO"/>
      <sheetName val="Casos Base Futuros"/>
      <sheetName val="Flujo"/>
      <sheetName val="PRODUCCION"/>
      <sheetName val="PRODUCCION ACUMULADA"/>
      <sheetName val="Ingresos"/>
      <sheetName val="INVERSIONES"/>
      <sheetName val="Inversion"/>
      <sheetName val="Depreciacion"/>
      <sheetName val="Hoja nO cORRE"/>
      <sheetName val="Hoja de Trabajo Costos"/>
      <sheetName val="Descuentos (2)"/>
      <sheetName val="Descuentos"/>
      <sheetName val="Ley y Recuperacion"/>
      <sheetName val="Hoja de Trabajo produccion"/>
      <sheetName val="Hoja de Trabajo produccion (2)"/>
      <sheetName val="API 9501"/>
      <sheetName val="graf acido"/>
      <sheetName val="graf acido cTabla"/>
      <sheetName val="Acido"/>
      <sheetName val="ENERGIA ELECTRICA"/>
      <sheetName val="Agua"/>
      <sheetName val="ENERGIA ELECTRICA cTabla"/>
      <sheetName val="E.E"/>
      <sheetName val="Graf Dotacion"/>
      <sheetName val="Dotación"/>
      <sheetName val="Graf Costos x Area"/>
      <sheetName val="Costos x Clase de Costo"/>
      <sheetName val="Costos x Clase de Costo (anali)"/>
      <sheetName val="Distr. Costos"/>
      <sheetName val="flujo _2"/>
      <sheetName val="Hoja10"/>
      <sheetName val="Hoja11"/>
      <sheetName val="Hoja12"/>
      <sheetName val="Hoja13"/>
      <sheetName val="Hoja14"/>
      <sheetName val="Hoja15"/>
      <sheetName val="Hoja16"/>
      <sheetName val="T2GEFURE_ACUM"/>
      <sheetName val="TABLAS"/>
      <sheetName val="Costo_Total_Agregado_a_Cátodo"/>
      <sheetName val="Cash_Cost"/>
      <sheetName val="Tabla_Comparativa"/>
      <sheetName val="Resumen_Ejec"/>
      <sheetName val="VAN_ACUMULADO"/>
      <sheetName val="Casos_Base_Futuros"/>
      <sheetName val="PRODUCCION_ACUMULADA"/>
      <sheetName val="Hoja_nO_cORRE"/>
      <sheetName val="Hoja_de_Trabajo_Costos"/>
      <sheetName val="Descuentos_(2)"/>
      <sheetName val="Ley_y_Recuperacion"/>
      <sheetName val="Hoja_de_Trabajo_produccion"/>
      <sheetName val="Hoja_de_Trabajo_produccion_(2)"/>
      <sheetName val="API_9501"/>
      <sheetName val="graf_acido"/>
      <sheetName val="graf_acido_cTabla"/>
      <sheetName val="ENERGIA_ELECTRICA"/>
      <sheetName val="ENERGIA_ELECTRICA_cTabla"/>
      <sheetName val="E_E"/>
      <sheetName val="Graf_Dotacion"/>
      <sheetName val="Graf_Costos_x_Area"/>
      <sheetName val="Costos_x_Clase_de_Costo"/>
      <sheetName val="Costos_x_Clase_de_Costo_(anali)"/>
      <sheetName val="Distr__Costos"/>
      <sheetName val="flujo__2"/>
      <sheetName val="Costo_Total_Agregado_a_Cátodo4"/>
      <sheetName val="Cash_Cost4"/>
      <sheetName val="Tabla_Comparativa4"/>
      <sheetName val="Resumen_Ejec4"/>
      <sheetName val="VAN_ACUMULADO4"/>
      <sheetName val="Casos_Base_Futuros4"/>
      <sheetName val="PRODUCCION_ACUMULADA4"/>
      <sheetName val="Hoja_nO_cORRE4"/>
      <sheetName val="Hoja_de_Trabajo_Costos4"/>
      <sheetName val="Descuentos_(2)4"/>
      <sheetName val="Ley_y_Recuperacion4"/>
      <sheetName val="Hoja_de_Trabajo_produccion4"/>
      <sheetName val="Hoja_de_Trabajo_produccion_(2)4"/>
      <sheetName val="API_95014"/>
      <sheetName val="graf_acido4"/>
      <sheetName val="graf_acido_cTabla4"/>
      <sheetName val="ENERGIA_ELECTRICA4"/>
      <sheetName val="ENERGIA_ELECTRICA_cTabla4"/>
      <sheetName val="E_E4"/>
      <sheetName val="Graf_Dotacion4"/>
      <sheetName val="Graf_Costos_x_Area4"/>
      <sheetName val="Costos_x_Clase_de_Costo4"/>
      <sheetName val="Costos_x_Clase_de_Costo_(anali4"/>
      <sheetName val="Distr__Costos4"/>
      <sheetName val="flujo__24"/>
      <sheetName val="Costo_Total_Agregado_a_Cátodo1"/>
      <sheetName val="Cash_Cost1"/>
      <sheetName val="Tabla_Comparativa1"/>
      <sheetName val="Resumen_Ejec1"/>
      <sheetName val="VAN_ACUMULADO1"/>
      <sheetName val="Casos_Base_Futuros1"/>
      <sheetName val="PRODUCCION_ACUMULADA1"/>
      <sheetName val="Hoja_nO_cORRE1"/>
      <sheetName val="Hoja_de_Trabajo_Costos1"/>
      <sheetName val="Descuentos_(2)1"/>
      <sheetName val="Ley_y_Recuperacion1"/>
      <sheetName val="Hoja_de_Trabajo_produccion1"/>
      <sheetName val="Hoja_de_Trabajo_produccion_(2)1"/>
      <sheetName val="API_95011"/>
      <sheetName val="graf_acido1"/>
      <sheetName val="graf_acido_cTabla1"/>
      <sheetName val="ENERGIA_ELECTRICA1"/>
      <sheetName val="ENERGIA_ELECTRICA_cTabla1"/>
      <sheetName val="E_E1"/>
      <sheetName val="Graf_Dotacion1"/>
      <sheetName val="Graf_Costos_x_Area1"/>
      <sheetName val="Costos_x_Clase_de_Costo1"/>
      <sheetName val="Costos_x_Clase_de_Costo_(anali1"/>
      <sheetName val="Distr__Costos1"/>
      <sheetName val="flujo__21"/>
      <sheetName val="Costo_Total_Agregado_a_Cátodo2"/>
      <sheetName val="Cash_Cost2"/>
      <sheetName val="Tabla_Comparativa2"/>
      <sheetName val="Resumen_Ejec2"/>
      <sheetName val="VAN_ACUMULADO2"/>
      <sheetName val="Casos_Base_Futuros2"/>
      <sheetName val="PRODUCCION_ACUMULADA2"/>
      <sheetName val="Hoja_nO_cORRE2"/>
      <sheetName val="Hoja_de_Trabajo_Costos2"/>
      <sheetName val="Descuentos_(2)2"/>
      <sheetName val="Ley_y_Recuperacion2"/>
      <sheetName val="Hoja_de_Trabajo_produccion2"/>
      <sheetName val="Hoja_de_Trabajo_produccion_(2)2"/>
      <sheetName val="API_95012"/>
      <sheetName val="graf_acido2"/>
      <sheetName val="graf_acido_cTabla2"/>
      <sheetName val="ENERGIA_ELECTRICA2"/>
      <sheetName val="ENERGIA_ELECTRICA_cTabla2"/>
      <sheetName val="E_E2"/>
      <sheetName val="Graf_Dotacion2"/>
      <sheetName val="Graf_Costos_x_Area2"/>
      <sheetName val="Costos_x_Clase_de_Costo2"/>
      <sheetName val="Costos_x_Clase_de_Costo_(anali2"/>
      <sheetName val="Distr__Costos2"/>
      <sheetName val="flujo__22"/>
      <sheetName val="Costo_Total_Agregado_a_Cátodo3"/>
      <sheetName val="Cash_Cost3"/>
      <sheetName val="Tabla_Comparativa3"/>
      <sheetName val="Resumen_Ejec3"/>
      <sheetName val="VAN_ACUMULADO3"/>
      <sheetName val="Casos_Base_Futuros3"/>
      <sheetName val="PRODUCCION_ACUMULADA3"/>
      <sheetName val="Hoja_nO_cORRE3"/>
      <sheetName val="Hoja_de_Trabajo_Costos3"/>
      <sheetName val="Descuentos_(2)3"/>
      <sheetName val="Ley_y_Recuperacion3"/>
      <sheetName val="Hoja_de_Trabajo_produccion3"/>
      <sheetName val="Hoja_de_Trabajo_produccion_(2)3"/>
      <sheetName val="API_95013"/>
      <sheetName val="graf_acido3"/>
      <sheetName val="graf_acido_cTabla3"/>
      <sheetName val="ENERGIA_ELECTRICA3"/>
      <sheetName val="ENERGIA_ELECTRICA_cTabla3"/>
      <sheetName val="E_E3"/>
      <sheetName val="Graf_Dotacion3"/>
      <sheetName val="Graf_Costos_x_Area3"/>
      <sheetName val="Costos_x_Clase_de_Costo3"/>
      <sheetName val="Costos_x_Clase_de_Costo_(anali3"/>
      <sheetName val="Distr__Costos3"/>
      <sheetName val="flujo__23"/>
      <sheetName val="Mat_TM345_601570"/>
      <sheetName val="CASO BASE TRABAJO 2001"/>
      <sheetName val="TM"/>
      <sheetName val="D"/>
      <sheetName val="EAO-mec"/>
      <sheetName val="PRECIOS"/>
      <sheetName val="RESUMEN"/>
      <sheetName val="AusentismoySobretiempo"/>
      <sheetName val="ITR4"/>
      <sheetName val="Costo_Total_Agregado_a_Cátodo5"/>
      <sheetName val="Cash_Cost5"/>
      <sheetName val="Tabla_Comparativa5"/>
      <sheetName val="Resumen_Ejec5"/>
      <sheetName val="VAN_ACUMULADO5"/>
      <sheetName val="Casos_Base_Futuros5"/>
      <sheetName val="PRODUCCION_ACUMULADA5"/>
      <sheetName val="Hoja_nO_cORRE5"/>
      <sheetName val="Hoja_de_Trabajo_Costos5"/>
      <sheetName val="Descuentos_(2)5"/>
      <sheetName val="Ley_y_Recuperacion5"/>
      <sheetName val="Hoja_de_Trabajo_produccion5"/>
      <sheetName val="Hoja_de_Trabajo_produccion_(2)5"/>
      <sheetName val="API_95015"/>
      <sheetName val="graf_acido5"/>
      <sheetName val="graf_acido_cTabla5"/>
      <sheetName val="ENERGIA_ELECTRICA5"/>
      <sheetName val="ENERGIA_ELECTRICA_cTabla5"/>
      <sheetName val="E_E5"/>
      <sheetName val="Graf_Dotacion5"/>
      <sheetName val="Graf_Costos_x_Area5"/>
      <sheetName val="Costos_x_Clase_de_Costo5"/>
      <sheetName val="Costos_x_Clase_de_Costo_(anali5"/>
      <sheetName val="Distr__Costos5"/>
      <sheetName val="flujo__25"/>
      <sheetName val="CASO_BASE_TRABAJO_2001"/>
      <sheetName val="Costo_Total_Agregado_a_Cátodo6"/>
      <sheetName val="Cash_Cost6"/>
      <sheetName val="Tabla_Comparativa6"/>
      <sheetName val="Resumen_Ejec6"/>
      <sheetName val="VAN_ACUMULADO6"/>
      <sheetName val="Casos_Base_Futuros6"/>
      <sheetName val="PRODUCCION_ACUMULADA6"/>
      <sheetName val="Hoja_nO_cORRE6"/>
      <sheetName val="Hoja_de_Trabajo_Costos6"/>
      <sheetName val="Descuentos_(2)6"/>
      <sheetName val="Ley_y_Recuperacion6"/>
      <sheetName val="Hoja_de_Trabajo_produccion6"/>
      <sheetName val="Hoja_de_Trabajo_produccion_(2)6"/>
      <sheetName val="API_95016"/>
      <sheetName val="graf_acido6"/>
      <sheetName val="graf_acido_cTabla6"/>
      <sheetName val="ENERGIA_ELECTRICA6"/>
      <sheetName val="ENERGIA_ELECTRICA_cTabla6"/>
      <sheetName val="E_E6"/>
      <sheetName val="Graf_Dotacion6"/>
      <sheetName val="Graf_Costos_x_Area6"/>
      <sheetName val="Costos_x_Clase_de_Costo6"/>
      <sheetName val="Costos_x_Clase_de_Costo_(anali6"/>
      <sheetName val="Distr__Costos6"/>
      <sheetName val="flujo__26"/>
      <sheetName val="CASO_BASE_TRABAJO_20011"/>
      <sheetName val="Costo_Total_Agregado_a_Cátodo7"/>
      <sheetName val="Cash_Cost7"/>
      <sheetName val="Tabla_Comparativa7"/>
      <sheetName val="Resumen_Ejec7"/>
      <sheetName val="VAN_ACUMULADO7"/>
      <sheetName val="Casos_Base_Futuros7"/>
      <sheetName val="PRODUCCION_ACUMULADA7"/>
      <sheetName val="Hoja_nO_cORRE7"/>
      <sheetName val="Hoja_de_Trabajo_Costos7"/>
      <sheetName val="Descuentos_(2)7"/>
      <sheetName val="Ley_y_Recuperacion7"/>
      <sheetName val="Hoja_de_Trabajo_produccion7"/>
      <sheetName val="Hoja_de_Trabajo_produccion_(2)7"/>
      <sheetName val="API_95017"/>
      <sheetName val="graf_acido7"/>
      <sheetName val="graf_acido_cTabla7"/>
      <sheetName val="ENERGIA_ELECTRICA7"/>
      <sheetName val="ENERGIA_ELECTRICA_cTabla7"/>
      <sheetName val="E_E7"/>
      <sheetName val="Graf_Dotacion7"/>
      <sheetName val="Graf_Costos_x_Area7"/>
      <sheetName val="Costos_x_Clase_de_Costo7"/>
      <sheetName val="Costos_x_Clase_de_Costo_(anali7"/>
      <sheetName val="Distr__Costos7"/>
      <sheetName val="flujo__27"/>
      <sheetName val="CASO_BASE_TRABAJO_20012"/>
      <sheetName val="_x000f__x0000__x0000_a_x000f__x0000__x0000___x000f__x0000__x0000_b_x000f__x0000__x0000___x000f__x0000__x0000_d_x000f__x0000__x0000_i_x000f__x0000__x0000_(_x000f__x0000__x0000_"/>
      <sheetName val="Costo_Total_Agregado_a_Cátodo8"/>
      <sheetName val="Cash_Cost8"/>
      <sheetName val="Tabla_Comparativa8"/>
      <sheetName val="Resumen_Ejec8"/>
      <sheetName val="VAN_ACUMULADO8"/>
      <sheetName val="Casos_Base_Futuros8"/>
      <sheetName val="PRODUCCION_ACUMULADA8"/>
      <sheetName val="Hoja_nO_cORRE8"/>
      <sheetName val="Hoja_de_Trabajo_Costos8"/>
      <sheetName val="Descuentos_(2)8"/>
      <sheetName val="Ley_y_Recuperacion8"/>
      <sheetName val="Hoja_de_Trabajo_produccion8"/>
      <sheetName val="Hoja_de_Trabajo_produccion_(2)8"/>
      <sheetName val="API_95018"/>
      <sheetName val="graf_acido8"/>
      <sheetName val="graf_acido_cTabla8"/>
      <sheetName val="ENERGIA_ELECTRICA8"/>
      <sheetName val="ENERGIA_ELECTRICA_cTabla8"/>
      <sheetName val="E_E8"/>
      <sheetName val="Graf_Dotacion8"/>
      <sheetName val="Graf_Costos_x_Area8"/>
      <sheetName val="Costos_x_Clase_de_Costo8"/>
      <sheetName val="Costos_x_Clase_de_Costo_(anali8"/>
      <sheetName val="Distr__Costos8"/>
      <sheetName val="flujo__28"/>
      <sheetName val="CASO_BASE_TRABAJO_20013"/>
      <sheetName val="0.Portada"/>
      <sheetName val="0.Indice"/>
      <sheetName val="a.1 Res.Ejec."/>
      <sheetName val="a.2 Tablero Control"/>
      <sheetName val="b.1 Curva Total"/>
      <sheetName val="b.2.1 Curva H°, Fe y Est."/>
      <sheetName val="b3.1. Tabla H° x Área"/>
      <sheetName val="b3.1. Tabla Fierro x Área"/>
      <sheetName val="b.2.2Tabla H°, Fe y Est."/>
      <sheetName val="b.3.1 Curva Cantidades Area"/>
      <sheetName val="b.3.2  Tabla Area 1 Ho,Fe,Est"/>
      <sheetName val="c. Personal"/>
      <sheetName val="d.1  Fuerza Laboral"/>
      <sheetName val="Data sheet_Cantidades"/>
      <sheetName val="Data Sheet Cantidades"/>
      <sheetName val="d.2 Dotación Diaria Real"/>
      <sheetName val="f1.Planos"/>
      <sheetName val="e.Weekly"/>
      <sheetName val="POM AGO"/>
      <sheetName val="e. Weekly POM "/>
      <sheetName val="g. SDI"/>
      <sheetName val="h. Fotos"/>
      <sheetName val="l. Curva Ruta Crítica"/>
      <sheetName val="i. Seguridad "/>
      <sheetName val="j. Alertas y metas"/>
      <sheetName val="k. Programa Actualizado"/>
      <sheetName val="M.Curva TablaM"/>
      <sheetName val="m. Curva Area 1"/>
      <sheetName val="HH Gast"/>
      <sheetName val="Prog. 3.1(Rev.1) (2)"/>
      <sheetName val="Resumen Avance Esp."/>
      <sheetName val="POM"/>
      <sheetName val="H rev.3.1"/>
      <sheetName val="H rev.0"/>
      <sheetName val="Minuta"/>
      <sheetName val="Prog Desgl."/>
      <sheetName val="Prog.rev.2"/>
      <sheetName val="Prog. 3.1(Rev.1)"/>
    </sheetNames>
    <sheetDataSet>
      <sheetData sheetId="0">
        <row r="2">
          <cell r="B2" t="str">
            <v>TABLA COMPARATIVA ESCENARIOS PRECIOS</v>
          </cell>
        </row>
      </sheetData>
      <sheetData sheetId="1" refreshError="1"/>
      <sheetData sheetId="2" refreshError="1"/>
      <sheetData sheetId="3" refreshError="1">
        <row r="2">
          <cell r="B2" t="str">
            <v>TABLA COMPARATIVA ESCENARIOS PRECIOS</v>
          </cell>
          <cell r="G2" t="str">
            <v>CASO BASE VIGENTE 2000</v>
          </cell>
        </row>
        <row r="3">
          <cell r="B3" t="str">
            <v>NEGOCIO MINA - HIDROMETALURGIA - DIVISIÓN RADOMIRO TOMIC</v>
          </cell>
          <cell r="G3" t="str">
            <v>NEGOCIO MINA HIDROMETALURGIA - DIVISION RADOMIRO TOMIC</v>
          </cell>
        </row>
        <row r="4">
          <cell r="B4" t="str">
            <v>Precio del Cobre (US¢/lb)</v>
          </cell>
          <cell r="C4">
            <v>82</v>
          </cell>
          <cell r="E4" t="str">
            <v>Precio del Cobre (US¢/lb)</v>
          </cell>
          <cell r="F4">
            <v>97</v>
          </cell>
          <cell r="G4" t="str">
            <v>CUADRO DE COSTOS</v>
          </cell>
          <cell r="H4" t="str">
            <v>Precio del Cobre (US¢/lb)</v>
          </cell>
          <cell r="I4">
            <v>112</v>
          </cell>
        </row>
        <row r="5">
          <cell r="B5" t="str">
            <v>Tipo de Cambio ($/US$)</v>
          </cell>
          <cell r="C5">
            <v>540</v>
          </cell>
          <cell r="D5" t="str">
            <v>CUADRO DE INGRESOS, COSTOS E INVERSIONES</v>
          </cell>
          <cell r="E5" t="str">
            <v>Tipo de Cambio ($/US$)</v>
          </cell>
          <cell r="F5">
            <v>540</v>
          </cell>
          <cell r="H5" t="str">
            <v>Tipo de Cambio ($/US$)</v>
          </cell>
          <cell r="I5">
            <v>540</v>
          </cell>
        </row>
        <row r="6">
          <cell r="B6" t="str">
            <v>Moneda</v>
          </cell>
          <cell r="C6" t="str">
            <v>Promedio 2000</v>
          </cell>
          <cell r="E6" t="str">
            <v>Moneda</v>
          </cell>
          <cell r="F6" t="str">
            <v>Promedio 2000</v>
          </cell>
          <cell r="H6" t="str">
            <v>Moneda</v>
          </cell>
          <cell r="I6" t="str">
            <v>Promedio 2000</v>
          </cell>
        </row>
        <row r="7">
          <cell r="B7" t="str">
            <v>Precio del Cobre (US¢/lb)</v>
          </cell>
          <cell r="C7">
            <v>97</v>
          </cell>
        </row>
        <row r="8">
          <cell r="B8" t="str">
            <v>Tipo de Cambio ($/US$)</v>
          </cell>
          <cell r="C8">
            <v>540</v>
          </cell>
          <cell r="E8" t="str">
            <v>Precio del Cobre (US¢/lb)</v>
          </cell>
          <cell r="G8">
            <v>97</v>
          </cell>
          <cell r="I8" t="str">
            <v>Precio del Cobre (US¢/lb)</v>
          </cell>
        </row>
        <row r="9">
          <cell r="B9" t="str">
            <v>Moneda</v>
          </cell>
          <cell r="C9" t="str">
            <v xml:space="preserve">US¢/lb </v>
          </cell>
          <cell r="E9" t="str">
            <v>Tipo de Cambio ($/US$)</v>
          </cell>
          <cell r="F9" t="str">
            <v xml:space="preserve">US¢/lb </v>
          </cell>
          <cell r="G9">
            <v>540</v>
          </cell>
          <cell r="I9" t="str">
            <v xml:space="preserve">US¢/lb </v>
          </cell>
        </row>
        <row r="10">
          <cell r="B10" t="str">
            <v>Desc. Cátodo HG SX-EW 2000</v>
          </cell>
          <cell r="C10">
            <v>1.17</v>
          </cell>
          <cell r="E10" t="str">
            <v>Desc. Cátodo HG SX-EW 2000</v>
          </cell>
          <cell r="F10">
            <v>1.2406926426562599</v>
          </cell>
          <cell r="G10" t="str">
            <v>Promedio 2000</v>
          </cell>
          <cell r="H10" t="str">
            <v>Desc. Cátodo HG SX-EW 2000</v>
          </cell>
          <cell r="I10">
            <v>1.3156926426562601</v>
          </cell>
        </row>
        <row r="11">
          <cell r="B11" t="str">
            <v>Desc. Cátodo HG SX-EW 2001</v>
          </cell>
          <cell r="C11">
            <v>1.17</v>
          </cell>
          <cell r="E11" t="str">
            <v>Desc. Cátodo HG SX-EW 2001</v>
          </cell>
          <cell r="F11">
            <v>1.2406926426562599</v>
          </cell>
          <cell r="G11">
            <v>0.1</v>
          </cell>
          <cell r="H11" t="str">
            <v>Desc. Cátodo HG SX-EW 2001</v>
          </cell>
          <cell r="I11">
            <v>1.3156926426562601</v>
          </cell>
        </row>
        <row r="12">
          <cell r="B12" t="str">
            <v>Desc. Cátodo Prom. 2001-2013</v>
          </cell>
          <cell r="C12">
            <v>0.8</v>
          </cell>
          <cell r="E12" t="str">
            <v>Desc. Cátodo Prom. 2001-2013</v>
          </cell>
          <cell r="F12">
            <v>0.87962941123106198</v>
          </cell>
          <cell r="G12">
            <v>36891</v>
          </cell>
          <cell r="H12" t="str">
            <v>Desc. Cátodo Prom. 2001-2013</v>
          </cell>
          <cell r="I12">
            <v>0.95462941123106204</v>
          </cell>
        </row>
        <row r="13">
          <cell r="B13" t="str">
            <v>Desc. Cátodo HG SX-EW 2000</v>
          </cell>
          <cell r="C13">
            <v>1.7592703135867431</v>
          </cell>
        </row>
        <row r="14">
          <cell r="B14" t="str">
            <v>Desc. Cátodo HG SX-EW 2001</v>
          </cell>
          <cell r="C14" t="str">
            <v>US$/t acido</v>
          </cell>
          <cell r="D14" t="str">
            <v>TOT. COSTO</v>
          </cell>
          <cell r="E14" t="str">
            <v xml:space="preserve"> </v>
          </cell>
          <cell r="F14" t="str">
            <v>US$/t acido</v>
          </cell>
          <cell r="G14" t="str">
            <v xml:space="preserve">TOTAL </v>
          </cell>
          <cell r="H14" t="str">
            <v>DEPRECIACIÓN</v>
          </cell>
          <cell r="I14" t="str">
            <v>US$/t acido</v>
          </cell>
        </row>
        <row r="15">
          <cell r="B15" t="str">
            <v>Pr. Ácido Sulfúrico 2000</v>
          </cell>
          <cell r="C15">
            <v>30</v>
          </cell>
          <cell r="D15" t="str">
            <v>OPER. CON</v>
          </cell>
          <cell r="E15" t="str">
            <v>Pr. Ácido Sulfúrico 2000</v>
          </cell>
          <cell r="F15">
            <v>30</v>
          </cell>
          <cell r="G15" t="str">
            <v>COSTOS</v>
          </cell>
          <cell r="H15" t="str">
            <v>Pr. Ácido Sulfúrico 2000</v>
          </cell>
          <cell r="I15">
            <v>30</v>
          </cell>
        </row>
        <row r="16">
          <cell r="B16" t="str">
            <v>Pr. Ácido Sulfúrico 2001-2017</v>
          </cell>
          <cell r="C16">
            <v>19</v>
          </cell>
          <cell r="D16" t="str">
            <v>DEPREC. (1)</v>
          </cell>
          <cell r="E16" t="str">
            <v>Pr. Ácido Sulfúrico 2001-2017</v>
          </cell>
          <cell r="F16">
            <v>19</v>
          </cell>
          <cell r="G16" t="str">
            <v xml:space="preserve">Y GASTOS </v>
          </cell>
          <cell r="H16" t="str">
            <v>Pr. Ácido Sulfúrico 2001-2017</v>
          </cell>
          <cell r="I16">
            <v>19</v>
          </cell>
        </row>
        <row r="17">
          <cell r="C17" t="str">
            <v>[kUS$]</v>
          </cell>
          <cell r="D17" t="str">
            <v>[kUS$]</v>
          </cell>
          <cell r="E17" t="str">
            <v>[kUS$]</v>
          </cell>
          <cell r="F17" t="str">
            <v>[kUS$]</v>
          </cell>
          <cell r="G17" t="str">
            <v>[kUS$]</v>
          </cell>
          <cell r="H17" t="str">
            <v>[kUS$]</v>
          </cell>
          <cell r="I17" t="str">
            <v>[kUS$]</v>
          </cell>
        </row>
        <row r="18">
          <cell r="B18">
            <v>2000</v>
          </cell>
          <cell r="C18" t="str">
            <v xml:space="preserve">US$/t acido </v>
          </cell>
          <cell r="D18">
            <v>192112.41517989492</v>
          </cell>
          <cell r="E18">
            <v>0</v>
          </cell>
          <cell r="F18">
            <v>145178.01517989492</v>
          </cell>
          <cell r="G18">
            <v>192112.41517989492</v>
          </cell>
          <cell r="H18">
            <v>46934.400000000001</v>
          </cell>
        </row>
        <row r="19">
          <cell r="B19" t="str">
            <v>INDICADORES ECONÓMICOS  (ANTES DE IMPUESTOS)</v>
          </cell>
          <cell r="C19">
            <v>30</v>
          </cell>
          <cell r="D19">
            <v>195912.015341538</v>
          </cell>
          <cell r="E19" t="str">
            <v>INDICADORES ECONÓMICOS  (ANTES DE IMPUESTOS)</v>
          </cell>
          <cell r="F19">
            <v>146369.81698629807</v>
          </cell>
          <cell r="G19">
            <v>195912.015341538</v>
          </cell>
          <cell r="H19" t="str">
            <v>INDICADORES ECONÓMICOS  (ANTES DE IMPUESTOS)</v>
          </cell>
        </row>
        <row r="20">
          <cell r="B20" t="str">
            <v>Pr. Ácido Sulfúrico 2001-2017 (*)</v>
          </cell>
          <cell r="C20">
            <v>19</v>
          </cell>
          <cell r="D20">
            <v>197982.78868232545</v>
          </cell>
          <cell r="E20">
            <v>0</v>
          </cell>
          <cell r="F20">
            <v>147388.04699492443</v>
          </cell>
          <cell r="G20">
            <v>197982.78868232545</v>
          </cell>
          <cell r="H20">
            <v>50594.741687401031</v>
          </cell>
        </row>
        <row r="21">
          <cell r="B21">
            <v>2003</v>
          </cell>
          <cell r="C21">
            <v>2003</v>
          </cell>
          <cell r="D21">
            <v>192859.93672270651</v>
          </cell>
          <cell r="E21">
            <v>0</v>
          </cell>
          <cell r="F21">
            <v>148539.83434125371</v>
          </cell>
          <cell r="G21">
            <v>192859.93672270651</v>
          </cell>
          <cell r="H21">
            <v>44320.102381452802</v>
          </cell>
        </row>
        <row r="22">
          <cell r="B22" t="str">
            <v>VAN (Mill. US$)  [2]</v>
          </cell>
          <cell r="C22">
            <v>1278.2684909031693</v>
          </cell>
          <cell r="D22">
            <v>198647.02188353601</v>
          </cell>
          <cell r="E22" t="str">
            <v>VAN (Mill. US$)  [2]</v>
          </cell>
          <cell r="F22">
            <v>1743.3256737606919</v>
          </cell>
          <cell r="G22">
            <v>198647.02188353601</v>
          </cell>
          <cell r="H22" t="str">
            <v>VAN (Mill. US$)  [2]</v>
          </cell>
          <cell r="I22">
            <v>2208.3828566182137</v>
          </cell>
        </row>
        <row r="23">
          <cell r="B23" t="str">
            <v>INDICADORES ECONÓMICOS  (ANTES DE IMPUESTOS)</v>
          </cell>
          <cell r="C23">
            <v>2005</v>
          </cell>
          <cell r="D23">
            <v>201834.82568678854</v>
          </cell>
          <cell r="E23">
            <v>0</v>
          </cell>
          <cell r="F23">
            <v>150039.39063632462</v>
          </cell>
          <cell r="G23">
            <v>201834.82568678854</v>
          </cell>
          <cell r="H23">
            <v>51795.435050463908</v>
          </cell>
        </row>
      </sheetData>
      <sheetData sheetId="4" refreshError="1">
        <row r="2">
          <cell r="B2" t="str">
            <v>PRESENTACIÓN RESULTADOS CASO BASE VIGENTE 2000</v>
          </cell>
        </row>
        <row r="3">
          <cell r="B3" t="str">
            <v>NEGOCIO MINA - HIDROMETALURGIA - DIVISIÓN RADOMIRO TOMIC</v>
          </cell>
        </row>
        <row r="4">
          <cell r="B4" t="str">
            <v>Precio del Cobre (US¢/lb)</v>
          </cell>
          <cell r="C4">
            <v>82</v>
          </cell>
          <cell r="E4" t="str">
            <v>Precio del Cobre (US¢/lb)</v>
          </cell>
          <cell r="F4">
            <v>97</v>
          </cell>
        </row>
        <row r="5">
          <cell r="B5" t="str">
            <v>RESUMEN EJECUTIVO  [1]</v>
          </cell>
          <cell r="C5">
            <v>540</v>
          </cell>
          <cell r="E5" t="str">
            <v>Tipo de Cambio ($/US$)</v>
          </cell>
          <cell r="F5">
            <v>540</v>
          </cell>
        </row>
        <row r="6">
          <cell r="B6" t="str">
            <v>Moneda</v>
          </cell>
          <cell r="C6" t="str">
            <v>Promedio 2000</v>
          </cell>
          <cell r="E6" t="str">
            <v>Moneda</v>
          </cell>
          <cell r="F6" t="str">
            <v>Promedio 2000</v>
          </cell>
        </row>
        <row r="7">
          <cell r="B7" t="str">
            <v>Precio del Cobre (US¢/lb)</v>
          </cell>
          <cell r="C7">
            <v>97</v>
          </cell>
        </row>
        <row r="8">
          <cell r="B8" t="str">
            <v>Tipo de Cambio ($/US$)</v>
          </cell>
          <cell r="C8">
            <v>540</v>
          </cell>
        </row>
        <row r="9">
          <cell r="B9" t="str">
            <v>Moneda</v>
          </cell>
          <cell r="C9" t="str">
            <v>Promedio 2000</v>
          </cell>
          <cell r="F9" t="str">
            <v xml:space="preserve">US¢/lb </v>
          </cell>
        </row>
        <row r="10">
          <cell r="B10" t="str">
            <v>Desc. Cátodo HG SX-EW 2000</v>
          </cell>
          <cell r="C10">
            <v>1.17</v>
          </cell>
          <cell r="E10" t="str">
            <v>Desc. Cátodo HG SX-EW 2000</v>
          </cell>
          <cell r="F10">
            <v>1.2406926426562599</v>
          </cell>
        </row>
        <row r="11">
          <cell r="B11" t="str">
            <v>Desc. Cátodo HG SX-EW 2001</v>
          </cell>
          <cell r="C11">
            <v>1.17</v>
          </cell>
          <cell r="E11" t="str">
            <v>Desc. Cátodo HG SX-EW 2001</v>
          </cell>
          <cell r="F11">
            <v>1.2406926426562599</v>
          </cell>
        </row>
        <row r="12">
          <cell r="B12" t="str">
            <v>Desc. Cátodo Prom. 2001-2013</v>
          </cell>
          <cell r="C12" t="str">
            <v xml:space="preserve">US¢/lb </v>
          </cell>
          <cell r="E12" t="str">
            <v>Desc. Cátodo Prom. 2001-2013</v>
          </cell>
          <cell r="F12">
            <v>0.87962941123106198</v>
          </cell>
        </row>
        <row r="13">
          <cell r="B13" t="str">
            <v>Desc. Cátodo HG SX-EW 2000</v>
          </cell>
          <cell r="C13">
            <v>1.7592703135867431</v>
          </cell>
        </row>
        <row r="14">
          <cell r="B14" t="str">
            <v>Desc. Cátodo HG SX-EW 2001</v>
          </cell>
          <cell r="C14">
            <v>1.7592703135867431</v>
          </cell>
          <cell r="E14" t="str">
            <v xml:space="preserve"> </v>
          </cell>
          <cell r="F14" t="str">
            <v>US$/t acido</v>
          </cell>
        </row>
        <row r="15">
          <cell r="B15" t="str">
            <v>Desc. Cátodo Prom. 2002-2017</v>
          </cell>
          <cell r="C15">
            <v>1.0811427621034806</v>
          </cell>
          <cell r="E15" t="str">
            <v>Pr. Ácido Sulfúrico 2000</v>
          </cell>
          <cell r="F15">
            <v>30</v>
          </cell>
        </row>
        <row r="16">
          <cell r="B16" t="str">
            <v>Pr. Ácido Sulfúrico 2001-2017</v>
          </cell>
          <cell r="C16">
            <v>19</v>
          </cell>
          <cell r="E16" t="str">
            <v>Pr. Ácido Sulfúrico 2001-2017</v>
          </cell>
          <cell r="F16">
            <v>19</v>
          </cell>
        </row>
        <row r="18">
          <cell r="C18" t="str">
            <v xml:space="preserve">US$/t acido </v>
          </cell>
        </row>
        <row r="19">
          <cell r="B19" t="str">
            <v>Pr. Ácido Sulfúrico 2000 (*)</v>
          </cell>
          <cell r="C19">
            <v>30</v>
          </cell>
          <cell r="E19" t="str">
            <v>INDICADORES ECONÓMICOS  (ANTES DE IMPUESTOS)</v>
          </cell>
        </row>
        <row r="20">
          <cell r="B20" t="str">
            <v>Pr. Ácido Sulfúrico 2001-2017 (*)</v>
          </cell>
          <cell r="C20">
            <v>19</v>
          </cell>
        </row>
        <row r="22">
          <cell r="B22" t="str">
            <v>VAN (Mill. US$)  [2]</v>
          </cell>
          <cell r="C22">
            <v>1278.2684909031693</v>
          </cell>
          <cell r="E22" t="str">
            <v>VAN (Mill. US$)  [2]</v>
          </cell>
          <cell r="F22">
            <v>1743.3256737606919</v>
          </cell>
        </row>
        <row r="23">
          <cell r="B23" t="str">
            <v>INDICADORES ECONÓMICOS  (ANTES DE IMPUESTOS)</v>
          </cell>
        </row>
        <row r="26">
          <cell r="B26" t="str">
            <v>VAN (Mill. US$)  [2]</v>
          </cell>
          <cell r="C26">
            <v>1743.3256737606919</v>
          </cell>
        </row>
        <row r="28">
          <cell r="B28" t="str">
            <v>Precio de Quiebre (T.D. 10%)</v>
          </cell>
          <cell r="C28">
            <v>40.908034015126546</v>
          </cell>
        </row>
        <row r="29">
          <cell r="B29" t="str">
            <v>Precio de Quiebre (T.D. 20%)</v>
          </cell>
          <cell r="C29">
            <v>42.298515621371273</v>
          </cell>
        </row>
        <row r="31">
          <cell r="B31" t="str">
            <v>Ultimo Año Eval. Económica</v>
          </cell>
          <cell r="C31">
            <v>2017</v>
          </cell>
        </row>
        <row r="34">
          <cell r="B34" t="str">
            <v>INDICADORES DE COSTOS QUINQUENIO 2000-2004 (US¢/lb)</v>
          </cell>
        </row>
        <row r="36">
          <cell r="B36" t="str">
            <v>Total Costo Oper. Mina-Hidro. (***)</v>
          </cell>
          <cell r="C36">
            <v>36.931984802683743</v>
          </cell>
        </row>
        <row r="37">
          <cell r="B37" t="str">
            <v>Depreciación Contable (Lineal)</v>
          </cell>
          <cell r="C37">
            <v>12.045980774127219</v>
          </cell>
        </row>
        <row r="38">
          <cell r="B38" t="str">
            <v>Total Costos y Gastos [3]</v>
          </cell>
          <cell r="C38">
            <v>48.977965576810966</v>
          </cell>
        </row>
        <row r="40">
          <cell r="B40" t="str">
            <v xml:space="preserve">Cargo Agregado a Cátodo CIF </v>
          </cell>
          <cell r="C40">
            <v>1.4778763364272933</v>
          </cell>
        </row>
        <row r="41">
          <cell r="B41" t="str">
            <v>Costo Total Agreg. a Cátodo [4]</v>
          </cell>
          <cell r="C41">
            <v>50.45584191323826</v>
          </cell>
        </row>
        <row r="43">
          <cell r="B43" t="str">
            <v>(Depreciación Contable (Lineal))</v>
          </cell>
          <cell r="C43">
            <v>12.045980774127219</v>
          </cell>
        </row>
        <row r="44">
          <cell r="B44" t="str">
            <v>(Gasto Oficina Central)</v>
          </cell>
          <cell r="C44">
            <v>0.32771013793642112</v>
          </cell>
        </row>
        <row r="45">
          <cell r="B45" t="str">
            <v>(Intereses)</v>
          </cell>
        </row>
        <row r="46">
          <cell r="B46" t="str">
            <v>(Crédito de Subproductos)</v>
          </cell>
        </row>
        <row r="47">
          <cell r="B47" t="str">
            <v>Costo Directo Agreg. a Cátodo [5]</v>
          </cell>
          <cell r="C47">
            <v>38.082151001174623</v>
          </cell>
        </row>
        <row r="70">
          <cell r="B70" t="str">
            <v>PRODUCCIÓN ANUAL PROMEDIO QUINQUENIO 2000-2004 (*)</v>
          </cell>
        </row>
        <row r="73">
          <cell r="B73" t="str">
            <v>Mineral Tratado (ktms)</v>
          </cell>
          <cell r="C73">
            <v>37516.594060000003</v>
          </cell>
        </row>
        <row r="74">
          <cell r="B74" t="str">
            <v>Ley de Cobre en Mineral (%)</v>
          </cell>
          <cell r="C74">
            <v>6.129692233794423E-3</v>
          </cell>
        </row>
        <row r="75">
          <cell r="B75" t="str">
            <v>Cobre en Cátodos a Venta (ktmf)</v>
          </cell>
          <cell r="C75">
            <v>181060</v>
          </cell>
        </row>
        <row r="76">
          <cell r="B76" t="str">
            <v>Recuperación Global (%)</v>
          </cell>
          <cell r="C76">
            <v>0.78709917491054882</v>
          </cell>
        </row>
        <row r="77">
          <cell r="B77" t="str">
            <v>Consumo Acido (kt)</v>
          </cell>
          <cell r="C77">
            <v>259.99132486869473</v>
          </cell>
        </row>
        <row r="81">
          <cell r="B81" t="str">
            <v>DOTACIÓN Y PRODUCTIVIDAD DOTACIÓN ANUAL PROMEDIO QUINQUENIO 2000-2004(**)</v>
          </cell>
        </row>
        <row r="84">
          <cell r="B84" t="str">
            <v>1.- Dotación Propia Total</v>
          </cell>
          <cell r="C84">
            <v>479</v>
          </cell>
        </row>
        <row r="85">
          <cell r="B85" t="str">
            <v xml:space="preserve">   1.1.  Mina (a)</v>
          </cell>
          <cell r="C85">
            <v>262</v>
          </cell>
        </row>
        <row r="86">
          <cell r="B86" t="str">
            <v xml:space="preserve">            Operación</v>
          </cell>
        </row>
        <row r="87">
          <cell r="B87" t="str">
            <v xml:space="preserve">            Mantención (a.1)</v>
          </cell>
        </row>
        <row r="88">
          <cell r="B88" t="str">
            <v xml:space="preserve">   1.2.  Lix.-SX-EW (b)</v>
          </cell>
          <cell r="C88">
            <v>157</v>
          </cell>
        </row>
        <row r="89">
          <cell r="B89" t="str">
            <v xml:space="preserve">            Operación</v>
          </cell>
          <cell r="C89">
            <v>157</v>
          </cell>
        </row>
        <row r="90">
          <cell r="B90" t="str">
            <v xml:space="preserve">            Mantención (b.1)</v>
          </cell>
        </row>
        <row r="91">
          <cell r="B91" t="str">
            <v xml:space="preserve">   1.3.  Admin. y Apoyo Mina-Hidromet.</v>
          </cell>
          <cell r="C91">
            <v>60</v>
          </cell>
        </row>
        <row r="92">
          <cell r="B92" t="str">
            <v>2.- Dot. Contratistas Oper. Total</v>
          </cell>
          <cell r="C92">
            <v>795</v>
          </cell>
        </row>
        <row r="93">
          <cell r="B93" t="str">
            <v xml:space="preserve">   2.1.  Mina</v>
          </cell>
          <cell r="C93">
            <v>217</v>
          </cell>
        </row>
        <row r="94">
          <cell r="B94" t="str">
            <v xml:space="preserve">   2.2.  Lix.-SX-EW</v>
          </cell>
          <cell r="C94">
            <v>578</v>
          </cell>
        </row>
        <row r="95">
          <cell r="B95" t="str">
            <v>3.- Dot. Total (Propia + Contrat.Oper)</v>
          </cell>
          <cell r="C95">
            <v>1274</v>
          </cell>
        </row>
        <row r="96">
          <cell r="B96" t="str">
            <v>4.- Ton Mineral Tratado por Dot. Tot.</v>
          </cell>
          <cell r="C96">
            <v>78322.743340292276</v>
          </cell>
        </row>
        <row r="97">
          <cell r="B97" t="str">
            <v>5.- Ton Cu a Venta por Dot. Tot.</v>
          </cell>
          <cell r="C97">
            <v>142.11930926216641</v>
          </cell>
        </row>
        <row r="108">
          <cell r="B108" t="str">
            <v>INVERSIÓN PROMEDIO QUINQUENIO 2000-2004  (Mill. US$) (****)</v>
          </cell>
        </row>
        <row r="110">
          <cell r="B110" t="str">
            <v>Inversiones según Área</v>
          </cell>
        </row>
        <row r="112">
          <cell r="B112" t="str">
            <v>Minería y Beneficio (*****)</v>
          </cell>
          <cell r="C112">
            <v>10.445</v>
          </cell>
        </row>
        <row r="113">
          <cell r="B113" t="str">
            <v>Lixiviación- SX - EW</v>
          </cell>
          <cell r="C113">
            <v>5.4453217953133333</v>
          </cell>
        </row>
        <row r="114">
          <cell r="B114" t="str">
            <v>Otras Áreas</v>
          </cell>
          <cell r="C114">
            <v>1.5</v>
          </cell>
        </row>
        <row r="115">
          <cell r="B115" t="str">
            <v>Total</v>
          </cell>
          <cell r="C115">
            <v>17.390321795313334</v>
          </cell>
        </row>
        <row r="117">
          <cell r="B117" t="str">
            <v>Inversiones según Objetivo</v>
          </cell>
        </row>
        <row r="119">
          <cell r="B119" t="str">
            <v>Desarrollo</v>
          </cell>
          <cell r="C119">
            <v>10.82</v>
          </cell>
        </row>
        <row r="120">
          <cell r="B120" t="str">
            <v>Refacc. Inst. y Reempl. Equipos</v>
          </cell>
          <cell r="C120">
            <v>6.1953217953133333</v>
          </cell>
        </row>
        <row r="121">
          <cell r="B121" t="str">
            <v>Otros Objetivos</v>
          </cell>
          <cell r="C121">
            <v>0.375</v>
          </cell>
        </row>
        <row r="122">
          <cell r="B122" t="str">
            <v>Total</v>
          </cell>
          <cell r="C122">
            <v>17.390321795313334</v>
          </cell>
        </row>
        <row r="143">
          <cell r="B143" t="str">
            <v>COSTOS TIPO (US¢ / lb)</v>
          </cell>
        </row>
        <row r="145">
          <cell r="B145" t="str">
            <v>TOTAL COSTOS Y GASTOS</v>
          </cell>
        </row>
        <row r="148">
          <cell r="B148">
            <v>2000</v>
          </cell>
          <cell r="C148">
            <v>47.103578311661593</v>
          </cell>
        </row>
        <row r="149">
          <cell r="B149">
            <v>2001</v>
          </cell>
          <cell r="C149">
            <v>49.287358404780029</v>
          </cell>
        </row>
        <row r="150">
          <cell r="B150">
            <v>2002</v>
          </cell>
          <cell r="C150">
            <v>49.891335460785399</v>
          </cell>
        </row>
        <row r="151">
          <cell r="B151">
            <v>2003</v>
          </cell>
          <cell r="C151">
            <v>48.600385235594899</v>
          </cell>
        </row>
        <row r="152">
          <cell r="B152">
            <v>2004</v>
          </cell>
          <cell r="C152">
            <v>50.058721129440464</v>
          </cell>
        </row>
        <row r="153">
          <cell r="B153" t="str">
            <v>2000-2004</v>
          </cell>
          <cell r="C153">
            <v>48.977965576810966</v>
          </cell>
        </row>
        <row r="154">
          <cell r="B154" t="str">
            <v>2005-2009</v>
          </cell>
          <cell r="C154">
            <v>49.691461044971327</v>
          </cell>
        </row>
        <row r="155">
          <cell r="B155" t="str">
            <v>2010-2014</v>
          </cell>
          <cell r="C155">
            <v>57.070937745547504</v>
          </cell>
        </row>
        <row r="156">
          <cell r="B156" t="str">
            <v>2015-2019</v>
          </cell>
          <cell r="C156">
            <v>65.565216947367134</v>
          </cell>
        </row>
        <row r="157">
          <cell r="B157" t="str">
            <v>2020-2024</v>
          </cell>
        </row>
        <row r="158">
          <cell r="B158" t="str">
            <v>2000-2024</v>
          </cell>
          <cell r="C158">
            <v>53.318233879414997</v>
          </cell>
        </row>
        <row r="161">
          <cell r="B161" t="str">
            <v>COSTO TOTAL AGREGADO A CÁTODO</v>
          </cell>
        </row>
        <row r="164">
          <cell r="B164">
            <v>2000</v>
          </cell>
          <cell r="C164">
            <v>48.965724430383055</v>
          </cell>
          <cell r="E164">
            <v>1.8621461187214621</v>
          </cell>
        </row>
        <row r="165">
          <cell r="B165">
            <v>2001</v>
          </cell>
          <cell r="C165">
            <v>51.149504523501491</v>
          </cell>
          <cell r="E165">
            <v>1.8621461187214621</v>
          </cell>
        </row>
        <row r="166">
          <cell r="B166">
            <v>2002</v>
          </cell>
          <cell r="C166">
            <v>51.109260405597759</v>
          </cell>
          <cell r="E166">
            <v>1.2179249448123599</v>
          </cell>
        </row>
        <row r="167">
          <cell r="B167">
            <v>2003</v>
          </cell>
          <cell r="C167">
            <v>49.818310180407259</v>
          </cell>
          <cell r="E167">
            <v>1.2179249448123599</v>
          </cell>
        </row>
        <row r="168">
          <cell r="B168">
            <v>2004</v>
          </cell>
          <cell r="C168">
            <v>51.276646074252824</v>
          </cell>
          <cell r="E168">
            <v>1.2179249448123599</v>
          </cell>
        </row>
        <row r="169">
          <cell r="B169" t="str">
            <v>2000-2004</v>
          </cell>
          <cell r="C169">
            <v>50.45584191323826</v>
          </cell>
          <cell r="E169">
            <v>1.4778763364272933</v>
          </cell>
        </row>
        <row r="170">
          <cell r="B170" t="str">
            <v>2005-2009</v>
          </cell>
          <cell r="C170">
            <v>50.909385989783679</v>
          </cell>
          <cell r="E170">
            <v>1.2179249448123528</v>
          </cell>
        </row>
        <row r="171">
          <cell r="B171" t="str">
            <v>2010-2014</v>
          </cell>
          <cell r="C171">
            <v>58.288862690359885</v>
          </cell>
          <cell r="E171">
            <v>1.2179249448123812</v>
          </cell>
        </row>
        <row r="172">
          <cell r="B172" t="str">
            <v>2015-2019</v>
          </cell>
          <cell r="C172">
            <v>66.783141892179501</v>
          </cell>
          <cell r="E172">
            <v>1.217924944812367</v>
          </cell>
        </row>
        <row r="173">
          <cell r="B173" t="str">
            <v>2020-2024</v>
          </cell>
          <cell r="E173">
            <v>0</v>
          </cell>
        </row>
        <row r="174">
          <cell r="B174" t="str">
            <v>2000-2024</v>
          </cell>
          <cell r="C174">
            <v>54.616461149631377</v>
          </cell>
          <cell r="E174">
            <v>1.2982272702163797</v>
          </cell>
        </row>
        <row r="177">
          <cell r="B177" t="str">
            <v>COSTO DIRECTO AGREGADO A CÁTODO (CASH COST)</v>
          </cell>
        </row>
        <row r="180">
          <cell r="B180">
            <v>2000</v>
          </cell>
          <cell r="C180">
            <v>37.131635126527804</v>
          </cell>
          <cell r="E180">
            <v>-9.9719431851337887</v>
          </cell>
        </row>
        <row r="181">
          <cell r="B181">
            <v>2001</v>
          </cell>
          <cell r="C181">
            <v>38.359368088349456</v>
          </cell>
          <cell r="E181">
            <v>-10.927990316430574</v>
          </cell>
        </row>
        <row r="182">
          <cell r="B182">
            <v>2002</v>
          </cell>
          <cell r="C182">
            <v>38.030843840385366</v>
          </cell>
          <cell r="E182">
            <v>-11.860491620400033</v>
          </cell>
        </row>
        <row r="183">
          <cell r="B183">
            <v>2003</v>
          </cell>
          <cell r="C183">
            <v>38.321092347630135</v>
          </cell>
          <cell r="E183">
            <v>-10.279292887964765</v>
          </cell>
        </row>
        <row r="184">
          <cell r="B184">
            <v>2004</v>
          </cell>
          <cell r="C184">
            <v>38.593756793241901</v>
          </cell>
          <cell r="E184">
            <v>-11.464964336198562</v>
          </cell>
        </row>
        <row r="185">
          <cell r="B185" t="str">
            <v>2000-2004</v>
          </cell>
          <cell r="C185">
            <v>38.082151001174623</v>
          </cell>
          <cell r="E185">
            <v>-10.895814575636344</v>
          </cell>
        </row>
        <row r="186">
          <cell r="B186" t="str">
            <v>2005-2009</v>
          </cell>
          <cell r="C186">
            <v>39.166108821747052</v>
          </cell>
          <cell r="E186">
            <v>-10.525352223224274</v>
          </cell>
        </row>
        <row r="187">
          <cell r="B187" t="str">
            <v>2010-2014</v>
          </cell>
          <cell r="C187">
            <v>44.149446481945809</v>
          </cell>
          <cell r="E187">
            <v>-12.921491263601695</v>
          </cell>
        </row>
        <row r="188">
          <cell r="B188" t="str">
            <v>2015-2019</v>
          </cell>
          <cell r="C188">
            <v>49.453137305319096</v>
          </cell>
          <cell r="E188">
            <v>-16.112079642048037</v>
          </cell>
        </row>
        <row r="189">
          <cell r="B189" t="str">
            <v>2020-2024</v>
          </cell>
          <cell r="E189">
            <v>0</v>
          </cell>
        </row>
        <row r="199">
          <cell r="B199" t="str">
            <v>PROGRAMA DE PRODUCCIÓN</v>
          </cell>
        </row>
        <row r="201">
          <cell r="B201" t="str">
            <v>MINERAL TRATADO (ktms)</v>
          </cell>
        </row>
        <row r="203">
          <cell r="C203" t="str">
            <v>OXSU</v>
          </cell>
          <cell r="D203" t="str">
            <v>OXIN</v>
          </cell>
        </row>
        <row r="204">
          <cell r="B204">
            <v>2000</v>
          </cell>
          <cell r="C204">
            <v>24987.71</v>
          </cell>
          <cell r="D204">
            <v>13414.465</v>
          </cell>
        </row>
        <row r="205">
          <cell r="B205">
            <v>2001</v>
          </cell>
          <cell r="C205">
            <v>22550.010000000002</v>
          </cell>
          <cell r="D205">
            <v>14390.34</v>
          </cell>
        </row>
        <row r="206">
          <cell r="B206">
            <v>2002</v>
          </cell>
          <cell r="C206">
            <v>23888.0236</v>
          </cell>
          <cell r="D206">
            <v>12976.0785</v>
          </cell>
        </row>
        <row r="207">
          <cell r="B207">
            <v>2003</v>
          </cell>
          <cell r="C207">
            <v>26016.588</v>
          </cell>
          <cell r="D207">
            <v>11036.021999999999</v>
          </cell>
        </row>
        <row r="208">
          <cell r="B208">
            <v>2004</v>
          </cell>
          <cell r="C208">
            <v>18200.556</v>
          </cell>
          <cell r="D208">
            <v>20123.177200000002</v>
          </cell>
        </row>
        <row r="209">
          <cell r="B209" t="str">
            <v>2000-2004</v>
          </cell>
          <cell r="C209">
            <v>23128.577519999999</v>
          </cell>
          <cell r="D209">
            <v>14388.016540000001</v>
          </cell>
        </row>
        <row r="210">
          <cell r="B210" t="str">
            <v>2005-2009</v>
          </cell>
          <cell r="C210">
            <v>2596.5321799999997</v>
          </cell>
          <cell r="D210">
            <v>36958.946160000007</v>
          </cell>
        </row>
        <row r="211">
          <cell r="B211" t="str">
            <v>2010-2014</v>
          </cell>
          <cell r="C211">
            <v>2743.8946999999998</v>
          </cell>
          <cell r="D211">
            <v>37230.213459999999</v>
          </cell>
        </row>
        <row r="212">
          <cell r="B212" t="str">
            <v>2015-2019</v>
          </cell>
          <cell r="C212">
            <v>13078.726700000001</v>
          </cell>
          <cell r="D212">
            <v>10710.274520000001</v>
          </cell>
        </row>
        <row r="213">
          <cell r="B213" t="str">
            <v>2020-2024</v>
          </cell>
        </row>
        <row r="214">
          <cell r="B214" t="str">
            <v>2000-2024</v>
          </cell>
          <cell r="C214">
            <v>10386.932774999999</v>
          </cell>
          <cell r="D214">
            <v>24821.862670000002</v>
          </cell>
        </row>
        <row r="216">
          <cell r="B216" t="str">
            <v>LEY DE COBRE EN MINERAL (%)</v>
          </cell>
        </row>
        <row r="218">
          <cell r="C218" t="str">
            <v>OXSU</v>
          </cell>
          <cell r="D218" t="str">
            <v>OXIN</v>
          </cell>
        </row>
        <row r="219">
          <cell r="B219">
            <v>2000</v>
          </cell>
          <cell r="C219">
            <v>6.5000000000000006E-3</v>
          </cell>
          <cell r="D219">
            <v>5.4000000000000003E-3</v>
          </cell>
        </row>
        <row r="220">
          <cell r="B220">
            <v>2001</v>
          </cell>
          <cell r="C220">
            <v>6.4000000000000003E-3</v>
          </cell>
          <cell r="D220">
            <v>6.0000000000000001E-3</v>
          </cell>
        </row>
        <row r="221">
          <cell r="B221">
            <v>2002</v>
          </cell>
          <cell r="C221">
            <v>6.0999999999999995E-3</v>
          </cell>
          <cell r="D221">
            <v>6.4000000000000003E-3</v>
          </cell>
        </row>
        <row r="222">
          <cell r="B222">
            <v>2003</v>
          </cell>
          <cell r="C222">
            <v>5.6999999999999993E-3</v>
          </cell>
          <cell r="D222">
            <v>7.0999999999999995E-3</v>
          </cell>
        </row>
        <row r="223">
          <cell r="B223">
            <v>2004</v>
          </cell>
          <cell r="C223">
            <v>5.5000000000000005E-3</v>
          </cell>
          <cell r="D223">
            <v>6.4000000000000003E-3</v>
          </cell>
        </row>
        <row r="224">
          <cell r="B224" t="str">
            <v>2000-2004</v>
          </cell>
          <cell r="C224">
            <v>6.0605087533286391E-3</v>
          </cell>
          <cell r="D224">
            <v>6.2409039137787921E-3</v>
          </cell>
        </row>
        <row r="225">
          <cell r="B225" t="str">
            <v>2005-2009</v>
          </cell>
          <cell r="C225">
            <v>6.1089483011914757E-3</v>
          </cell>
          <cell r="D225">
            <v>5.902613000532588E-3</v>
          </cell>
        </row>
        <row r="226">
          <cell r="B226" t="str">
            <v>2010-2014</v>
          </cell>
          <cell r="C226">
            <v>4.0164050136472073E-3</v>
          </cell>
          <cell r="D226">
            <v>5.2902005137200735E-3</v>
          </cell>
        </row>
        <row r="227">
          <cell r="B227" t="str">
            <v>2015-2019</v>
          </cell>
          <cell r="C227">
            <v>4.0296535507542948E-3</v>
          </cell>
          <cell r="D227">
            <v>3.8394806720603082E-3</v>
          </cell>
        </row>
        <row r="228">
          <cell r="B228" t="str">
            <v>2020-2024</v>
          </cell>
        </row>
        <row r="229">
          <cell r="B229" t="str">
            <v>2000-2024</v>
          </cell>
          <cell r="C229">
            <v>5.2892504947881494E-3</v>
          </cell>
          <cell r="D229">
            <v>5.4994439626597121E-3</v>
          </cell>
        </row>
        <row r="231">
          <cell r="B231" t="str">
            <v>COBRE EN CÁTODOS A VENTA (ktmf)</v>
          </cell>
        </row>
        <row r="233">
          <cell r="B233">
            <v>2000</v>
          </cell>
          <cell r="C233">
            <v>185000</v>
          </cell>
        </row>
        <row r="234">
          <cell r="B234">
            <v>2001</v>
          </cell>
          <cell r="C234">
            <v>180300</v>
          </cell>
        </row>
        <row r="235">
          <cell r="B235">
            <v>2002</v>
          </cell>
          <cell r="C235">
            <v>180000</v>
          </cell>
        </row>
        <row r="236">
          <cell r="B236">
            <v>2003</v>
          </cell>
          <cell r="C236">
            <v>180000</v>
          </cell>
        </row>
        <row r="237">
          <cell r="B237">
            <v>2004</v>
          </cell>
          <cell r="C237">
            <v>180000</v>
          </cell>
        </row>
        <row r="238">
          <cell r="B238" t="str">
            <v>2000-2004</v>
          </cell>
          <cell r="C238">
            <v>181060</v>
          </cell>
        </row>
        <row r="239">
          <cell r="B239" t="str">
            <v>2005-2009</v>
          </cell>
          <cell r="C239">
            <v>180300</v>
          </cell>
        </row>
        <row r="240">
          <cell r="B240" t="str">
            <v>2010-2014</v>
          </cell>
          <cell r="C240">
            <v>154560</v>
          </cell>
        </row>
        <row r="241">
          <cell r="B241" t="str">
            <v>2015-2019</v>
          </cell>
          <cell r="C241">
            <v>117000</v>
          </cell>
        </row>
        <row r="242">
          <cell r="B242" t="str">
            <v>2020-2024</v>
          </cell>
        </row>
        <row r="243">
          <cell r="B243" t="str">
            <v>2000-2024</v>
          </cell>
          <cell r="C243">
            <v>162811.11111111109</v>
          </cell>
        </row>
        <row r="248">
          <cell r="B248" t="str">
            <v>RECUPERACIÓN GLOBAL  (%)</v>
          </cell>
        </row>
        <row r="251">
          <cell r="C251" t="str">
            <v>MEDIA</v>
          </cell>
        </row>
        <row r="252">
          <cell r="B252">
            <v>2000</v>
          </cell>
          <cell r="C252">
            <v>0.78749999999999998</v>
          </cell>
        </row>
        <row r="253">
          <cell r="B253">
            <v>2001</v>
          </cell>
          <cell r="C253">
            <v>0.78099999999999992</v>
          </cell>
        </row>
        <row r="254">
          <cell r="B254">
            <v>2002</v>
          </cell>
          <cell r="C254">
            <v>0.78700000000000003</v>
          </cell>
        </row>
        <row r="255">
          <cell r="B255">
            <v>2003</v>
          </cell>
          <cell r="C255">
            <v>0.79400000000000004</v>
          </cell>
        </row>
        <row r="256">
          <cell r="B256">
            <v>2004</v>
          </cell>
          <cell r="C256">
            <v>0.78599999999999992</v>
          </cell>
        </row>
        <row r="257">
          <cell r="B257" t="str">
            <v>2000-2004</v>
          </cell>
          <cell r="C257">
            <v>0.78709917491054882</v>
          </cell>
        </row>
        <row r="258">
          <cell r="B258" t="str">
            <v>2005-2009</v>
          </cell>
          <cell r="C258">
            <v>0.77034722635994812</v>
          </cell>
        </row>
        <row r="259">
          <cell r="B259" t="str">
            <v>2010-2014</v>
          </cell>
          <cell r="C259">
            <v>0.74109045068436619</v>
          </cell>
        </row>
        <row r="260">
          <cell r="B260" t="str">
            <v>2015-2019</v>
          </cell>
          <cell r="C260">
            <v>0.74453609384530528</v>
          </cell>
        </row>
        <row r="261">
          <cell r="B261" t="str">
            <v>2020-2024</v>
          </cell>
        </row>
      </sheetData>
      <sheetData sheetId="5">
        <row r="2">
          <cell r="G2" t="str">
            <v>CASO BASE VIGENTE 2000</v>
          </cell>
        </row>
      </sheetData>
      <sheetData sheetId="6" refreshError="1"/>
      <sheetData sheetId="7" refreshError="1"/>
      <sheetData sheetId="8" refreshError="1">
        <row r="2">
          <cell r="B2" t="str">
            <v>CASO BASE VIGENTE 2000</v>
          </cell>
        </row>
        <row r="3">
          <cell r="B3" t="str">
            <v>NEGOCIO MINA HIDROMETALURGIA - DIVISION RADOMIRO TOMIC</v>
          </cell>
        </row>
        <row r="4">
          <cell r="B4" t="str">
            <v>Precio del Cobre (US¢/lb)</v>
          </cell>
          <cell r="C4">
            <v>82</v>
          </cell>
          <cell r="E4" t="str">
            <v>Precio del Cobre (US¢/lb)</v>
          </cell>
          <cell r="F4">
            <v>97</v>
          </cell>
        </row>
        <row r="5">
          <cell r="B5" t="str">
            <v>Tipo de Cambio ($/US$)</v>
          </cell>
          <cell r="C5">
            <v>540</v>
          </cell>
          <cell r="D5" t="str">
            <v>CUADRO DE INGRESOS, COSTOS E INVERSIONES</v>
          </cell>
          <cell r="E5" t="str">
            <v>Tipo de Cambio ($/US$)</v>
          </cell>
          <cell r="F5">
            <v>540</v>
          </cell>
        </row>
        <row r="6">
          <cell r="B6" t="str">
            <v>Moneda</v>
          </cell>
          <cell r="C6" t="str">
            <v>Promedio 2000</v>
          </cell>
          <cell r="E6" t="str">
            <v>Moneda</v>
          </cell>
          <cell r="F6" t="str">
            <v>Promedio 2000</v>
          </cell>
        </row>
        <row r="8">
          <cell r="E8" t="str">
            <v>Precio del Cobre (US¢/lb)</v>
          </cell>
          <cell r="G8">
            <v>97</v>
          </cell>
        </row>
        <row r="9">
          <cell r="C9" t="str">
            <v xml:space="preserve">US¢/lb </v>
          </cell>
          <cell r="E9" t="str">
            <v>Tipo de Cambio ($/US$)</v>
          </cell>
          <cell r="F9" t="str">
            <v xml:space="preserve">US¢/lb </v>
          </cell>
          <cell r="G9">
            <v>540</v>
          </cell>
        </row>
        <row r="10">
          <cell r="B10" t="str">
            <v>Desc. Cátodo HG SX-EW 2000</v>
          </cell>
          <cell r="C10">
            <v>1.17</v>
          </cell>
          <cell r="E10" t="str">
            <v>Moneda</v>
          </cell>
          <cell r="F10">
            <v>1.2406926426562599</v>
          </cell>
          <cell r="G10" t="str">
            <v>Promedio 2000</v>
          </cell>
        </row>
        <row r="11">
          <cell r="B11" t="str">
            <v>Desc. Cátodo HG SX-EW 2001</v>
          </cell>
          <cell r="C11">
            <v>1.17</v>
          </cell>
          <cell r="E11" t="str">
            <v>Tasa de Descuento</v>
          </cell>
          <cell r="F11">
            <v>1.2406926426562599</v>
          </cell>
          <cell r="G11">
            <v>0.1</v>
          </cell>
        </row>
        <row r="12">
          <cell r="B12" t="str">
            <v>Desc. Cátodo Prom. 2001-2013</v>
          </cell>
          <cell r="C12">
            <v>0.8</v>
          </cell>
          <cell r="E12" t="str">
            <v xml:space="preserve">Fecha de Actualización de Flujos </v>
          </cell>
          <cell r="F12">
            <v>0.87962941123106198</v>
          </cell>
          <cell r="G12">
            <v>36891</v>
          </cell>
        </row>
        <row r="14">
          <cell r="C14" t="str">
            <v>US$/t acido</v>
          </cell>
          <cell r="F14" t="str">
            <v>US$/t acido</v>
          </cell>
        </row>
        <row r="15">
          <cell r="B15" t="str">
            <v xml:space="preserve">AÑO </v>
          </cell>
          <cell r="C15" t="str">
            <v>INVERSIÓN (*)</v>
          </cell>
          <cell r="D15" t="str">
            <v>INGRESO</v>
          </cell>
          <cell r="E15" t="str">
            <v>VALOR</v>
          </cell>
          <cell r="F15" t="str">
            <v>TOTAL COSTOS</v>
          </cell>
          <cell r="G15" t="str">
            <v xml:space="preserve">FLUJO DE </v>
          </cell>
        </row>
        <row r="16">
          <cell r="B16" t="str">
            <v>Pr. Ácido Sulfúrico 2001-2017</v>
          </cell>
          <cell r="C16">
            <v>19</v>
          </cell>
          <cell r="D16" t="str">
            <v>TOTAL (**)</v>
          </cell>
          <cell r="E16" t="str">
            <v>RESIDUAL</v>
          </cell>
          <cell r="F16" t="str">
            <v>Y GASTOS NETOS (***)</v>
          </cell>
          <cell r="G16" t="str">
            <v>CAJA</v>
          </cell>
        </row>
        <row r="17">
          <cell r="C17" t="str">
            <v>[kUS$]</v>
          </cell>
          <cell r="D17" t="str">
            <v>[kUS$]</v>
          </cell>
          <cell r="E17" t="str">
            <v>[kUS$]</v>
          </cell>
          <cell r="F17" t="str">
            <v>[kUS$]</v>
          </cell>
          <cell r="G17" t="str">
            <v>[kUS$]</v>
          </cell>
        </row>
        <row r="18">
          <cell r="B18">
            <v>2000</v>
          </cell>
          <cell r="C18">
            <v>17406.957090366668</v>
          </cell>
          <cell r="D18">
            <v>388020.68843333336</v>
          </cell>
          <cell r="E18">
            <v>0</v>
          </cell>
          <cell r="F18">
            <v>145178.01517989492</v>
          </cell>
          <cell r="G18">
            <v>225435.71616307177</v>
          </cell>
        </row>
        <row r="19">
          <cell r="B19">
            <v>2001</v>
          </cell>
          <cell r="C19">
            <v>9107.6963791666676</v>
          </cell>
          <cell r="D19">
            <v>378162.86553800001</v>
          </cell>
          <cell r="E19">
            <v>0</v>
          </cell>
          <cell r="F19">
            <v>146369.81698629807</v>
          </cell>
          <cell r="G19">
            <v>222685.35217253526</v>
          </cell>
        </row>
        <row r="20">
          <cell r="B20">
            <v>2002</v>
          </cell>
          <cell r="C20">
            <v>10615.519985933333</v>
          </cell>
          <cell r="D20">
            <v>380090.09280000004</v>
          </cell>
          <cell r="E20">
            <v>0</v>
          </cell>
          <cell r="F20">
            <v>147388.04699492443</v>
          </cell>
          <cell r="G20">
            <v>222086.52581914229</v>
          </cell>
        </row>
        <row r="21">
          <cell r="B21">
            <v>2003</v>
          </cell>
          <cell r="C21">
            <v>9985.5199859333334</v>
          </cell>
          <cell r="D21">
            <v>380090.09280000004</v>
          </cell>
          <cell r="E21">
            <v>0</v>
          </cell>
          <cell r="F21">
            <v>148539.83434125371</v>
          </cell>
          <cell r="G21">
            <v>221564.73847281301</v>
          </cell>
        </row>
        <row r="22">
          <cell r="B22">
            <v>2004</v>
          </cell>
          <cell r="C22">
            <v>39835.915535166663</v>
          </cell>
          <cell r="D22">
            <v>380090.09280000004</v>
          </cell>
          <cell r="E22">
            <v>0</v>
          </cell>
          <cell r="F22">
            <v>149621.843207486</v>
          </cell>
          <cell r="G22">
            <v>190632.33405734738</v>
          </cell>
        </row>
        <row r="23">
          <cell r="B23">
            <v>2005</v>
          </cell>
          <cell r="C23">
            <v>24410.576492966666</v>
          </cell>
          <cell r="D23">
            <v>380090.09280000004</v>
          </cell>
          <cell r="E23">
            <v>0</v>
          </cell>
          <cell r="F23">
            <v>150039.39063632462</v>
          </cell>
          <cell r="G23">
            <v>205640.12567070875</v>
          </cell>
        </row>
        <row r="24">
          <cell r="B24">
            <v>2006</v>
          </cell>
          <cell r="C24">
            <v>15586.652743950001</v>
          </cell>
          <cell r="D24">
            <v>381357.05977599998</v>
          </cell>
          <cell r="E24">
            <v>0</v>
          </cell>
          <cell r="F24">
            <v>151533.41485916323</v>
          </cell>
          <cell r="G24">
            <v>214236.99217288676</v>
          </cell>
        </row>
        <row r="25">
          <cell r="B25">
            <v>2007</v>
          </cell>
          <cell r="C25">
            <v>17470.689507033334</v>
          </cell>
          <cell r="D25">
            <v>380090.09280000004</v>
          </cell>
          <cell r="E25">
            <v>0</v>
          </cell>
          <cell r="F25">
            <v>152996.08108733647</v>
          </cell>
          <cell r="G25">
            <v>209623.32220563025</v>
          </cell>
        </row>
        <row r="26">
          <cell r="B26">
            <v>2008</v>
          </cell>
          <cell r="C26">
            <v>10794.900153466668</v>
          </cell>
          <cell r="D26">
            <v>380723.57628800004</v>
          </cell>
          <cell r="E26">
            <v>0</v>
          </cell>
          <cell r="F26">
            <v>153581.18426627226</v>
          </cell>
          <cell r="G26">
            <v>216347.4918682611</v>
          </cell>
        </row>
        <row r="27">
          <cell r="B27">
            <v>2009</v>
          </cell>
          <cell r="C27">
            <v>27411.680997466668</v>
          </cell>
          <cell r="D27">
            <v>381357.05977599998</v>
          </cell>
          <cell r="E27">
            <v>0</v>
          </cell>
          <cell r="F27">
            <v>152581.18652934191</v>
          </cell>
          <cell r="G27">
            <v>201364.1922491914</v>
          </cell>
        </row>
        <row r="28">
          <cell r="B28">
            <v>2010</v>
          </cell>
          <cell r="C28">
            <v>20155.608236283333</v>
          </cell>
          <cell r="D28">
            <v>381568.22093866667</v>
          </cell>
          <cell r="E28">
            <v>0</v>
          </cell>
          <cell r="F28">
            <v>153226.99756425974</v>
          </cell>
          <cell r="G28">
            <v>208185.6151381236</v>
          </cell>
        </row>
        <row r="29">
          <cell r="B29">
            <v>2011</v>
          </cell>
          <cell r="C29">
            <v>38356.74515433333</v>
          </cell>
          <cell r="D29">
            <v>360452.10467200004</v>
          </cell>
          <cell r="E29">
            <v>0</v>
          </cell>
          <cell r="F29">
            <v>151046.35993726531</v>
          </cell>
          <cell r="G29">
            <v>171048.9995804014</v>
          </cell>
        </row>
        <row r="30">
          <cell r="B30">
            <v>2012</v>
          </cell>
          <cell r="C30">
            <v>21765.348650616666</v>
          </cell>
          <cell r="D30">
            <v>318853.35562666669</v>
          </cell>
          <cell r="E30">
            <v>0</v>
          </cell>
          <cell r="F30">
            <v>145613.20665075126</v>
          </cell>
          <cell r="G30">
            <v>151474.80032529874</v>
          </cell>
        </row>
        <row r="31">
          <cell r="B31">
            <v>2013</v>
          </cell>
          <cell r="C31">
            <v>16714.422524616668</v>
          </cell>
          <cell r="D31">
            <v>285067.56960000005</v>
          </cell>
          <cell r="E31">
            <v>0</v>
          </cell>
          <cell r="F31">
            <v>145454.89431858208</v>
          </cell>
          <cell r="G31">
            <v>122898.25275680129</v>
          </cell>
        </row>
        <row r="32">
          <cell r="B32">
            <v>2014</v>
          </cell>
          <cell r="C32">
            <v>5326.402015683333</v>
          </cell>
          <cell r="D32">
            <v>285912.21425066667</v>
          </cell>
          <cell r="E32">
            <v>0</v>
          </cell>
          <cell r="F32">
            <v>141688.10027968907</v>
          </cell>
          <cell r="G32">
            <v>138897.71195529427</v>
          </cell>
        </row>
        <row r="33">
          <cell r="B33">
            <v>2015</v>
          </cell>
          <cell r="C33">
            <v>3531.8873579499996</v>
          </cell>
          <cell r="D33">
            <v>263951.45333333337</v>
          </cell>
          <cell r="E33">
            <v>0</v>
          </cell>
          <cell r="F33">
            <v>137290.56161106675</v>
          </cell>
          <cell r="G33">
            <v>123129.00436431661</v>
          </cell>
        </row>
        <row r="34">
          <cell r="B34">
            <v>2016</v>
          </cell>
          <cell r="C34">
            <v>3558.7847058166672</v>
          </cell>
          <cell r="D34">
            <v>266063.06495999999</v>
          </cell>
          <cell r="E34">
            <v>0</v>
          </cell>
          <cell r="F34">
            <v>132587.17228055539</v>
          </cell>
          <cell r="G34">
            <v>129917.10797362792</v>
          </cell>
        </row>
        <row r="35">
          <cell r="B35">
            <v>2017</v>
          </cell>
          <cell r="C35">
            <v>2825.3234131500003</v>
          </cell>
          <cell r="D35">
            <v>211161.16266666667</v>
          </cell>
          <cell r="E35">
            <v>-648928.66196231672</v>
          </cell>
          <cell r="F35">
            <v>105916.33223498365</v>
          </cell>
          <cell r="G35">
            <v>751348.16898084967</v>
          </cell>
        </row>
        <row r="36">
          <cell r="B36">
            <v>2018</v>
          </cell>
          <cell r="C36">
            <v>0</v>
          </cell>
          <cell r="D36">
            <v>0</v>
          </cell>
          <cell r="F36">
            <v>0</v>
          </cell>
          <cell r="G36">
            <v>0</v>
          </cell>
        </row>
        <row r="37">
          <cell r="B37">
            <v>2019</v>
          </cell>
          <cell r="C37">
            <v>0</v>
          </cell>
          <cell r="D37">
            <v>0</v>
          </cell>
          <cell r="F37">
            <v>0</v>
          </cell>
          <cell r="G37">
            <v>0</v>
          </cell>
        </row>
        <row r="38">
          <cell r="B38">
            <v>2020</v>
          </cell>
          <cell r="C38">
            <v>0</v>
          </cell>
          <cell r="D38">
            <v>0</v>
          </cell>
          <cell r="F38">
            <v>0</v>
          </cell>
          <cell r="G38">
            <v>0</v>
          </cell>
        </row>
        <row r="39">
          <cell r="B39">
            <v>2021</v>
          </cell>
          <cell r="C39">
            <v>0</v>
          </cell>
          <cell r="D39">
            <v>0</v>
          </cell>
          <cell r="F39">
            <v>0</v>
          </cell>
          <cell r="G39">
            <v>0</v>
          </cell>
        </row>
        <row r="40">
          <cell r="B40">
            <v>2022</v>
          </cell>
          <cell r="C40">
            <v>0</v>
          </cell>
          <cell r="D40">
            <v>0</v>
          </cell>
          <cell r="F40">
            <v>0</v>
          </cell>
          <cell r="G40">
            <v>0</v>
          </cell>
        </row>
        <row r="41">
          <cell r="B41">
            <v>2022</v>
          </cell>
          <cell r="C41">
            <v>0</v>
          </cell>
          <cell r="D41">
            <v>0</v>
          </cell>
          <cell r="F41">
            <v>0</v>
          </cell>
          <cell r="G41">
            <v>0</v>
          </cell>
        </row>
        <row r="42">
          <cell r="B42" t="str">
            <v>TOTAL</v>
          </cell>
          <cell r="C42">
            <v>294860.63092989993</v>
          </cell>
          <cell r="D42">
            <v>6183100.8598593334</v>
          </cell>
          <cell r="E42">
            <v>-648928.66196231672</v>
          </cell>
          <cell r="F42">
            <v>2610652.4389654486</v>
          </cell>
          <cell r="G42">
            <v>3926516.4519263022</v>
          </cell>
        </row>
        <row r="43">
          <cell r="B43" t="str">
            <v>VAN</v>
          </cell>
          <cell r="C43">
            <v>141204.69814323387</v>
          </cell>
          <cell r="D43">
            <v>2975036.3783136699</v>
          </cell>
          <cell r="E43">
            <v>-116715.52387794742</v>
          </cell>
          <cell r="F43">
            <v>1207221.5302876919</v>
          </cell>
          <cell r="G43">
            <v>1743325.6737606919</v>
          </cell>
        </row>
        <row r="46">
          <cell r="F46" t="str">
            <v>VAN  (kUS$)</v>
          </cell>
          <cell r="G46">
            <v>1743325.6737606919</v>
          </cell>
        </row>
        <row r="47">
          <cell r="F47" t="str">
            <v>TIR  (%)</v>
          </cell>
          <cell r="G47" t="e">
            <v>#DIV/0!</v>
          </cell>
        </row>
        <row r="48">
          <cell r="F48" t="str">
            <v>IVAN</v>
          </cell>
          <cell r="G48">
            <v>12.346088314939166</v>
          </cell>
        </row>
      </sheetData>
      <sheetData sheetId="9" refreshError="1"/>
      <sheetData sheetId="10" refreshError="1"/>
      <sheetData sheetId="11"/>
      <sheetData sheetId="12" refreshError="1"/>
      <sheetData sheetId="13" refreshError="1"/>
      <sheetData sheetId="14" refreshError="1">
        <row r="2">
          <cell r="B2" t="str">
            <v>TABLA COMPARATIVA ESCENARIOS PRECIOS</v>
          </cell>
        </row>
        <row r="63">
          <cell r="C63">
            <v>0</v>
          </cell>
          <cell r="D63">
            <v>0</v>
          </cell>
          <cell r="E63">
            <v>1007.5</v>
          </cell>
          <cell r="F63">
            <v>1321.875</v>
          </cell>
          <cell r="G63">
            <v>1825.625</v>
          </cell>
          <cell r="H63">
            <v>2250.625</v>
          </cell>
          <cell r="I63">
            <v>6406.875</v>
          </cell>
          <cell r="J63">
            <v>8615</v>
          </cell>
          <cell r="K63">
            <v>9738.125</v>
          </cell>
          <cell r="L63">
            <v>11098.75</v>
          </cell>
          <cell r="M63">
            <v>10616.25</v>
          </cell>
          <cell r="N63">
            <v>12903.125</v>
          </cell>
          <cell r="O63">
            <v>14093.125</v>
          </cell>
          <cell r="P63">
            <v>17655.625</v>
          </cell>
          <cell r="Q63">
            <v>15499.375</v>
          </cell>
          <cell r="R63">
            <v>14716.25</v>
          </cell>
          <cell r="S63">
            <v>13593.125</v>
          </cell>
          <cell r="T63">
            <v>12232.5</v>
          </cell>
          <cell r="U63">
            <v>11707.5</v>
          </cell>
          <cell r="V63">
            <v>9106.25</v>
          </cell>
        </row>
        <row r="83">
          <cell r="C83">
            <v>0</v>
          </cell>
          <cell r="D83">
            <v>0</v>
          </cell>
          <cell r="E83">
            <v>778.91309086388901</v>
          </cell>
          <cell r="F83">
            <v>1328.3044557944445</v>
          </cell>
          <cell r="G83">
            <v>1877.0977879555558</v>
          </cell>
          <cell r="H83">
            <v>2425.891120116667</v>
          </cell>
          <cell r="I83">
            <v>2974.717414713889</v>
          </cell>
          <cell r="J83">
            <v>3536.8487891277778</v>
          </cell>
          <cell r="K83">
            <v>4086.986517790278</v>
          </cell>
          <cell r="L83">
            <v>4635.7939767097223</v>
          </cell>
          <cell r="M83">
            <v>5185.368989498611</v>
          </cell>
          <cell r="N83">
            <v>5735.5090726208336</v>
          </cell>
          <cell r="O83">
            <v>6285.976425644445</v>
          </cell>
          <cell r="P83">
            <v>6824.0385218388892</v>
          </cell>
          <cell r="Q83">
            <v>6525.5711518597227</v>
          </cell>
          <cell r="R83">
            <v>6419.0483306472233</v>
          </cell>
          <cell r="S83">
            <v>6314.121833126389</v>
          </cell>
          <cell r="T83">
            <v>6059.6524474611106</v>
          </cell>
          <cell r="U83">
            <v>5807.3915450152772</v>
          </cell>
          <cell r="V83">
            <v>5245.2601706013875</v>
          </cell>
        </row>
      </sheetData>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ow r="2">
          <cell r="B2" t="str">
            <v>TABLA COMPARATIVA ESCENARIOS PRECIOS</v>
          </cell>
        </row>
      </sheetData>
      <sheetData sheetId="72">
        <row r="2">
          <cell r="B2" t="str">
            <v>TABLA COMPARATIVA ESCENARIOS PRECIOS</v>
          </cell>
        </row>
      </sheetData>
      <sheetData sheetId="73">
        <row r="2">
          <cell r="B2" t="str">
            <v>TABLA COMPARATIVA ESCENARIOS PRECIOS</v>
          </cell>
        </row>
      </sheetData>
      <sheetData sheetId="74">
        <row r="2">
          <cell r="B2" t="str">
            <v>TABLA COMPARATIVA ESCENARIOS PRECIOS</v>
          </cell>
        </row>
      </sheetData>
      <sheetData sheetId="75">
        <row r="2">
          <cell r="B2" t="str">
            <v>TABLA COMPARATIVA ESCENARIOS PRECIOS</v>
          </cell>
        </row>
      </sheetData>
      <sheetData sheetId="76">
        <row r="2">
          <cell r="B2" t="str">
            <v>TABLA COMPARATIVA ESCENARIOS PRECIOS</v>
          </cell>
        </row>
      </sheetData>
      <sheetData sheetId="77">
        <row r="2">
          <cell r="B2" t="str">
            <v>TABLA COMPARATIVA ESCENARIOS PRECIOS</v>
          </cell>
        </row>
      </sheetData>
      <sheetData sheetId="78">
        <row r="2">
          <cell r="B2" t="str">
            <v>TABLA COMPARATIVA ESCENARIOS PRECIOS</v>
          </cell>
        </row>
      </sheetData>
      <sheetData sheetId="79">
        <row r="2">
          <cell r="B2" t="str">
            <v>TABLA COMPARATIVA ESCENARIOS PRECIOS</v>
          </cell>
        </row>
      </sheetData>
      <sheetData sheetId="80">
        <row r="2">
          <cell r="B2" t="str">
            <v>TABLA COMPARATIVA ESCENARIOS PRECIOS</v>
          </cell>
        </row>
      </sheetData>
      <sheetData sheetId="81">
        <row r="2">
          <cell r="B2" t="str">
            <v>TABLA COMPARATIVA ESCENARIOS PRECIOS</v>
          </cell>
        </row>
      </sheetData>
      <sheetData sheetId="82">
        <row r="2">
          <cell r="B2" t="str">
            <v>TABLA COMPARATIVA ESCENARIOS PRECIOS</v>
          </cell>
        </row>
      </sheetData>
      <sheetData sheetId="83">
        <row r="2">
          <cell r="B2" t="str">
            <v>TABLA COMPARATIVA ESCENARIOS PRECIOS</v>
          </cell>
        </row>
      </sheetData>
      <sheetData sheetId="84">
        <row r="2">
          <cell r="B2" t="str">
            <v>TABLA COMPARATIVA ESCENARIOS PRECIOS</v>
          </cell>
        </row>
      </sheetData>
      <sheetData sheetId="85">
        <row r="2">
          <cell r="B2" t="str">
            <v>TABLA COMPARATIVA ESCENARIOS PRECIOS</v>
          </cell>
        </row>
      </sheetData>
      <sheetData sheetId="86">
        <row r="2">
          <cell r="B2" t="str">
            <v>TABLA COMPARATIVA ESCENARIOS PRECIOS</v>
          </cell>
        </row>
      </sheetData>
      <sheetData sheetId="87">
        <row r="2">
          <cell r="B2" t="str">
            <v>TABLA COMPARATIVA ESCENARIOS PRECIOS</v>
          </cell>
        </row>
      </sheetData>
      <sheetData sheetId="88">
        <row r="2">
          <cell r="B2" t="str">
            <v>TABLA COMPARATIVA ESCENARIOS PRECIOS</v>
          </cell>
        </row>
      </sheetData>
      <sheetData sheetId="89">
        <row r="2">
          <cell r="B2" t="str">
            <v>TABLA COMPARATIVA ESCENARIOS PRECIOS</v>
          </cell>
        </row>
      </sheetData>
      <sheetData sheetId="90">
        <row r="2">
          <cell r="B2" t="str">
            <v>TABLA COMPARATIVA ESCENARIOS PRECIOS</v>
          </cell>
        </row>
      </sheetData>
      <sheetData sheetId="91">
        <row r="2">
          <cell r="B2" t="str">
            <v>TABLA COMPARATIVA ESCENARIOS PRECIOS</v>
          </cell>
        </row>
      </sheetData>
      <sheetData sheetId="92">
        <row r="2">
          <cell r="B2" t="str">
            <v>TABLA COMPARATIVA ESCENARIOS PRECIOS</v>
          </cell>
        </row>
      </sheetData>
      <sheetData sheetId="93">
        <row r="2">
          <cell r="B2" t="str">
            <v>TABLA COMPARATIVA ESCENARIOS PRECIOS</v>
          </cell>
        </row>
      </sheetData>
      <sheetData sheetId="94">
        <row r="2">
          <cell r="B2" t="str">
            <v>TABLA COMPARATIVA ESCENARIOS PRECIOS</v>
          </cell>
        </row>
      </sheetData>
      <sheetData sheetId="95">
        <row r="2">
          <cell r="B2" t="str">
            <v>TABLA COMPARATIVA ESCENARIOS PRECIOS</v>
          </cell>
        </row>
      </sheetData>
      <sheetData sheetId="96">
        <row r="2">
          <cell r="B2" t="str">
            <v>TABLA COMPARATIVA ESCENARIOS PRECIOS</v>
          </cell>
        </row>
      </sheetData>
      <sheetData sheetId="97">
        <row r="2">
          <cell r="B2" t="str">
            <v>TABLA COMPARATIVA ESCENARIOS PRECIOS</v>
          </cell>
        </row>
      </sheetData>
      <sheetData sheetId="98">
        <row r="2">
          <cell r="B2" t="str">
            <v>TABLA COMPARATIVA ESCENARIOS PRECIOS</v>
          </cell>
        </row>
      </sheetData>
      <sheetData sheetId="99">
        <row r="2">
          <cell r="B2" t="str">
            <v>TABLA COMPARATIVA ESCENARIOS PRECIOS</v>
          </cell>
        </row>
      </sheetData>
      <sheetData sheetId="100">
        <row r="2">
          <cell r="B2" t="str">
            <v>TABLA COMPARATIVA ESCENARIOS PRECIOS</v>
          </cell>
        </row>
      </sheetData>
      <sheetData sheetId="101">
        <row r="2">
          <cell r="B2" t="str">
            <v>TABLA COMPARATIVA ESCENARIOS PRECIOS</v>
          </cell>
        </row>
      </sheetData>
      <sheetData sheetId="102">
        <row r="2">
          <cell r="B2" t="str">
            <v>TABLA COMPARATIVA ESCENARIOS PRECIOS</v>
          </cell>
        </row>
      </sheetData>
      <sheetData sheetId="103">
        <row r="2">
          <cell r="B2" t="str">
            <v>TABLA COMPARATIVA ESCENARIOS PRECIOS</v>
          </cell>
        </row>
      </sheetData>
      <sheetData sheetId="104">
        <row r="2">
          <cell r="B2" t="str">
            <v>TABLA COMPARATIVA ESCENARIOS PRECIOS</v>
          </cell>
        </row>
      </sheetData>
      <sheetData sheetId="105">
        <row r="2">
          <cell r="B2" t="str">
            <v>TABLA COMPARATIVA ESCENARIOS PRECIOS</v>
          </cell>
        </row>
      </sheetData>
      <sheetData sheetId="106">
        <row r="2">
          <cell r="B2" t="str">
            <v>TABLA COMPARATIVA ESCENARIOS PRECIOS</v>
          </cell>
        </row>
      </sheetData>
      <sheetData sheetId="107">
        <row r="2">
          <cell r="B2" t="str">
            <v>TABLA COMPARATIVA ESCENARIOS PRECIOS</v>
          </cell>
        </row>
      </sheetData>
      <sheetData sheetId="108">
        <row r="2">
          <cell r="B2" t="str">
            <v>TABLA COMPARATIVA ESCENARIOS PRECIOS</v>
          </cell>
        </row>
      </sheetData>
      <sheetData sheetId="109">
        <row r="2">
          <cell r="B2" t="str">
            <v>TABLA COMPARATIVA ESCENARIOS PRECIOS</v>
          </cell>
        </row>
      </sheetData>
      <sheetData sheetId="110">
        <row r="2">
          <cell r="B2" t="str">
            <v>TABLA COMPARATIVA ESCENARIOS PRECIOS</v>
          </cell>
        </row>
      </sheetData>
      <sheetData sheetId="111">
        <row r="2">
          <cell r="B2" t="str">
            <v>TABLA COMPARATIVA ESCENARIOS PRECIOS</v>
          </cell>
        </row>
      </sheetData>
      <sheetData sheetId="112">
        <row r="2">
          <cell r="B2" t="str">
            <v>TABLA COMPARATIVA ESCENARIOS PRECIOS</v>
          </cell>
        </row>
      </sheetData>
      <sheetData sheetId="113">
        <row r="2">
          <cell r="B2" t="str">
            <v>TABLA COMPARATIVA ESCENARIOS PRECIOS</v>
          </cell>
        </row>
      </sheetData>
      <sheetData sheetId="114">
        <row r="2">
          <cell r="B2" t="str">
            <v>TABLA COMPARATIVA ESCENARIOS PRECIOS</v>
          </cell>
        </row>
      </sheetData>
      <sheetData sheetId="115">
        <row r="2">
          <cell r="B2" t="str">
            <v>TABLA COMPARATIVA ESCENARIOS PRECIOS</v>
          </cell>
        </row>
      </sheetData>
      <sheetData sheetId="116">
        <row r="2">
          <cell r="B2" t="str">
            <v>TABLA COMPARATIVA ESCENARIOS PRECIOS</v>
          </cell>
        </row>
      </sheetData>
      <sheetData sheetId="117">
        <row r="2">
          <cell r="B2" t="str">
            <v>TABLA COMPARATIVA ESCENARIOS PRECIOS</v>
          </cell>
        </row>
      </sheetData>
      <sheetData sheetId="118">
        <row r="2">
          <cell r="B2" t="str">
            <v>TABLA COMPARATIVA ESCENARIOS PRECIOS</v>
          </cell>
        </row>
      </sheetData>
      <sheetData sheetId="119">
        <row r="2">
          <cell r="B2" t="str">
            <v>TABLA COMPARATIVA ESCENARIOS PRECIOS</v>
          </cell>
        </row>
      </sheetData>
      <sheetData sheetId="120">
        <row r="2">
          <cell r="B2" t="str">
            <v>TABLA COMPARATIVA ESCENARIOS PRECIOS</v>
          </cell>
        </row>
      </sheetData>
      <sheetData sheetId="121">
        <row r="2">
          <cell r="B2" t="str">
            <v>TABLA COMPARATIVA ESCENARIOS PRECIOS</v>
          </cell>
        </row>
      </sheetData>
      <sheetData sheetId="122">
        <row r="2">
          <cell r="B2" t="str">
            <v>TABLA COMPARATIVA ESCENARIOS PRECIOS</v>
          </cell>
        </row>
      </sheetData>
      <sheetData sheetId="123">
        <row r="2">
          <cell r="B2" t="str">
            <v>TABLA COMPARATIVA ESCENARIOS PRECIOS</v>
          </cell>
        </row>
      </sheetData>
      <sheetData sheetId="124">
        <row r="2">
          <cell r="B2" t="str">
            <v>TABLA COMPARATIVA ESCENARIOS PRECIOS</v>
          </cell>
        </row>
      </sheetData>
      <sheetData sheetId="125">
        <row r="2">
          <cell r="B2" t="str">
            <v>PRESENTACIÓN RESULTADOS CASO BASE VIGENTE 2000</v>
          </cell>
        </row>
      </sheetData>
      <sheetData sheetId="126">
        <row r="2">
          <cell r="B2" t="str">
            <v>TABLA COMPARATIVA ESCENARIOS PRECIOS</v>
          </cell>
        </row>
      </sheetData>
      <sheetData sheetId="127">
        <row r="2">
          <cell r="B2" t="str">
            <v>TABLA COMPARATIVA ESCENARIOS PRECIOS</v>
          </cell>
        </row>
      </sheetData>
      <sheetData sheetId="128">
        <row r="2">
          <cell r="B2" t="str">
            <v>TABLA COMPARATIVA ESCENARIOS PRECIOS</v>
          </cell>
        </row>
      </sheetData>
      <sheetData sheetId="129">
        <row r="2">
          <cell r="B2" t="str">
            <v>TABLA COMPARATIVA ESCENARIOS PRECIOS</v>
          </cell>
        </row>
      </sheetData>
      <sheetData sheetId="130">
        <row r="2">
          <cell r="B2" t="str">
            <v>TABLA COMPARATIVA ESCENARIOS PRECIOS</v>
          </cell>
        </row>
      </sheetData>
      <sheetData sheetId="131">
        <row r="2">
          <cell r="B2" t="str">
            <v>TABLA COMPARATIVA ESCENARIOS PRECIOS</v>
          </cell>
        </row>
      </sheetData>
      <sheetData sheetId="132">
        <row r="2">
          <cell r="B2" t="str">
            <v>TABLA COMPARATIVA ESCENARIOS PRECIOS</v>
          </cell>
        </row>
      </sheetData>
      <sheetData sheetId="133">
        <row r="2">
          <cell r="B2" t="str">
            <v>TABLA COMPARATIVA ESCENARIOS PRECIOS</v>
          </cell>
        </row>
      </sheetData>
      <sheetData sheetId="134">
        <row r="2">
          <cell r="B2" t="str">
            <v>TABLA COMPARATIVA ESCENARIOS PRECIOS</v>
          </cell>
        </row>
      </sheetData>
      <sheetData sheetId="135">
        <row r="2">
          <cell r="B2" t="str">
            <v>TABLA COMPARATIVA ESCENARIOS PRECIOS</v>
          </cell>
        </row>
      </sheetData>
      <sheetData sheetId="136">
        <row r="2">
          <cell r="B2" t="str">
            <v>TABLA COMPARATIVA ESCENARIOS PRECIOS</v>
          </cell>
        </row>
      </sheetData>
      <sheetData sheetId="137">
        <row r="2">
          <cell r="B2" t="str">
            <v>TABLA COMPARATIVA ESCENARIOS PRECIOS</v>
          </cell>
        </row>
      </sheetData>
      <sheetData sheetId="138">
        <row r="2">
          <cell r="B2" t="str">
            <v>TABLA COMPARATIVA ESCENARIOS PRECIOS</v>
          </cell>
        </row>
      </sheetData>
      <sheetData sheetId="139">
        <row r="2">
          <cell r="B2" t="str">
            <v>TABLA COMPARATIVA ESCENARIOS PRECIOS</v>
          </cell>
        </row>
      </sheetData>
      <sheetData sheetId="140">
        <row r="2">
          <cell r="B2" t="str">
            <v>TABLA COMPARATIVA ESCENARIOS PRECIOS</v>
          </cell>
        </row>
      </sheetData>
      <sheetData sheetId="141">
        <row r="2">
          <cell r="B2" t="str">
            <v>TABLA COMPARATIVA ESCENARIOS PRECIOS</v>
          </cell>
        </row>
      </sheetData>
      <sheetData sheetId="142">
        <row r="2">
          <cell r="B2" t="str">
            <v>TABLA COMPARATIVA ESCENARIOS PRECIOS</v>
          </cell>
        </row>
      </sheetData>
      <sheetData sheetId="143">
        <row r="2">
          <cell r="B2" t="str">
            <v>TABLA COMPARATIVA ESCENARIOS PRECIOS</v>
          </cell>
        </row>
      </sheetData>
      <sheetData sheetId="144">
        <row r="2">
          <cell r="B2" t="str">
            <v>TABLA COMPARATIVA ESCENARIOS PRECIOS</v>
          </cell>
        </row>
      </sheetData>
      <sheetData sheetId="145">
        <row r="2">
          <cell r="B2" t="str">
            <v>TABLA COMPARATIVA ESCENARIOS PRECIOS</v>
          </cell>
        </row>
      </sheetData>
      <sheetData sheetId="146">
        <row r="2">
          <cell r="B2" t="str">
            <v>TABLA COMPARATIVA ESCENARIOS PRECIOS</v>
          </cell>
        </row>
      </sheetData>
      <sheetData sheetId="147">
        <row r="2">
          <cell r="B2" t="str">
            <v>TABLA COMPARATIVA ESCENARIOS PRECIOS</v>
          </cell>
        </row>
      </sheetData>
      <sheetData sheetId="148">
        <row r="2">
          <cell r="B2" t="str">
            <v>TABLA COMPARATIVA ESCENARIOS PRECIOS</v>
          </cell>
        </row>
      </sheetData>
      <sheetData sheetId="149">
        <row r="2">
          <cell r="B2" t="str">
            <v>TABLA COMPARATIVA ESCENARIOS PRECIOS</v>
          </cell>
        </row>
      </sheetData>
      <sheetData sheetId="150">
        <row r="2">
          <cell r="B2" t="str">
            <v>TABLA COMPARATIVA ESCENARIOS PRECIOS</v>
          </cell>
        </row>
      </sheetData>
      <sheetData sheetId="151">
        <row r="2">
          <cell r="B2" t="str">
            <v>TABLA COMPARATIVA ESCENARIOS PRECIOS</v>
          </cell>
        </row>
      </sheetData>
      <sheetData sheetId="152">
        <row r="2">
          <cell r="B2" t="str">
            <v>TABLA COMPARATIVA ESCENARIOS PRECIOS</v>
          </cell>
        </row>
      </sheetData>
      <sheetData sheetId="153">
        <row r="2">
          <cell r="B2" t="str">
            <v>TABLA COMPARATIVA ESCENARIOS PRECIOS</v>
          </cell>
        </row>
      </sheetData>
      <sheetData sheetId="154">
        <row r="2">
          <cell r="B2" t="str">
            <v>TABLA COMPARATIVA ESCENARIOS PRECIOS</v>
          </cell>
        </row>
      </sheetData>
      <sheetData sheetId="155">
        <row r="2">
          <cell r="B2" t="str">
            <v>TABLA COMPARATIVA ESCENARIOS PRECIOS</v>
          </cell>
        </row>
      </sheetData>
      <sheetData sheetId="156">
        <row r="2">
          <cell r="B2" t="str">
            <v>TABLA COMPARATIVA ESCENARIOS PRECIOS</v>
          </cell>
        </row>
      </sheetData>
      <sheetData sheetId="157">
        <row r="2">
          <cell r="B2" t="str">
            <v>TABLA COMPARATIVA ESCENARIOS PRECIOS</v>
          </cell>
        </row>
      </sheetData>
      <sheetData sheetId="158">
        <row r="2">
          <cell r="B2" t="str">
            <v>TABLA COMPARATIVA ESCENARIOS PRECIOS</v>
          </cell>
        </row>
      </sheetData>
      <sheetData sheetId="159">
        <row r="2">
          <cell r="B2" t="str">
            <v>TABLA COMPARATIVA ESCENARIOS PRECIOS</v>
          </cell>
        </row>
      </sheetData>
      <sheetData sheetId="160">
        <row r="2">
          <cell r="B2" t="str">
            <v>TABLA COMPARATIVA ESCENARIOS PRECIOS</v>
          </cell>
        </row>
      </sheetData>
      <sheetData sheetId="161">
        <row r="2">
          <cell r="B2" t="str">
            <v>TABLA COMPARATIVA ESCENARIOS PRECIOS</v>
          </cell>
        </row>
      </sheetData>
      <sheetData sheetId="162">
        <row r="2">
          <cell r="B2" t="str">
            <v>TABLA COMPARATIVA ESCENARIOS PRECIOS</v>
          </cell>
        </row>
      </sheetData>
      <sheetData sheetId="163">
        <row r="2">
          <cell r="B2" t="str">
            <v>TABLA COMPARATIVA ESCENARIOS PRECIOS</v>
          </cell>
        </row>
      </sheetData>
      <sheetData sheetId="164">
        <row r="2">
          <cell r="B2" t="str">
            <v>TABLA COMPARATIVA ESCENARIOS PRECIOS</v>
          </cell>
        </row>
      </sheetData>
      <sheetData sheetId="165">
        <row r="2">
          <cell r="B2" t="str">
            <v>TABLA COMPARATIVA ESCENARIOS PRECIOS</v>
          </cell>
        </row>
      </sheetData>
      <sheetData sheetId="166">
        <row r="2">
          <cell r="B2" t="str">
            <v>TABLA COMPARATIVA ESCENARIOS PRECIOS</v>
          </cell>
        </row>
      </sheetData>
      <sheetData sheetId="167">
        <row r="2">
          <cell r="B2" t="str">
            <v>TABLA COMPARATIVA ESCENARIOS PRECIOS</v>
          </cell>
        </row>
      </sheetData>
      <sheetData sheetId="168">
        <row r="2">
          <cell r="B2" t="str">
            <v>TABLA COMPARATIVA ESCENARIOS PRECIOS</v>
          </cell>
        </row>
      </sheetData>
      <sheetData sheetId="169">
        <row r="2">
          <cell r="B2" t="str">
            <v>TABLA COMPARATIVA ESCENARIOS PRECIOS</v>
          </cell>
        </row>
      </sheetData>
      <sheetData sheetId="170">
        <row r="2">
          <cell r="B2" t="str">
            <v>TABLA COMPARATIVA ESCENARIOS PRECIOS</v>
          </cell>
        </row>
      </sheetData>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ow r="2">
          <cell r="B2" t="str">
            <v>TABLA COMPARATIVA ESCENARIOS PRECIOS</v>
          </cell>
        </row>
      </sheetData>
      <sheetData sheetId="208">
        <row r="2">
          <cell r="B2" t="str">
            <v>TABLA COMPARATIVA ESCENARIOS PRECIOS</v>
          </cell>
        </row>
      </sheetData>
      <sheetData sheetId="209">
        <row r="2">
          <cell r="B2" t="str">
            <v>PRESENTACIÓN RESULTADOS CASO BASE VIGENTE 2000</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ow r="2">
          <cell r="B2" t="str">
            <v>TABLA COMPARATIVA ESCENARIOS PRECIOS</v>
          </cell>
        </row>
      </sheetData>
      <sheetData sheetId="235">
        <row r="2">
          <cell r="B2" t="str">
            <v>PRESENTACIÓN RESULTADOS CASO BASE VIGENTE 2000</v>
          </cell>
        </row>
      </sheetData>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ow r="2">
          <cell r="B2" t="str">
            <v>TABLA COMPARATIVA ESCENARIOS PRECIOS</v>
          </cell>
        </row>
      </sheetData>
      <sheetData sheetId="259"/>
      <sheetData sheetId="260"/>
      <sheetData sheetId="261">
        <row r="2">
          <cell r="B2" t="str">
            <v>TABLA COMPARATIVA ESCENARIOS PRECIOS</v>
          </cell>
        </row>
      </sheetData>
      <sheetData sheetId="262">
        <row r="2">
          <cell r="B2" t="str">
            <v>PRESENTACIÓN RESULTADOS CASO BASE VIGENTE 2000</v>
          </cell>
        </row>
      </sheetData>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2">
          <cell r="B2" t="str">
            <v>4501848639</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Correa"/>
      <sheetName val="Resumen FFCC"/>
      <sheetName val="COMUN"/>
      <sheetName val="530"/>
      <sheetName val="540 Correa"/>
      <sheetName val="540 Tren"/>
      <sheetName val="BASE"/>
      <sheetName val="Hoja1"/>
      <sheetName val="Electricidad"/>
      <sheetName val="Instrumentación"/>
      <sheetName val="Elect Correa"/>
      <sheetName val="Instru Correa"/>
      <sheetName val="#¡REF"/>
      <sheetName val="#REF"/>
      <sheetName val="Resumen Ejec"/>
      <sheetName val="Costos"/>
      <sheetName val="Depreciacion"/>
      <sheetName val="Flujo"/>
      <sheetName val="Ingresos"/>
      <sheetName val="Tabla Comparativa"/>
      <sheetName val="Condicion (NO)"/>
      <sheetName val="Resumen_Correa"/>
      <sheetName val="Resumen_FFCC"/>
      <sheetName val="540_Correa"/>
      <sheetName val="540_Tren"/>
      <sheetName val="Elect_Correa"/>
      <sheetName val="Instru_Correa"/>
    </sheetNames>
    <sheetDataSet>
      <sheetData sheetId="0"/>
      <sheetData sheetId="1"/>
      <sheetData sheetId="2"/>
      <sheetData sheetId="3"/>
      <sheetData sheetId="4"/>
      <sheetData sheetId="5"/>
      <sheetData sheetId="6"/>
      <sheetData sheetId="7"/>
      <sheetData sheetId="8"/>
      <sheetData sheetId="9">
        <row r="9">
          <cell r="AA9">
            <v>0.45</v>
          </cell>
        </row>
      </sheetData>
      <sheetData sheetId="10"/>
      <sheetData sheetId="11">
        <row r="9">
          <cell r="AA9">
            <v>0.45</v>
          </cell>
          <cell r="AB9">
            <v>0.14000000000000001</v>
          </cell>
          <cell r="AC9">
            <v>0.03</v>
          </cell>
          <cell r="AD9">
            <v>0.01</v>
          </cell>
          <cell r="AE9">
            <v>0.01</v>
          </cell>
          <cell r="AG9">
            <v>0.1</v>
          </cell>
          <cell r="AH9">
            <v>0.15</v>
          </cell>
        </row>
        <row r="10">
          <cell r="AB10">
            <v>0.04</v>
          </cell>
          <cell r="AG10">
            <v>0.4</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PA"/>
      <sheetName val="A2. PROGRAMA DE AVANCE FISICO"/>
      <sheetName val="Intro"/>
      <sheetName val="PARAMETROS"/>
      <sheetName val="Mina"/>
      <sheetName val="#¡REF"/>
      <sheetName val="Sergio"/>
      <sheetName val="Presentación"/>
      <sheetName val="A2__PROGRAMA_DE_AVANCE_FISICO"/>
      <sheetName val="Condicion"/>
      <sheetName val="A2__PROGRAMA_DE_AVANCE_FISICO1"/>
      <sheetName val="A2__PROGRAMA_DE_AVANCE_FISICO2"/>
      <sheetName val="Prod Calidad"/>
      <sheetName val="Rawson"/>
      <sheetName val="PROGRAMACION FORECAST"/>
      <sheetName val="A2__PROGRAMA_DE_AVANCE_FISICO3"/>
      <sheetName val="Prod_Calidad"/>
      <sheetName val="PROGRAMACION_FORECAST"/>
      <sheetName val="Activos"/>
      <sheetName val="Sulfato de Cobalto"/>
      <sheetName val="Ser_x0000__x0000__x0000_"/>
      <sheetName val="A2__PROGRAMA_DE_AVANCE_FISICO4"/>
      <sheetName val="Prod_Calidad1"/>
      <sheetName val="PROGRAMACION_FORECAST1"/>
      <sheetName val="Sulfato_de_Cobalto"/>
    </sheetNames>
    <sheetDataSet>
      <sheetData sheetId="0" refreshError="1">
        <row r="11">
          <cell r="H11" t="str">
            <v>TOTAL AHORRO DE COSTOS AÑO 2002 ESTIMADOS TOMANDO COMO META EL MEJOR COSTO UNITARIO RELEVANTE DE CADA PROCESO - ACTIVIDAD SIMILARES DEL CBV 2001</v>
          </cell>
        </row>
        <row r="18">
          <cell r="H18" t="str">
            <v>INFORME PRELIMINAR</v>
          </cell>
        </row>
        <row r="24">
          <cell r="I24" t="str">
            <v>INFORME GPI - 87/01</v>
          </cell>
        </row>
        <row r="32">
          <cell r="H32" t="str">
            <v>Septiembre del 2001</v>
          </cell>
        </row>
        <row r="36">
          <cell r="H36" t="str">
            <v>GERENCIA DE PROYECTOS E INVERSION</v>
          </cell>
        </row>
        <row r="38">
          <cell r="H38" t="str">
            <v>VICEPRESIDENCIA DE DESARROLLO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Global Final"/>
      <sheetName val="Variabilidad"/>
      <sheetName val="Gastos Generales y Utilidades"/>
      <sheetName val="Resumen Global Civil"/>
      <sheetName val="Costo de Construccion"/>
      <sheetName val="Costo de Adquisiciones"/>
      <sheetName val="Partidas Principales"/>
      <sheetName val="Valores Unitarios"/>
      <sheetName val="Analisis  de Precios"/>
      <sheetName val="Respaldo Válvulas"/>
      <sheetName val="Resumen Global Electr y Instr"/>
      <sheetName val="Costo de Const. Elect. e Instr."/>
      <sheetName val="Costo de Adqu. Electr. e Instr."/>
      <sheetName val="Val. Unit. Electr. e Instr."/>
      <sheetName val="Anal.  de Prec. Electr. e Instr"/>
      <sheetName val="Ing. Electr. Instr."/>
      <sheetName val="Resumen Partidas"/>
      <sheetName val="Resumen_Global_Final"/>
      <sheetName val="Gastos_Generales_y_Utilidades"/>
      <sheetName val="Resumen_Global_Civil"/>
      <sheetName val="Costo_de_Construccion"/>
      <sheetName val="Costo_de_Adquisiciones"/>
      <sheetName val="Partidas_Principales"/>
      <sheetName val="Valores_Unitarios"/>
      <sheetName val="Analisis__de_Precios"/>
      <sheetName val="Respaldo_Válvulas"/>
      <sheetName val="Resumen_Global_Electr_y_Instr"/>
      <sheetName val="Costo_de_Const__Elect__e_Instr_"/>
      <sheetName val="Costo_de_Adqu__Electr__e_Instr_"/>
      <sheetName val="Val__Unit__Electr__e_Instr_"/>
      <sheetName val="Anal___de_Prec__Electr__e_Instr"/>
      <sheetName val="Ing__Electr__Instr_"/>
      <sheetName val="Resumen_Partidas"/>
      <sheetName val="Distrib Adm"/>
      <sheetName val="DATOS"/>
      <sheetName val="EV.ECO 80 Y 8,5"/>
      <sheetName val="EV.ECO 85 Y 8,5"/>
      <sheetName val="EV.ECO 90 Y 8,5"/>
      <sheetName val="EV.ECO 80 Y 10"/>
      <sheetName val="EV.ECO 85 Y 10"/>
      <sheetName val="EVA.ECO 90 Y 10"/>
      <sheetName val="Presentación"/>
      <sheetName val="Resumen_Global_Final1"/>
      <sheetName val="Gastos_Generales_y_Utilidades1"/>
      <sheetName val="Resumen_Global_Civil1"/>
      <sheetName val="Costo_de_Construccion1"/>
      <sheetName val="Costo_de_Adquisiciones1"/>
      <sheetName val="Partidas_Principales1"/>
      <sheetName val="Valores_Unitarios1"/>
      <sheetName val="Analisis__de_Precios1"/>
      <sheetName val="Respaldo_Válvulas1"/>
      <sheetName val="Resumen_Global_Electr_y_Instr1"/>
      <sheetName val="Costo_de_Const__Elect__e_Instr1"/>
      <sheetName val="Costo_de_Adqu__Electr__e_Instr1"/>
      <sheetName val="Val__Unit__Electr__e_Instr_1"/>
      <sheetName val="Anal___de_Prec__Electr__e_Inst1"/>
      <sheetName val="Ing__Electr__Instr_1"/>
      <sheetName val="Resumen_Partidas1"/>
      <sheetName val="Distrib_Adm"/>
      <sheetName val="EV_ECO_80_Y_8,5"/>
      <sheetName val="EV_ECO_85_Y_8,5"/>
      <sheetName val="EV_ECO_90_Y_8,5"/>
      <sheetName val="EV_ECO_80_Y_10"/>
      <sheetName val="EV_ECO_85_Y_10"/>
      <sheetName val="EVA_ECO_90_Y_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CARA"/>
      <sheetName val="UGAS_INF"/>
      <sheetName val="BASE2"/>
      <sheetName val="UGAS_RES"/>
      <sheetName val="Data"/>
      <sheetName val="INFO"/>
      <sheetName val="SUMMARY"/>
      <sheetName val="SUM-$"/>
      <sheetName val="SUM-UF"/>
      <sheetName val="SUMMARY-SOLD"/>
      <sheetName val="EQFL$-Tes$"/>
      <sheetName val="SUMMARY-COM-KM"/>
      <sheetName val="INC.CTE"/>
      <sheetName val="GP"/>
      <sheetName val="caratula"/>
      <sheetName val="NEG_INF"/>
      <sheetName val="NEG_RES"/>
      <sheetName val="convenio"/>
      <sheetName val="costo 308 (5 dias)"/>
      <sheetName val="TAPA"/>
      <sheetName val="Unit prices"/>
      <sheetName val="Circuitos de Fuerza"/>
    </sheetNames>
    <sheetDataSet>
      <sheetData sheetId="0" refreshError="1"/>
      <sheetData sheetId="1" refreshError="1"/>
      <sheetData sheetId="2" refreshError="1"/>
      <sheetData sheetId="3" refreshError="1">
        <row r="3">
          <cell r="A3" t="str">
            <v xml:space="preserve"> A V A N C E   D E   I N V E R S I O N E S</v>
          </cell>
          <cell r="F3" t="str">
            <v xml:space="preserve">  A V A N C E   D E   I N V E R S I O N E S</v>
          </cell>
        </row>
        <row r="4">
          <cell r="A4" t="str">
            <v>( Valor en miles de dólares USA )</v>
          </cell>
          <cell r="F4" t="str">
            <v xml:space="preserve">      ( Valor en miles de dólares USA )</v>
          </cell>
        </row>
        <row r="6">
          <cell r="B6" t="str">
            <v>U. G. A. :</v>
          </cell>
          <cell r="C6" t="str">
            <v xml:space="preserve">  SUBGERENCIA FUNDICION DE CONCENTRADO</v>
          </cell>
        </row>
        <row r="8">
          <cell r="D8" t="str">
            <v>CONTROL AVANCE DE INVERSIONES GLOBAL</v>
          </cell>
          <cell r="I8" t="str">
            <v xml:space="preserve">PPTO    </v>
          </cell>
          <cell r="K8" t="str">
            <v xml:space="preserve">CONTROL AVANCE DE  INVERSIONES  2002 </v>
          </cell>
        </row>
        <row r="9">
          <cell r="B9" t="str">
            <v>Nº API</v>
          </cell>
          <cell r="C9" t="str">
            <v>D E S C R I P C I O N</v>
          </cell>
          <cell r="D9" t="str">
            <v>ACUMULADO **</v>
          </cell>
          <cell r="E9" t="str">
            <v>PPTO.GLOBAL</v>
          </cell>
          <cell r="F9" t="str">
            <v>DISPONIBLE</v>
          </cell>
          <cell r="G9" t="str">
            <v xml:space="preserve"> % CUMPL.</v>
          </cell>
          <cell r="I9" t="str">
            <v>AUTORIZ.</v>
          </cell>
          <cell r="K9" t="str">
            <v xml:space="preserve">PERIODO : ENERO A  SEPTIEMBRE </v>
          </cell>
          <cell r="O9" t="str">
            <v xml:space="preserve">MES:     SEPTIEMBRE </v>
          </cell>
        </row>
        <row r="10">
          <cell r="D10" t="str">
            <v xml:space="preserve">  a  SEP  2002 </v>
          </cell>
          <cell r="E10" t="str">
            <v xml:space="preserve">AJUSTADO   </v>
          </cell>
          <cell r="F10" t="str">
            <v xml:space="preserve">  a  SEP  2002 </v>
          </cell>
          <cell r="G10" t="str">
            <v>GLOBAL</v>
          </cell>
          <cell r="I10" t="str">
            <v xml:space="preserve">2002    </v>
          </cell>
          <cell r="J10" t="str">
            <v xml:space="preserve"> </v>
          </cell>
          <cell r="K10" t="str">
            <v>REAL **</v>
          </cell>
          <cell r="L10" t="str">
            <v>PPTO.</v>
          </cell>
          <cell r="M10" t="str">
            <v>DISPONIBLE</v>
          </cell>
          <cell r="O10" t="str">
            <v>REAL  **</v>
          </cell>
          <cell r="P10" t="str">
            <v>PPTO.</v>
          </cell>
          <cell r="Q10" t="str">
            <v>DISPONIBLE</v>
          </cell>
        </row>
        <row r="11">
          <cell r="B11" t="str">
            <v>MINA CHUQUICAMATA</v>
          </cell>
        </row>
        <row r="12">
          <cell r="A12">
            <v>0</v>
          </cell>
          <cell r="B12" t="str">
            <v>PRINCIPALES</v>
          </cell>
          <cell r="C12" t="str">
            <v>ING.BAS.LOC.INSTAL.MANT.NAV.PATIO 65</v>
          </cell>
          <cell r="D12">
            <v>122.93300000000001</v>
          </cell>
          <cell r="E12">
            <v>123</v>
          </cell>
          <cell r="F12">
            <v>6.6999999999993065E-2</v>
          </cell>
          <cell r="G12">
            <v>100</v>
          </cell>
          <cell r="I12">
            <v>81.319999999999993</v>
          </cell>
          <cell r="K12">
            <v>85.891999999999996</v>
          </cell>
          <cell r="L12">
            <v>81.319999999999993</v>
          </cell>
          <cell r="M12">
            <v>-4.5720000000000027</v>
          </cell>
          <cell r="O12">
            <v>0.61699999999999999</v>
          </cell>
          <cell r="P12">
            <v>0</v>
          </cell>
          <cell r="Q12">
            <v>-0.61699999999999999</v>
          </cell>
        </row>
        <row r="13">
          <cell r="A13">
            <v>0</v>
          </cell>
          <cell r="B13" t="str">
            <v>C01FA12</v>
          </cell>
          <cell r="C13" t="str">
            <v>REFACCIONAM PRETILES ESTANQ ACIDO SU</v>
          </cell>
          <cell r="D13">
            <v>1266.683</v>
          </cell>
          <cell r="E13">
            <v>2327</v>
          </cell>
          <cell r="F13">
            <v>1060.317</v>
          </cell>
          <cell r="G13">
            <v>54</v>
          </cell>
          <cell r="I13">
            <v>2161.944</v>
          </cell>
          <cell r="K13">
            <v>1130.683</v>
          </cell>
          <cell r="L13">
            <v>2031.921</v>
          </cell>
          <cell r="M13">
            <v>901.23800000000006</v>
          </cell>
          <cell r="O13">
            <v>534.55600000000004</v>
          </cell>
          <cell r="P13">
            <v>600</v>
          </cell>
          <cell r="Q13">
            <v>65.44399999999996</v>
          </cell>
        </row>
        <row r="14">
          <cell r="A14">
            <v>0</v>
          </cell>
          <cell r="B14" t="str">
            <v>C01FA42</v>
          </cell>
          <cell r="C14" t="str">
            <v>PLTA.PILOTO E ING.CONC.TRAT.EFLUENTE</v>
          </cell>
          <cell r="D14">
            <v>1116.1880000000001</v>
          </cell>
          <cell r="E14">
            <v>1044</v>
          </cell>
          <cell r="F14">
            <v>-72.188000000000102</v>
          </cell>
          <cell r="G14">
            <v>107</v>
          </cell>
          <cell r="I14">
            <v>682.34400000000005</v>
          </cell>
          <cell r="K14">
            <v>1072.1880000000001</v>
          </cell>
          <cell r="L14">
            <v>637.34400000000005</v>
          </cell>
          <cell r="M14">
            <v>-434.84400000000005</v>
          </cell>
          <cell r="O14">
            <v>16.731999999999999</v>
          </cell>
          <cell r="P14">
            <v>35</v>
          </cell>
          <cell r="Q14">
            <v>18.268000000000001</v>
          </cell>
        </row>
        <row r="15">
          <cell r="A15">
            <v>0</v>
          </cell>
          <cell r="B15" t="str">
            <v>C01FP03</v>
          </cell>
          <cell r="C15" t="str">
            <v>PLAN DESCONTAMINACION FUNDICION II E</v>
          </cell>
          <cell r="D15">
            <v>76251.153999999995</v>
          </cell>
          <cell r="E15">
            <v>80038</v>
          </cell>
          <cell r="F15">
            <v>3786.846000000005</v>
          </cell>
          <cell r="G15">
            <v>95</v>
          </cell>
          <cell r="I15">
            <v>56510.28</v>
          </cell>
          <cell r="K15">
            <v>53690.154000000002</v>
          </cell>
          <cell r="L15">
            <v>47925.851000000002</v>
          </cell>
          <cell r="M15">
            <v>-5764.3029999999999</v>
          </cell>
          <cell r="O15">
            <v>6756.7479999999996</v>
          </cell>
          <cell r="P15">
            <v>4064.2550000000001</v>
          </cell>
          <cell r="Q15">
            <v>-2692.4929999999995</v>
          </cell>
        </row>
        <row r="16">
          <cell r="A16">
            <v>0</v>
          </cell>
          <cell r="B16" t="str">
            <v>C01FP08</v>
          </cell>
          <cell r="C16" t="str">
            <v>REEMPL.SWITHGEAR 24 KV PLTA.CAL Y SI</v>
          </cell>
          <cell r="D16">
            <v>89.05</v>
          </cell>
          <cell r="E16">
            <v>1047</v>
          </cell>
          <cell r="F16">
            <v>957.95</v>
          </cell>
          <cell r="G16">
            <v>9</v>
          </cell>
          <cell r="I16">
            <v>839.303</v>
          </cell>
          <cell r="K16">
            <v>71.05</v>
          </cell>
          <cell r="L16">
            <v>80.682000000000002</v>
          </cell>
          <cell r="M16">
            <v>9.632000000000005</v>
          </cell>
          <cell r="O16">
            <v>11.388999999999999</v>
          </cell>
          <cell r="P16">
            <v>4.9000000000000004</v>
          </cell>
          <cell r="Q16">
            <v>-6.488999999999999</v>
          </cell>
        </row>
        <row r="17">
          <cell r="A17" t="str">
            <v>*</v>
          </cell>
          <cell r="B17" t="str">
            <v>N03ME01</v>
          </cell>
          <cell r="C17" t="str">
            <v xml:space="preserve">                                          SUB - TOTAL</v>
          </cell>
          <cell r="D17">
            <v>78723.074999999997</v>
          </cell>
          <cell r="E17">
            <v>84456</v>
          </cell>
          <cell r="F17">
            <v>5732.9250000000029</v>
          </cell>
          <cell r="G17">
            <v>93</v>
          </cell>
          <cell r="I17">
            <v>60193.870999999999</v>
          </cell>
          <cell r="K17">
            <v>55964.075000000004</v>
          </cell>
          <cell r="L17">
            <v>50675.798000000003</v>
          </cell>
          <cell r="M17">
            <v>-5288.277</v>
          </cell>
          <cell r="O17">
            <v>7319.4250000000002</v>
          </cell>
          <cell r="P17">
            <v>4704.1549999999997</v>
          </cell>
          <cell r="Q17">
            <v>-2615.2699999999995</v>
          </cell>
        </row>
        <row r="18">
          <cell r="A18" t="str">
            <v>*</v>
          </cell>
          <cell r="B18" t="str">
            <v>SECUNDARIOS</v>
          </cell>
          <cell r="C18" t="str">
            <v>REEMPLAZO 4 MOTONIVELADORAS CAT 16</v>
          </cell>
          <cell r="D18">
            <v>0</v>
          </cell>
          <cell r="E18">
            <v>3364</v>
          </cell>
          <cell r="F18">
            <v>3364</v>
          </cell>
          <cell r="G18">
            <v>0</v>
          </cell>
          <cell r="I18">
            <v>3364</v>
          </cell>
          <cell r="K18">
            <v>0</v>
          </cell>
          <cell r="L18">
            <v>0</v>
          </cell>
          <cell r="M18">
            <v>0</v>
          </cell>
          <cell r="O18">
            <v>0</v>
          </cell>
          <cell r="P18">
            <v>0</v>
          </cell>
          <cell r="Q18">
            <v>0</v>
          </cell>
        </row>
        <row r="19">
          <cell r="A19">
            <v>0</v>
          </cell>
          <cell r="B19" t="str">
            <v>C00FP04</v>
          </cell>
          <cell r="C19" t="str">
            <v>TRASLADO CONTROL AC/DC SALA CPS7</v>
          </cell>
          <cell r="D19">
            <v>285.56299999999999</v>
          </cell>
          <cell r="E19">
            <v>258</v>
          </cell>
          <cell r="F19">
            <v>-27.562999999999988</v>
          </cell>
          <cell r="G19">
            <v>111</v>
          </cell>
          <cell r="I19">
            <v>0</v>
          </cell>
          <cell r="K19">
            <v>-40.436999999999998</v>
          </cell>
          <cell r="L19">
            <v>0</v>
          </cell>
          <cell r="M19">
            <v>40.436999999999998</v>
          </cell>
          <cell r="O19">
            <v>0</v>
          </cell>
          <cell r="P19">
            <v>0</v>
          </cell>
          <cell r="Q19">
            <v>0</v>
          </cell>
        </row>
        <row r="20">
          <cell r="A20">
            <v>0</v>
          </cell>
          <cell r="B20" t="str">
            <v>C00FP07</v>
          </cell>
          <cell r="C20" t="str">
            <v>RESPALDO ALIMENT. 480 V.FUNDICION</v>
          </cell>
          <cell r="D20">
            <v>253.04400000000001</v>
          </cell>
          <cell r="E20">
            <v>296</v>
          </cell>
          <cell r="F20">
            <v>42.955999999999989</v>
          </cell>
          <cell r="G20">
            <v>85</v>
          </cell>
          <cell r="I20">
            <v>228.07599999999999</v>
          </cell>
          <cell r="K20">
            <v>185.04400000000001</v>
          </cell>
          <cell r="L20">
            <v>228.07599999999999</v>
          </cell>
          <cell r="M20">
            <v>43.031999999999982</v>
          </cell>
          <cell r="O20">
            <v>1.7190000000000001</v>
          </cell>
          <cell r="P20">
            <v>8.0079999999999991</v>
          </cell>
          <cell r="Q20">
            <v>6.2889999999999988</v>
          </cell>
        </row>
        <row r="21">
          <cell r="A21">
            <v>0</v>
          </cell>
          <cell r="B21" t="str">
            <v>C01FA11</v>
          </cell>
          <cell r="C21" t="str">
            <v>RECUPERAC AISLAC TERM PTA CONTACT 2,</v>
          </cell>
          <cell r="D21">
            <v>559.88</v>
          </cell>
          <cell r="E21">
            <v>844</v>
          </cell>
          <cell r="F21">
            <v>284.12</v>
          </cell>
          <cell r="G21">
            <v>66</v>
          </cell>
          <cell r="I21">
            <v>821.62199999999996</v>
          </cell>
          <cell r="K21">
            <v>542.88</v>
          </cell>
          <cell r="L21">
            <v>799.42200000000003</v>
          </cell>
          <cell r="M21">
            <v>256.54200000000003</v>
          </cell>
          <cell r="O21">
            <v>377.678</v>
          </cell>
          <cell r="P21">
            <v>109.67</v>
          </cell>
          <cell r="Q21">
            <v>-268.00799999999998</v>
          </cell>
        </row>
        <row r="22">
          <cell r="A22">
            <v>0</v>
          </cell>
          <cell r="B22" t="str">
            <v>C02FA02</v>
          </cell>
          <cell r="C22" t="str">
            <v>MEJORAM SISTEMA ALUMB PTAS ACIDO</v>
          </cell>
          <cell r="D22">
            <v>9.4329999999999998</v>
          </cell>
          <cell r="E22">
            <v>635</v>
          </cell>
          <cell r="F22">
            <v>625.56700000000001</v>
          </cell>
          <cell r="G22">
            <v>1</v>
          </cell>
          <cell r="I22">
            <v>91.5</v>
          </cell>
          <cell r="K22">
            <v>9.4329999999999998</v>
          </cell>
          <cell r="L22">
            <v>24.5</v>
          </cell>
          <cell r="M22">
            <v>15.067</v>
          </cell>
          <cell r="O22">
            <v>6.3079999999999998</v>
          </cell>
          <cell r="P22">
            <v>13.5</v>
          </cell>
          <cell r="Q22">
            <v>7.1920000000000002</v>
          </cell>
        </row>
        <row r="23">
          <cell r="A23" t="str">
            <v>*</v>
          </cell>
          <cell r="B23" t="str">
            <v>N03MM25</v>
          </cell>
          <cell r="C23" t="str">
            <v xml:space="preserve">                                          SUB - TOTAL</v>
          </cell>
          <cell r="D23">
            <v>1107.92</v>
          </cell>
          <cell r="E23">
            <v>2033</v>
          </cell>
          <cell r="F23">
            <v>925.07999999999993</v>
          </cell>
          <cell r="G23">
            <v>54</v>
          </cell>
          <cell r="I23">
            <v>1141.1979999999999</v>
          </cell>
          <cell r="K23">
            <v>696.92000000000007</v>
          </cell>
          <cell r="L23">
            <v>1051.998</v>
          </cell>
          <cell r="M23">
            <v>355.07800000000003</v>
          </cell>
          <cell r="O23">
            <v>385.70499999999998</v>
          </cell>
          <cell r="P23">
            <v>131.178</v>
          </cell>
          <cell r="Q23">
            <v>-254.52699999999999</v>
          </cell>
        </row>
        <row r="24">
          <cell r="B24" t="str">
            <v>DIVISIONALES</v>
          </cell>
          <cell r="C24" t="str">
            <v>AUMENTO 8 CAMIONES EXTRACCION MINA C</v>
          </cell>
          <cell r="D24">
            <v>0</v>
          </cell>
          <cell r="E24">
            <v>25929</v>
          </cell>
          <cell r="F24">
            <v>25929</v>
          </cell>
          <cell r="G24">
            <v>0</v>
          </cell>
          <cell r="I24">
            <v>25936.879000000001</v>
          </cell>
          <cell r="K24">
            <v>0</v>
          </cell>
          <cell r="L24">
            <v>0</v>
          </cell>
          <cell r="M24">
            <v>0</v>
          </cell>
          <cell r="O24">
            <v>0</v>
          </cell>
          <cell r="P24">
            <v>0</v>
          </cell>
          <cell r="Q24">
            <v>0</v>
          </cell>
        </row>
        <row r="25">
          <cell r="A25">
            <v>0</v>
          </cell>
          <cell r="B25" t="str">
            <v>C01FA05</v>
          </cell>
          <cell r="C25" t="str">
            <v>MEJ.SIST.DRENAJE PLTA.CONTACTO 2 3 4</v>
          </cell>
          <cell r="D25">
            <v>75.331999999999994</v>
          </cell>
          <cell r="E25">
            <v>282.88600000000002</v>
          </cell>
          <cell r="F25">
            <v>207.55400000000003</v>
          </cell>
          <cell r="G25">
            <v>27</v>
          </cell>
          <cell r="I25">
            <v>280</v>
          </cell>
          <cell r="K25">
            <v>69.331999999999994</v>
          </cell>
          <cell r="L25">
            <v>219.59299999999999</v>
          </cell>
          <cell r="M25">
            <v>150.261</v>
          </cell>
          <cell r="O25">
            <v>15.951000000000001</v>
          </cell>
          <cell r="P25">
            <v>85.25</v>
          </cell>
          <cell r="Q25">
            <v>69.299000000000007</v>
          </cell>
        </row>
        <row r="26">
          <cell r="A26">
            <v>0</v>
          </cell>
          <cell r="B26" t="str">
            <v>C01FA06</v>
          </cell>
          <cell r="C26" t="str">
            <v>REEMPL.DEMISTER TORRES SECADO P.A.2</v>
          </cell>
          <cell r="D26">
            <v>260.68700000000001</v>
          </cell>
          <cell r="E26">
            <v>241.09100000000001</v>
          </cell>
          <cell r="F26">
            <v>-19.596000000000004</v>
          </cell>
          <cell r="G26">
            <v>108</v>
          </cell>
          <cell r="I26">
            <v>85.444000000000003</v>
          </cell>
          <cell r="K26">
            <v>124.687</v>
          </cell>
          <cell r="L26">
            <v>85.444000000000003</v>
          </cell>
          <cell r="M26">
            <v>-39.242999999999995</v>
          </cell>
          <cell r="O26">
            <v>15.656000000000001</v>
          </cell>
          <cell r="P26">
            <v>0</v>
          </cell>
          <cell r="Q26">
            <v>-15.656000000000001</v>
          </cell>
        </row>
        <row r="27">
          <cell r="A27">
            <v>0</v>
          </cell>
          <cell r="B27" t="str">
            <v>C01FA15</v>
          </cell>
          <cell r="C27" t="str">
            <v>REEMPL.S.CI.PLTAS ACIDO 2, 3 Y 4</v>
          </cell>
          <cell r="D27">
            <v>176.625</v>
          </cell>
          <cell r="E27">
            <v>388.78199999999998</v>
          </cell>
          <cell r="F27">
            <v>212.15699999999998</v>
          </cell>
          <cell r="G27">
            <v>45</v>
          </cell>
          <cell r="I27">
            <v>271.60399999999998</v>
          </cell>
          <cell r="K27">
            <v>167.625</v>
          </cell>
          <cell r="L27">
            <v>253.679</v>
          </cell>
          <cell r="M27">
            <v>86.054000000000002</v>
          </cell>
          <cell r="O27">
            <v>2.2429999999999999</v>
          </cell>
          <cell r="P27">
            <v>95.497</v>
          </cell>
          <cell r="Q27">
            <v>93.254000000000005</v>
          </cell>
        </row>
        <row r="28">
          <cell r="A28">
            <v>0</v>
          </cell>
          <cell r="B28" t="str">
            <v>C01FA16</v>
          </cell>
          <cell r="C28" t="str">
            <v>SIST.CI.CONS.LUBR.SOPL.PLTAS 2, 3 Y4</v>
          </cell>
          <cell r="D28">
            <v>62.776000000000003</v>
          </cell>
          <cell r="E28">
            <v>177.18799999999999</v>
          </cell>
          <cell r="F28">
            <v>114.41199999999998</v>
          </cell>
          <cell r="G28">
            <v>35</v>
          </cell>
          <cell r="I28">
            <v>172.60499999999999</v>
          </cell>
          <cell r="K28">
            <v>58.776000000000003</v>
          </cell>
          <cell r="L28">
            <v>149.76499999999999</v>
          </cell>
          <cell r="M28">
            <v>90.988999999999976</v>
          </cell>
          <cell r="O28">
            <v>2.8879999999999999</v>
          </cell>
          <cell r="P28">
            <v>71.497</v>
          </cell>
          <cell r="Q28">
            <v>68.608999999999995</v>
          </cell>
        </row>
        <row r="29">
          <cell r="A29">
            <v>0</v>
          </cell>
          <cell r="B29" t="str">
            <v>C01FP15</v>
          </cell>
          <cell r="C29" t="str">
            <v>ACTUAL.CONSOLAS OPER.FUND.CONCENTR.</v>
          </cell>
          <cell r="D29">
            <v>171.071</v>
          </cell>
          <cell r="E29">
            <v>153.22999999999999</v>
          </cell>
          <cell r="F29">
            <v>-17.841000000000008</v>
          </cell>
          <cell r="G29">
            <v>112</v>
          </cell>
          <cell r="I29">
            <v>152</v>
          </cell>
          <cell r="K29">
            <v>164.071</v>
          </cell>
          <cell r="L29">
            <v>123.297</v>
          </cell>
          <cell r="M29">
            <v>-40.774000000000001</v>
          </cell>
          <cell r="O29">
            <v>44.2</v>
          </cell>
          <cell r="P29">
            <v>18.899999999999999</v>
          </cell>
          <cell r="Q29">
            <v>-25.300000000000004</v>
          </cell>
        </row>
        <row r="30">
          <cell r="A30">
            <v>0</v>
          </cell>
          <cell r="B30" t="str">
            <v>C01FP16</v>
          </cell>
          <cell r="C30" t="str">
            <v>REPARAC.DUCTO BALON CHIMENEA CPS</v>
          </cell>
          <cell r="D30">
            <v>34.231999999999999</v>
          </cell>
          <cell r="E30">
            <v>190.27500000000001</v>
          </cell>
          <cell r="F30">
            <v>156.04300000000001</v>
          </cell>
          <cell r="G30">
            <v>18</v>
          </cell>
          <cell r="I30">
            <v>188.9</v>
          </cell>
          <cell r="K30">
            <v>34.231999999999999</v>
          </cell>
          <cell r="L30">
            <v>147.5</v>
          </cell>
          <cell r="M30">
            <v>113.268</v>
          </cell>
          <cell r="O30">
            <v>3.2080000000000002</v>
          </cell>
          <cell r="P30">
            <v>15.7</v>
          </cell>
          <cell r="Q30">
            <v>12.491999999999999</v>
          </cell>
        </row>
        <row r="31">
          <cell r="A31">
            <v>0</v>
          </cell>
          <cell r="B31" t="str">
            <v>C01FP18</v>
          </cell>
          <cell r="C31" t="str">
            <v>MODERN.CABINAS PTES.GRUAS MORGAN N.C</v>
          </cell>
          <cell r="D31">
            <v>437.53699999999998</v>
          </cell>
          <cell r="E31">
            <v>402.322</v>
          </cell>
          <cell r="F31">
            <v>-35.214999999999975</v>
          </cell>
          <cell r="G31">
            <v>109</v>
          </cell>
          <cell r="I31">
            <v>49.424999999999997</v>
          </cell>
          <cell r="K31">
            <v>54.536999999999999</v>
          </cell>
          <cell r="L31">
            <v>49.424999999999997</v>
          </cell>
          <cell r="M31">
            <v>-5.1120000000000019</v>
          </cell>
          <cell r="O31">
            <v>0</v>
          </cell>
          <cell r="P31">
            <v>0</v>
          </cell>
          <cell r="Q31">
            <v>0</v>
          </cell>
        </row>
        <row r="32">
          <cell r="A32">
            <v>0</v>
          </cell>
          <cell r="B32" t="str">
            <v>C01FP19</v>
          </cell>
          <cell r="C32" t="str">
            <v>DISP.CONTR.REBAJE ACR.GARGANTA H.F.</v>
          </cell>
          <cell r="D32">
            <v>83.292000000000002</v>
          </cell>
          <cell r="E32">
            <v>227.46700000000001</v>
          </cell>
          <cell r="F32">
            <v>144.17500000000001</v>
          </cell>
          <cell r="G32">
            <v>37</v>
          </cell>
          <cell r="I32">
            <v>202.79900000000001</v>
          </cell>
          <cell r="K32">
            <v>48.292000000000002</v>
          </cell>
          <cell r="L32">
            <v>192.58500000000001</v>
          </cell>
          <cell r="M32">
            <v>144.29300000000001</v>
          </cell>
          <cell r="O32">
            <v>21.379000000000001</v>
          </cell>
          <cell r="P32">
            <v>49.125</v>
          </cell>
          <cell r="Q32">
            <v>27.745999999999999</v>
          </cell>
        </row>
        <row r="33">
          <cell r="A33">
            <v>0</v>
          </cell>
          <cell r="B33" t="str">
            <v>C01FP20</v>
          </cell>
          <cell r="C33" t="str">
            <v>REEMPL.DE PLC RUEDA MOLDEO FUND.CONC</v>
          </cell>
          <cell r="D33">
            <v>125.71599999999999</v>
          </cell>
          <cell r="E33">
            <v>114.164</v>
          </cell>
          <cell r="F33">
            <v>-11.551999999999992</v>
          </cell>
          <cell r="G33">
            <v>110</v>
          </cell>
          <cell r="I33">
            <v>20.734000000000002</v>
          </cell>
          <cell r="K33">
            <v>20.716000000000001</v>
          </cell>
          <cell r="L33">
            <v>20.734000000000002</v>
          </cell>
          <cell r="M33">
            <v>1.8000000000000682E-2</v>
          </cell>
          <cell r="O33">
            <v>0</v>
          </cell>
          <cell r="P33">
            <v>0</v>
          </cell>
          <cell r="Q33">
            <v>0</v>
          </cell>
        </row>
        <row r="34">
          <cell r="A34">
            <v>0</v>
          </cell>
          <cell r="B34" t="str">
            <v>C01FP23</v>
          </cell>
          <cell r="C34" t="str">
            <v>MODER.MANEJO POLVOS METAL.TOLVA FUND</v>
          </cell>
          <cell r="D34">
            <v>297.923</v>
          </cell>
          <cell r="E34">
            <v>296.35700000000003</v>
          </cell>
          <cell r="F34">
            <v>-1.5659999999999741</v>
          </cell>
          <cell r="G34">
            <v>101</v>
          </cell>
          <cell r="I34">
            <v>75.307000000000002</v>
          </cell>
          <cell r="K34">
            <v>49.923000000000002</v>
          </cell>
          <cell r="L34">
            <v>75.307000000000002</v>
          </cell>
          <cell r="M34">
            <v>25.384</v>
          </cell>
          <cell r="O34">
            <v>0.96399999999999997</v>
          </cell>
          <cell r="P34">
            <v>0</v>
          </cell>
          <cell r="Q34">
            <v>-0.96399999999999997</v>
          </cell>
        </row>
        <row r="35">
          <cell r="A35">
            <v>0</v>
          </cell>
          <cell r="B35" t="str">
            <v>C01FP25</v>
          </cell>
          <cell r="C35" t="str">
            <v>RECUP.ESTANDARES CAMARA ENFRIAMIENTO</v>
          </cell>
          <cell r="D35">
            <v>177.304</v>
          </cell>
          <cell r="E35">
            <v>199.536</v>
          </cell>
          <cell r="F35">
            <v>22.231999999999999</v>
          </cell>
          <cell r="G35">
            <v>89</v>
          </cell>
          <cell r="I35">
            <v>78.085999999999999</v>
          </cell>
          <cell r="K35">
            <v>40.304000000000002</v>
          </cell>
          <cell r="L35">
            <v>78.085999999999999</v>
          </cell>
          <cell r="M35">
            <v>37.781999999999996</v>
          </cell>
          <cell r="O35">
            <v>0.80400000000000005</v>
          </cell>
          <cell r="P35">
            <v>0</v>
          </cell>
          <cell r="Q35">
            <v>-0.80400000000000005</v>
          </cell>
        </row>
        <row r="36">
          <cell r="A36">
            <v>0</v>
          </cell>
          <cell r="B36" t="str">
            <v>C01FP45</v>
          </cell>
          <cell r="C36" t="str">
            <v>ING.BAS.ELIM.GRUAS GANTRY FUND.CONC.</v>
          </cell>
          <cell r="D36">
            <v>64.233999999999995</v>
          </cell>
          <cell r="E36">
            <v>71.563000000000002</v>
          </cell>
          <cell r="F36">
            <v>7.3290000000000077</v>
          </cell>
          <cell r="G36">
            <v>90</v>
          </cell>
          <cell r="I36">
            <v>32.216000000000001</v>
          </cell>
          <cell r="K36">
            <v>31.234000000000002</v>
          </cell>
          <cell r="L36">
            <v>32.216000000000001</v>
          </cell>
          <cell r="M36">
            <v>0.98199999999999932</v>
          </cell>
          <cell r="O36">
            <v>0</v>
          </cell>
          <cell r="P36">
            <v>0</v>
          </cell>
          <cell r="Q36">
            <v>0</v>
          </cell>
        </row>
        <row r="37">
          <cell r="A37">
            <v>0</v>
          </cell>
          <cell r="B37" t="str">
            <v>C01FP46</v>
          </cell>
          <cell r="C37" t="str">
            <v>ING.BAS.UPGR.PRECIP.ELECTR.CONV.TTE</v>
          </cell>
          <cell r="D37">
            <v>5.5960000000000001</v>
          </cell>
          <cell r="E37">
            <v>25.257999999999999</v>
          </cell>
          <cell r="F37">
            <v>19.661999999999999</v>
          </cell>
          <cell r="G37">
            <v>22</v>
          </cell>
          <cell r="I37">
            <v>24.748000000000001</v>
          </cell>
          <cell r="K37">
            <v>4.5960000000000001</v>
          </cell>
          <cell r="L37">
            <v>24.748000000000001</v>
          </cell>
          <cell r="M37">
            <v>20.152000000000001</v>
          </cell>
          <cell r="O37">
            <v>0</v>
          </cell>
          <cell r="P37">
            <v>0</v>
          </cell>
          <cell r="Q37">
            <v>0</v>
          </cell>
        </row>
        <row r="38">
          <cell r="A38">
            <v>0</v>
          </cell>
          <cell r="B38" t="str">
            <v>C01FP48</v>
          </cell>
          <cell r="C38" t="str">
            <v>ING.CONC.BAS.VIA ESCAPE CABINA PTE.G</v>
          </cell>
          <cell r="D38">
            <v>65.741</v>
          </cell>
          <cell r="E38">
            <v>60.618000000000002</v>
          </cell>
          <cell r="F38">
            <v>-5.1229999999999976</v>
          </cell>
          <cell r="G38">
            <v>108</v>
          </cell>
          <cell r="I38">
            <v>61.015000000000001</v>
          </cell>
          <cell r="K38">
            <v>65.741</v>
          </cell>
          <cell r="L38">
            <v>61.015000000000001</v>
          </cell>
          <cell r="M38">
            <v>-4.7259999999999991</v>
          </cell>
          <cell r="O38">
            <v>0</v>
          </cell>
          <cell r="P38">
            <v>0</v>
          </cell>
          <cell r="Q38">
            <v>0</v>
          </cell>
        </row>
        <row r="39">
          <cell r="A39">
            <v>0</v>
          </cell>
          <cell r="B39" t="str">
            <v>C02FA43</v>
          </cell>
          <cell r="C39" t="str">
            <v>ING.PERFIL P.M.DES.PLANTAS DE ACIDO</v>
          </cell>
          <cell r="D39">
            <v>1.702</v>
          </cell>
          <cell r="E39">
            <v>95</v>
          </cell>
          <cell r="F39">
            <v>93.298000000000002</v>
          </cell>
          <cell r="G39">
            <v>2</v>
          </cell>
          <cell r="I39">
            <v>95</v>
          </cell>
          <cell r="K39">
            <v>1.702</v>
          </cell>
          <cell r="L39">
            <v>37.984999999999999</v>
          </cell>
          <cell r="M39">
            <v>36.283000000000001</v>
          </cell>
          <cell r="O39">
            <v>0</v>
          </cell>
          <cell r="P39">
            <v>21.12</v>
          </cell>
          <cell r="Q39">
            <v>21.12</v>
          </cell>
        </row>
        <row r="40">
          <cell r="A40" t="str">
            <v xml:space="preserve"> A V A N C E   D E   I N V E R S I O N E S</v>
          </cell>
          <cell r="B40" t="str">
            <v>C02FP02</v>
          </cell>
          <cell r="C40" t="str">
            <v>MEJ.COND.SUBEST.FUNDICION DE CONC.</v>
          </cell>
          <cell r="D40">
            <v>18.736000000000001</v>
          </cell>
          <cell r="E40">
            <v>126</v>
          </cell>
          <cell r="F40">
            <v>107.264</v>
          </cell>
          <cell r="G40">
            <v>15</v>
          </cell>
          <cell r="I40">
            <v>126</v>
          </cell>
          <cell r="K40">
            <v>18.736000000000001</v>
          </cell>
          <cell r="L40">
            <v>45</v>
          </cell>
          <cell r="M40">
            <v>26.263999999999999</v>
          </cell>
          <cell r="O40">
            <v>13.494</v>
          </cell>
          <cell r="P40">
            <v>16.899999999999999</v>
          </cell>
          <cell r="Q40">
            <v>3.4059999999999988</v>
          </cell>
        </row>
        <row r="41">
          <cell r="A41" t="str">
            <v>( Valor en miles de dólares USA )</v>
          </cell>
          <cell r="B41" t="str">
            <v>C02FP03</v>
          </cell>
          <cell r="C41" t="str">
            <v>CAMB.TEC.CDC 480 V HORNO FLASH FUND</v>
          </cell>
          <cell r="D41">
            <v>10.63</v>
          </cell>
          <cell r="E41">
            <v>339</v>
          </cell>
          <cell r="F41">
            <v>328.37</v>
          </cell>
          <cell r="G41">
            <v>3</v>
          </cell>
          <cell r="I41">
            <v>141.1</v>
          </cell>
          <cell r="K41">
            <v>10.63</v>
          </cell>
          <cell r="L41">
            <v>38.935000000000002</v>
          </cell>
          <cell r="M41">
            <v>28.305</v>
          </cell>
          <cell r="O41">
            <v>0.33700000000000002</v>
          </cell>
          <cell r="P41">
            <v>3.0310000000000001</v>
          </cell>
          <cell r="Q41">
            <v>2.694</v>
          </cell>
        </row>
        <row r="42">
          <cell r="B42" t="str">
            <v>C02FP08</v>
          </cell>
          <cell r="C42" t="str">
            <v>EQ.HOT WORK SECADO HORNOS CONVEC.FOR</v>
          </cell>
          <cell r="D42">
            <v>0</v>
          </cell>
          <cell r="E42">
            <v>183</v>
          </cell>
          <cell r="F42">
            <v>183</v>
          </cell>
          <cell r="G42">
            <v>0</v>
          </cell>
          <cell r="I42">
            <v>48</v>
          </cell>
          <cell r="K42">
            <v>0</v>
          </cell>
          <cell r="L42">
            <v>0</v>
          </cell>
          <cell r="M42">
            <v>0</v>
          </cell>
          <cell r="O42">
            <v>0</v>
          </cell>
          <cell r="P42">
            <v>0</v>
          </cell>
          <cell r="Q42">
            <v>0</v>
          </cell>
        </row>
        <row r="43">
          <cell r="A43">
            <v>0</v>
          </cell>
          <cell r="B43" t="str">
            <v>C02FP41</v>
          </cell>
          <cell r="C43" t="str">
            <v>ING.PERF.FUNDICION MET.BLANCO GRANAL</v>
          </cell>
          <cell r="D43">
            <v>22.027999999999999</v>
          </cell>
          <cell r="E43">
            <v>54</v>
          </cell>
          <cell r="F43">
            <v>31.972000000000001</v>
          </cell>
          <cell r="G43">
            <v>41</v>
          </cell>
          <cell r="I43">
            <v>114</v>
          </cell>
          <cell r="K43">
            <v>22.027999999999999</v>
          </cell>
          <cell r="L43">
            <v>59.15</v>
          </cell>
          <cell r="M43">
            <v>37.122</v>
          </cell>
          <cell r="O43">
            <v>6.577</v>
          </cell>
          <cell r="P43">
            <v>28.61</v>
          </cell>
          <cell r="Q43">
            <v>22.033000000000001</v>
          </cell>
        </row>
        <row r="44">
          <cell r="B44" t="str">
            <v>C02FP42</v>
          </cell>
          <cell r="C44" t="str">
            <v>ING.BAS.DESCONT.AREAS.ANEXAS H.FLASH</v>
          </cell>
          <cell r="D44">
            <v>1.66</v>
          </cell>
          <cell r="E44">
            <v>30</v>
          </cell>
          <cell r="F44">
            <v>28.34</v>
          </cell>
          <cell r="G44">
            <v>6</v>
          </cell>
          <cell r="I44">
            <v>30</v>
          </cell>
          <cell r="J44">
            <v>0</v>
          </cell>
          <cell r="K44">
            <v>1.66</v>
          </cell>
          <cell r="L44">
            <v>2</v>
          </cell>
          <cell r="M44">
            <v>0.34000000000000008</v>
          </cell>
          <cell r="O44">
            <v>1.069</v>
          </cell>
          <cell r="P44">
            <v>2</v>
          </cell>
          <cell r="Q44">
            <v>0.93100000000000005</v>
          </cell>
        </row>
        <row r="45">
          <cell r="A45">
            <v>0</v>
          </cell>
          <cell r="B45" t="str">
            <v>C02FP43</v>
          </cell>
          <cell r="C45" t="str">
            <v>ING.BAS.CAMB.LAV.GASES A.A.C.CPS-CT2</v>
          </cell>
          <cell r="D45">
            <v>1.1299999999999999</v>
          </cell>
          <cell r="E45">
            <v>30</v>
          </cell>
          <cell r="F45">
            <v>28.87</v>
          </cell>
          <cell r="G45">
            <v>4</v>
          </cell>
          <cell r="I45">
            <v>30</v>
          </cell>
          <cell r="K45">
            <v>1.1299999999999999</v>
          </cell>
          <cell r="L45">
            <v>3</v>
          </cell>
          <cell r="M45">
            <v>1.87</v>
          </cell>
          <cell r="O45">
            <v>0.53900000000000003</v>
          </cell>
          <cell r="P45">
            <v>3</v>
          </cell>
          <cell r="Q45">
            <v>2.4609999999999999</v>
          </cell>
        </row>
        <row r="46">
          <cell r="A46" t="e">
            <v>#REF!</v>
          </cell>
          <cell r="B46" t="str">
            <v>C02FP47</v>
          </cell>
          <cell r="C46" t="str">
            <v>ING.CONC.LIMPIEZA TOBERAS CONV.P.S</v>
          </cell>
          <cell r="D46">
            <v>2.6669999999999998</v>
          </cell>
          <cell r="E46">
            <v>52</v>
          </cell>
          <cell r="F46">
            <v>49.332999999999998</v>
          </cell>
          <cell r="G46">
            <v>5</v>
          </cell>
          <cell r="I46">
            <v>52</v>
          </cell>
          <cell r="K46">
            <v>2.6669999999999998</v>
          </cell>
          <cell r="L46">
            <v>18.745999999999999</v>
          </cell>
          <cell r="M46">
            <v>16.079000000000001</v>
          </cell>
          <cell r="O46">
            <v>1.351</v>
          </cell>
          <cell r="P46">
            <v>17.483000000000001</v>
          </cell>
          <cell r="Q46">
            <v>16.132000000000001</v>
          </cell>
        </row>
        <row r="47">
          <cell r="A47" t="e">
            <v>#REF!</v>
          </cell>
          <cell r="B47" t="str">
            <v>C02FP53</v>
          </cell>
          <cell r="C47" t="str">
            <v>ING.BAS.MEJ.COND.SUBEST.FUND.CONC.</v>
          </cell>
          <cell r="D47">
            <v>0</v>
          </cell>
          <cell r="E47">
            <v>88</v>
          </cell>
          <cell r="F47">
            <v>88</v>
          </cell>
          <cell r="G47">
            <v>0</v>
          </cell>
          <cell r="I47">
            <v>88</v>
          </cell>
          <cell r="J47">
            <v>0</v>
          </cell>
          <cell r="K47">
            <v>0</v>
          </cell>
          <cell r="L47">
            <v>2</v>
          </cell>
          <cell r="M47">
            <v>2</v>
          </cell>
          <cell r="O47">
            <v>0</v>
          </cell>
          <cell r="P47">
            <v>1</v>
          </cell>
          <cell r="Q47">
            <v>1</v>
          </cell>
        </row>
        <row r="48">
          <cell r="A48">
            <v>0</v>
          </cell>
          <cell r="B48" t="str">
            <v>C01MC20</v>
          </cell>
          <cell r="C48" t="str">
            <v xml:space="preserve">                                          SUB - TOTAL</v>
          </cell>
          <cell r="D48">
            <v>2096.6189999999997</v>
          </cell>
          <cell r="E48">
            <v>3827.7370000000005</v>
          </cell>
          <cell r="F48">
            <v>1731.1180000000008</v>
          </cell>
          <cell r="G48">
            <v>55</v>
          </cell>
          <cell r="I48">
            <v>2418.9830000000002</v>
          </cell>
          <cell r="K48">
            <v>992.61900000000003</v>
          </cell>
          <cell r="L48">
            <v>1720.21</v>
          </cell>
          <cell r="M48">
            <v>727.59099999999989</v>
          </cell>
          <cell r="O48">
            <v>130.66</v>
          </cell>
          <cell r="P48">
            <v>429.113</v>
          </cell>
          <cell r="Q48">
            <v>298.45300000000003</v>
          </cell>
        </row>
        <row r="49">
          <cell r="A49">
            <v>0</v>
          </cell>
          <cell r="B49" t="str">
            <v>EXTRAORDINARIOS</v>
          </cell>
          <cell r="C49" t="str">
            <v>NORM.ALIM.ELECTR.13,8 KV C.B.CONC</v>
          </cell>
          <cell r="D49">
            <v>218.03399999999999</v>
          </cell>
          <cell r="E49">
            <v>451</v>
          </cell>
          <cell r="F49">
            <v>232.96600000000001</v>
          </cell>
          <cell r="G49">
            <v>48</v>
          </cell>
          <cell r="I49">
            <v>299.81099999999998</v>
          </cell>
          <cell r="K49">
            <v>66.355999999999995</v>
          </cell>
          <cell r="L49">
            <v>51.381999999999998</v>
          </cell>
          <cell r="M49">
            <v>-14.973999999999997</v>
          </cell>
          <cell r="O49">
            <v>23.463999999999999</v>
          </cell>
          <cell r="P49">
            <v>10.585000000000001</v>
          </cell>
          <cell r="Q49">
            <v>-12.878999999999998</v>
          </cell>
        </row>
        <row r="50">
          <cell r="A50">
            <v>0</v>
          </cell>
          <cell r="B50" t="str">
            <v>C02FA41</v>
          </cell>
          <cell r="C50" t="str">
            <v>ING.CONC.TRAT.EFL.AS.CHUQ.SALV.TTE</v>
          </cell>
          <cell r="D50">
            <v>64.326999999999998</v>
          </cell>
          <cell r="E50">
            <v>621</v>
          </cell>
          <cell r="F50">
            <v>556.673</v>
          </cell>
          <cell r="G50">
            <v>10</v>
          </cell>
          <cell r="I50">
            <v>621</v>
          </cell>
          <cell r="K50">
            <v>64.326999999999998</v>
          </cell>
          <cell r="L50">
            <v>153</v>
          </cell>
          <cell r="M50">
            <v>88.673000000000002</v>
          </cell>
          <cell r="O50">
            <v>64.326999999999998</v>
          </cell>
          <cell r="P50">
            <v>153</v>
          </cell>
          <cell r="Q50">
            <v>88.673000000000002</v>
          </cell>
        </row>
        <row r="51">
          <cell r="A51">
            <v>0</v>
          </cell>
          <cell r="B51">
            <v>0</v>
          </cell>
          <cell r="C51">
            <v>0</v>
          </cell>
          <cell r="D51">
            <v>0</v>
          </cell>
          <cell r="E51">
            <v>0</v>
          </cell>
          <cell r="F51">
            <v>0</v>
          </cell>
          <cell r="G51">
            <v>0</v>
          </cell>
          <cell r="I51">
            <v>0</v>
          </cell>
          <cell r="K51">
            <v>0</v>
          </cell>
          <cell r="L51">
            <v>0</v>
          </cell>
          <cell r="M51">
            <v>0</v>
          </cell>
          <cell r="O51">
            <v>0</v>
          </cell>
          <cell r="P51">
            <v>0</v>
          </cell>
          <cell r="Q51">
            <v>0</v>
          </cell>
        </row>
        <row r="52">
          <cell r="A52">
            <v>0</v>
          </cell>
          <cell r="B52" t="str">
            <v>C01MC63</v>
          </cell>
          <cell r="C52" t="str">
            <v xml:space="preserve">                                          SUB - TOTAL</v>
          </cell>
          <cell r="D52">
            <v>64.326999999999998</v>
          </cell>
          <cell r="E52">
            <v>621</v>
          </cell>
          <cell r="F52">
            <v>556.673</v>
          </cell>
          <cell r="G52">
            <v>10</v>
          </cell>
          <cell r="I52">
            <v>621</v>
          </cell>
          <cell r="K52">
            <v>64.326999999999998</v>
          </cell>
          <cell r="L52">
            <v>153</v>
          </cell>
          <cell r="M52">
            <v>88.673000000000002</v>
          </cell>
          <cell r="O52">
            <v>64.326999999999998</v>
          </cell>
          <cell r="P52">
            <v>153</v>
          </cell>
          <cell r="Q52">
            <v>88.673000000000002</v>
          </cell>
        </row>
        <row r="53">
          <cell r="A53">
            <v>0</v>
          </cell>
          <cell r="B53" t="str">
            <v>SIN PRESUPUESTO</v>
          </cell>
          <cell r="C53" t="str">
            <v>REEM SWITCH GEAR Y SIST SINCR MOL CO</v>
          </cell>
          <cell r="D53">
            <v>1090.992</v>
          </cell>
          <cell r="E53">
            <v>2370</v>
          </cell>
          <cell r="F53">
            <v>1279.008</v>
          </cell>
          <cell r="G53">
            <v>46</v>
          </cell>
          <cell r="I53">
            <v>1340.912</v>
          </cell>
          <cell r="K53">
            <v>187.43600000000001</v>
          </cell>
          <cell r="L53">
            <v>302.27</v>
          </cell>
          <cell r="M53">
            <v>114.83399999999997</v>
          </cell>
          <cell r="O53">
            <v>87.126999999999995</v>
          </cell>
          <cell r="P53">
            <v>182.22300000000001</v>
          </cell>
          <cell r="Q53">
            <v>95.096000000000018</v>
          </cell>
        </row>
        <row r="54">
          <cell r="A54">
            <v>0</v>
          </cell>
          <cell r="B54" t="str">
            <v>C99FA01</v>
          </cell>
          <cell r="C54" t="str">
            <v>SIST.AUTOMATICO CONTROL PH Y CONT.</v>
          </cell>
          <cell r="D54">
            <v>-3.149</v>
          </cell>
          <cell r="E54">
            <v>0</v>
          </cell>
          <cell r="F54">
            <v>3.149</v>
          </cell>
          <cell r="G54">
            <v>0</v>
          </cell>
          <cell r="I54">
            <v>0</v>
          </cell>
          <cell r="K54">
            <v>-3.149</v>
          </cell>
          <cell r="L54">
            <v>0</v>
          </cell>
          <cell r="M54">
            <v>3.149</v>
          </cell>
          <cell r="O54">
            <v>0</v>
          </cell>
          <cell r="P54">
            <v>0</v>
          </cell>
          <cell r="Q54">
            <v>0</v>
          </cell>
        </row>
        <row r="55">
          <cell r="A55">
            <v>0</v>
          </cell>
          <cell r="B55" t="str">
            <v>C99FP11</v>
          </cell>
          <cell r="C55" t="str">
            <v>CAPTAC Y TRAT GASES FUGITIV H.FLASH</v>
          </cell>
          <cell r="D55">
            <v>4.2320000000000002</v>
          </cell>
          <cell r="E55">
            <v>0</v>
          </cell>
          <cell r="F55">
            <v>-4.2320000000000002</v>
          </cell>
          <cell r="G55">
            <v>0</v>
          </cell>
          <cell r="I55">
            <v>0</v>
          </cell>
          <cell r="K55">
            <v>4.2320000000000002</v>
          </cell>
          <cell r="L55">
            <v>0</v>
          </cell>
          <cell r="M55">
            <v>-4.2320000000000002</v>
          </cell>
          <cell r="O55">
            <v>0</v>
          </cell>
          <cell r="P55">
            <v>0</v>
          </cell>
          <cell r="Q55">
            <v>0</v>
          </cell>
        </row>
        <row r="56">
          <cell r="A56">
            <v>0</v>
          </cell>
          <cell r="B56" t="str">
            <v>C99FP12</v>
          </cell>
          <cell r="C56" t="str">
            <v>PRUEBAS FUSION POR LANZAS CT-1 2ETAP</v>
          </cell>
          <cell r="D56">
            <v>-0.57299999999999995</v>
          </cell>
          <cell r="E56">
            <v>0</v>
          </cell>
          <cell r="F56">
            <v>0.57299999999999995</v>
          </cell>
          <cell r="G56">
            <v>0</v>
          </cell>
          <cell r="I56">
            <v>0</v>
          </cell>
          <cell r="K56">
            <v>-0.57299999999999995</v>
          </cell>
          <cell r="L56">
            <v>0</v>
          </cell>
          <cell r="M56">
            <v>0.57299999999999995</v>
          </cell>
          <cell r="O56">
            <v>0</v>
          </cell>
          <cell r="P56">
            <v>0</v>
          </cell>
          <cell r="Q56">
            <v>0</v>
          </cell>
        </row>
        <row r="57">
          <cell r="A57">
            <v>0</v>
          </cell>
          <cell r="B57" t="str">
            <v>C01MC25</v>
          </cell>
          <cell r="C57" t="str">
            <v xml:space="preserve">                                          SUB - TOTAL</v>
          </cell>
          <cell r="D57" t="str">
            <v xml:space="preserve">-  </v>
          </cell>
          <cell r="E57" t="str">
            <v xml:space="preserve">-  </v>
          </cell>
          <cell r="F57" t="str">
            <v xml:space="preserve">-  </v>
          </cell>
          <cell r="G57" t="str">
            <v xml:space="preserve">-  </v>
          </cell>
          <cell r="I57">
            <v>0</v>
          </cell>
          <cell r="K57">
            <v>0.51000000000000023</v>
          </cell>
          <cell r="L57">
            <v>0</v>
          </cell>
          <cell r="M57">
            <v>-0.51000000000000023</v>
          </cell>
          <cell r="O57">
            <v>0</v>
          </cell>
          <cell r="P57">
            <v>0</v>
          </cell>
          <cell r="Q57">
            <v>0</v>
          </cell>
        </row>
        <row r="58">
          <cell r="A58">
            <v>0</v>
          </cell>
          <cell r="B58" t="str">
            <v>C02MC48</v>
          </cell>
          <cell r="C58" t="str">
            <v>AUMENTO RECUPERACION AGUA TRANQUE TA</v>
          </cell>
          <cell r="D58">
            <v>2934.14</v>
          </cell>
          <cell r="E58">
            <v>6381</v>
          </cell>
          <cell r="F58">
            <v>3446.86</v>
          </cell>
          <cell r="G58">
            <v>46</v>
          </cell>
          <cell r="I58">
            <v>4386.7650000000003</v>
          </cell>
          <cell r="K58">
            <v>330.85399999999998</v>
          </cell>
          <cell r="L58">
            <v>605.76400000000001</v>
          </cell>
          <cell r="M58">
            <v>274.91000000000003</v>
          </cell>
          <cell r="O58">
            <v>5.7569999999999997</v>
          </cell>
          <cell r="P58">
            <v>160.22399999999999</v>
          </cell>
          <cell r="Q58">
            <v>154.46699999999998</v>
          </cell>
        </row>
        <row r="59">
          <cell r="A59" t="str">
            <v>*</v>
          </cell>
          <cell r="B59" t="str">
            <v>N03CC04</v>
          </cell>
          <cell r="C59" t="str">
            <v>T O T A L   P R O G R A M A</v>
          </cell>
          <cell r="D59">
            <v>81991.941000000006</v>
          </cell>
          <cell r="E59">
            <v>90937.736999999994</v>
          </cell>
          <cell r="F59">
            <v>8945.7959999999875</v>
          </cell>
          <cell r="G59">
            <v>90</v>
          </cell>
          <cell r="I59">
            <v>64375.051999999996</v>
          </cell>
          <cell r="K59">
            <v>57718.451000000001</v>
          </cell>
          <cell r="L59">
            <v>53601.006000000001</v>
          </cell>
          <cell r="M59">
            <v>-4117.4450000000006</v>
          </cell>
          <cell r="O59">
            <v>7900.1170000000002</v>
          </cell>
          <cell r="P59">
            <v>5417.4459999999999</v>
          </cell>
          <cell r="Q59">
            <v>-2482.6709999999994</v>
          </cell>
        </row>
        <row r="60">
          <cell r="B60" t="str">
            <v>C01MC25</v>
          </cell>
          <cell r="C60" t="str">
            <v>(**)  REAL  AJUSTADO  DE  ACUERDO  AL  IPC  Y  DOLAR  PROMEDIO  PROGRAMADO  PARA  2002</v>
          </cell>
          <cell r="D60">
            <v>53033.675999999999</v>
          </cell>
          <cell r="E60">
            <v>102616</v>
          </cell>
          <cell r="F60">
            <v>49582.324000000001</v>
          </cell>
          <cell r="G60">
            <v>52</v>
          </cell>
          <cell r="I60">
            <v>69070.45</v>
          </cell>
          <cell r="K60">
            <v>15226.104000000001</v>
          </cell>
          <cell r="L60">
            <v>17449.34</v>
          </cell>
          <cell r="M60">
            <v>2223.2359999999994</v>
          </cell>
          <cell r="O60">
            <v>8536.7199999999993</v>
          </cell>
          <cell r="P60">
            <v>9520.5479999999989</v>
          </cell>
          <cell r="Q60">
            <v>983.8280000000002</v>
          </cell>
        </row>
        <row r="61">
          <cell r="B61" t="str">
            <v xml:space="preserve">FUNDICION </v>
          </cell>
          <cell r="C61" t="str">
            <v>AUMENTO RECUPERACION AGUA TRANQUE TA</v>
          </cell>
          <cell r="D61">
            <v>3433.9380000000001</v>
          </cell>
          <cell r="E61">
            <v>6381</v>
          </cell>
          <cell r="F61">
            <v>2947.0619999999999</v>
          </cell>
          <cell r="G61">
            <v>54</v>
          </cell>
          <cell r="I61">
            <v>4390.268</v>
          </cell>
          <cell r="K61">
            <v>830.65200000000004</v>
          </cell>
          <cell r="L61">
            <v>1101.212</v>
          </cell>
          <cell r="M61">
            <v>270.55999999999995</v>
          </cell>
          <cell r="O61">
            <v>499.798</v>
          </cell>
          <cell r="P61">
            <v>495.81700000000001</v>
          </cell>
          <cell r="Q61">
            <v>-3.9809999999999945</v>
          </cell>
        </row>
        <row r="62">
          <cell r="A62">
            <v>0</v>
          </cell>
          <cell r="B62" t="str">
            <v>C01FA05</v>
          </cell>
          <cell r="C62" t="str">
            <v>MEJ.SIST.DRENAJE PLTA.CONTACTO 2 3 4</v>
          </cell>
          <cell r="D62">
            <v>92.113</v>
          </cell>
          <cell r="E62">
            <v>276</v>
          </cell>
          <cell r="F62">
            <v>183.887</v>
          </cell>
          <cell r="G62">
            <v>33</v>
          </cell>
          <cell r="I62">
            <v>150.38</v>
          </cell>
          <cell r="K62">
            <v>3.8380000000000001</v>
          </cell>
          <cell r="L62">
            <v>3.3780000000000001</v>
          </cell>
          <cell r="M62">
            <v>-0.45999999999999996</v>
          </cell>
          <cell r="O62">
            <v>1.351</v>
          </cell>
          <cell r="P62">
            <v>0.99099999999999999</v>
          </cell>
          <cell r="Q62">
            <v>-0.36</v>
          </cell>
        </row>
        <row r="63">
          <cell r="A63">
            <v>0</v>
          </cell>
          <cell r="B63" t="str">
            <v>C01FP03</v>
          </cell>
          <cell r="C63" t="str">
            <v>MEJORAMIENTO  COMPETITIVIDAD FUND CO</v>
          </cell>
          <cell r="D63">
            <v>93969.054000000004</v>
          </cell>
          <cell r="E63">
            <v>103402</v>
          </cell>
          <cell r="F63">
            <v>9432.9459999999963</v>
          </cell>
          <cell r="G63">
            <v>91</v>
          </cell>
          <cell r="I63">
            <v>21294.714</v>
          </cell>
          <cell r="K63">
            <v>6936.6679999999997</v>
          </cell>
          <cell r="L63">
            <v>6891.5150000000003</v>
          </cell>
          <cell r="M63">
            <v>-45.152999999999338</v>
          </cell>
          <cell r="O63">
            <v>2611.86</v>
          </cell>
          <cell r="P63">
            <v>2693.9369999999999</v>
          </cell>
          <cell r="Q63">
            <v>82.076999999999771</v>
          </cell>
        </row>
        <row r="64">
          <cell r="A64">
            <v>0</v>
          </cell>
          <cell r="B64" t="str">
            <v>C01FP08</v>
          </cell>
          <cell r="C64" t="str">
            <v>REEMP SWITHGEAR 24 KV PTA CAL Y SILI</v>
          </cell>
          <cell r="D64">
            <v>231.21199999999999</v>
          </cell>
          <cell r="E64">
            <v>1021</v>
          </cell>
          <cell r="F64" t="str">
            <v xml:space="preserve">  A V A N C E   D E   I N V E R S I O N E S</v>
          </cell>
          <cell r="G64">
            <v>23</v>
          </cell>
          <cell r="I64">
            <v>969.11400000000003</v>
          </cell>
          <cell r="K64">
            <v>88.942999999999998</v>
          </cell>
          <cell r="L64">
            <v>76.027000000000001</v>
          </cell>
          <cell r="M64">
            <v>-12.915999999999997</v>
          </cell>
          <cell r="O64">
            <v>8.1750000000000007</v>
          </cell>
          <cell r="P64">
            <v>39.69</v>
          </cell>
          <cell r="Q64">
            <v>31.514999999999997</v>
          </cell>
        </row>
        <row r="65">
          <cell r="A65">
            <v>0</v>
          </cell>
          <cell r="B65" t="str">
            <v>C01FP19</v>
          </cell>
          <cell r="C65" t="str">
            <v>DISP.CONTR.REBAJE ACR.GARGANTA H.F.</v>
          </cell>
          <cell r="D65">
            <v>96.438000000000002</v>
          </cell>
          <cell r="E65">
            <v>222</v>
          </cell>
          <cell r="F65" t="str">
            <v xml:space="preserve">   ( Valor en miles de dólares USA )</v>
          </cell>
          <cell r="G65">
            <v>43</v>
          </cell>
          <cell r="I65">
            <v>136.864</v>
          </cell>
          <cell r="K65">
            <v>0</v>
          </cell>
          <cell r="L65">
            <v>0</v>
          </cell>
          <cell r="M65">
            <v>0</v>
          </cell>
          <cell r="O65">
            <v>0</v>
          </cell>
          <cell r="P65">
            <v>0</v>
          </cell>
          <cell r="Q65">
            <v>0</v>
          </cell>
        </row>
        <row r="66">
          <cell r="A66">
            <v>0</v>
          </cell>
          <cell r="B66" t="str">
            <v>C02FA41</v>
          </cell>
          <cell r="C66" t="str">
            <v>ING.CONCEPTUAL TIE SALVADOR / TENIEN</v>
          </cell>
          <cell r="D66">
            <v>230.61199999999999</v>
          </cell>
          <cell r="E66">
            <v>607</v>
          </cell>
          <cell r="F66">
            <v>376.38800000000003</v>
          </cell>
          <cell r="G66">
            <v>38</v>
          </cell>
          <cell r="I66">
            <v>64.387</v>
          </cell>
          <cell r="K66">
            <v>60.435000000000002</v>
          </cell>
          <cell r="L66">
            <v>64.387</v>
          </cell>
          <cell r="M66">
            <v>3.9519999999999982</v>
          </cell>
          <cell r="O66">
            <v>0</v>
          </cell>
          <cell r="P66">
            <v>4.9560000000000004</v>
          </cell>
          <cell r="Q66">
            <v>4.9560000000000004</v>
          </cell>
        </row>
        <row r="67">
          <cell r="A67">
            <v>0</v>
          </cell>
          <cell r="B67" t="str">
            <v>U. G. A. :</v>
          </cell>
          <cell r="C67" t="str">
            <v xml:space="preserve">  SUBGERENCIA MINA-CHUQUI </v>
          </cell>
          <cell r="D67">
            <v>129.27099999999999</v>
          </cell>
          <cell r="E67">
            <v>123</v>
          </cell>
          <cell r="F67">
            <v>-6.2709999999999866</v>
          </cell>
          <cell r="G67">
            <v>105</v>
          </cell>
          <cell r="I67">
            <v>23.524999999999999</v>
          </cell>
          <cell r="K67">
            <v>24.593</v>
          </cell>
          <cell r="L67">
            <v>23.524999999999999</v>
          </cell>
          <cell r="M67">
            <v>-1.0680000000000014</v>
          </cell>
          <cell r="O67">
            <v>8.4789999999999992</v>
          </cell>
          <cell r="P67">
            <v>0</v>
          </cell>
          <cell r="Q67">
            <v>-8.4789999999999992</v>
          </cell>
        </row>
        <row r="68">
          <cell r="A68">
            <v>0</v>
          </cell>
          <cell r="B68" t="str">
            <v>C02FP03</v>
          </cell>
          <cell r="C68" t="str">
            <v>CAMB.TEC.CDC 480 V HORNO FLASH FUND</v>
          </cell>
          <cell r="D68">
            <v>220.89</v>
          </cell>
          <cell r="E68">
            <v>331</v>
          </cell>
          <cell r="F68">
            <v>110.11000000000001</v>
          </cell>
          <cell r="G68">
            <v>67</v>
          </cell>
          <cell r="I68">
            <v>114.83</v>
          </cell>
          <cell r="K68">
            <v>4.9509999999999996</v>
          </cell>
          <cell r="L68">
            <v>4.7809999999999997</v>
          </cell>
          <cell r="M68">
            <v>-0.16999999999999993</v>
          </cell>
          <cell r="O68">
            <v>0</v>
          </cell>
          <cell r="P68">
            <v>0</v>
          </cell>
          <cell r="Q68">
            <v>0</v>
          </cell>
        </row>
        <row r="69">
          <cell r="A69">
            <v>0</v>
          </cell>
          <cell r="B69" t="str">
            <v>C02FP08</v>
          </cell>
          <cell r="C69" t="str">
            <v>EQ.HOT WORK SECADO HORNOS CONVEC.FOR</v>
          </cell>
          <cell r="D69" t="str">
            <v>CONTROL AVANCE DE INVERSIONES GLOBAL</v>
          </cell>
          <cell r="E69">
            <v>178</v>
          </cell>
          <cell r="F69">
            <v>172.011</v>
          </cell>
          <cell r="G69">
            <v>3</v>
          </cell>
          <cell r="I69" t="str">
            <v xml:space="preserve">PPTO    </v>
          </cell>
          <cell r="K69" t="str">
            <v xml:space="preserve">CONTROL AVANCE DE  INVERSIONES  2002 </v>
          </cell>
          <cell r="L69">
            <v>1.8660000000000001</v>
          </cell>
          <cell r="M69">
            <v>-1.399999999999979E-2</v>
          </cell>
          <cell r="O69">
            <v>2</v>
          </cell>
          <cell r="P69">
            <v>1.982</v>
          </cell>
          <cell r="Q69">
            <v>-1.8000000000000016E-2</v>
          </cell>
        </row>
        <row r="70">
          <cell r="A70">
            <v>0</v>
          </cell>
          <cell r="B70" t="str">
            <v>Nº API</v>
          </cell>
          <cell r="C70" t="str">
            <v>D E S C R I P C I O N</v>
          </cell>
          <cell r="D70" t="str">
            <v>ACUMULADO **</v>
          </cell>
          <cell r="E70" t="str">
            <v>PPTO.GLOBAL</v>
          </cell>
          <cell r="F70" t="str">
            <v>DISPONIBLE</v>
          </cell>
          <cell r="G70" t="str">
            <v xml:space="preserve"> % CUMPL.</v>
          </cell>
          <cell r="I70" t="str">
            <v>AUTORIZ.</v>
          </cell>
          <cell r="K70" t="str">
            <v xml:space="preserve">PERIODO : ENERO A  SEPTIEMBRE </v>
          </cell>
          <cell r="L70">
            <v>43.268000000000001</v>
          </cell>
          <cell r="M70">
            <v>6.6920000000000002</v>
          </cell>
          <cell r="O70" t="str">
            <v xml:space="preserve">MES:     SEPTIEMBRE </v>
          </cell>
          <cell r="P70">
            <v>22.928000000000001</v>
          </cell>
          <cell r="Q70">
            <v>7.7970000000000006</v>
          </cell>
        </row>
        <row r="71">
          <cell r="A71">
            <v>0</v>
          </cell>
          <cell r="B71" t="str">
            <v>C02FP49</v>
          </cell>
          <cell r="C71" t="str">
            <v>ING.CONC.MANEJO POLVO HORNO FLASH</v>
          </cell>
          <cell r="D71" t="str">
            <v xml:space="preserve">  a  SEP  2002 </v>
          </cell>
          <cell r="E71" t="str">
            <v xml:space="preserve">AJUSTADO   </v>
          </cell>
          <cell r="F71" t="str">
            <v xml:space="preserve">  a  SEP  2002 </v>
          </cell>
          <cell r="G71" t="str">
            <v>GLOBAL</v>
          </cell>
          <cell r="I71" t="str">
            <v xml:space="preserve">2002    </v>
          </cell>
          <cell r="J71" t="str">
            <v xml:space="preserve"> </v>
          </cell>
          <cell r="K71" t="str">
            <v>REAL **</v>
          </cell>
          <cell r="L71" t="str">
            <v>PPTO.</v>
          </cell>
          <cell r="M71" t="str">
            <v>DISPONIBLE</v>
          </cell>
          <cell r="O71" t="str">
            <v>REAL  **</v>
          </cell>
          <cell r="P71" t="str">
            <v>PPTO.</v>
          </cell>
          <cell r="Q71" t="str">
            <v>DISPONIBLE</v>
          </cell>
        </row>
        <row r="72">
          <cell r="A72">
            <v>0</v>
          </cell>
          <cell r="B72" t="str">
            <v>PRINCIPALES</v>
          </cell>
          <cell r="C72" t="str">
            <v>ING.BAS.MEJ.COND.SUBEST.FUND.CONC.</v>
          </cell>
          <cell r="D72">
            <v>59.59</v>
          </cell>
          <cell r="E72">
            <v>86</v>
          </cell>
          <cell r="F72">
            <v>26.409999999999997</v>
          </cell>
          <cell r="G72">
            <v>69</v>
          </cell>
          <cell r="I72">
            <v>53.664999999999999</v>
          </cell>
          <cell r="K72">
            <v>45.281999999999996</v>
          </cell>
          <cell r="L72">
            <v>53.664999999999999</v>
          </cell>
          <cell r="M72">
            <v>8.3830000000000027</v>
          </cell>
          <cell r="O72">
            <v>5.9050000000000002</v>
          </cell>
          <cell r="P72">
            <v>15.781000000000001</v>
          </cell>
          <cell r="Q72">
            <v>9.8760000000000012</v>
          </cell>
        </row>
        <row r="73">
          <cell r="A73">
            <v>0</v>
          </cell>
          <cell r="B73" t="str">
            <v>C01MH03</v>
          </cell>
          <cell r="C73" t="str">
            <v>TRASLADO ESTACION CHANCADO E4 A M1</v>
          </cell>
          <cell r="D73">
            <v>6408.8810000000003</v>
          </cell>
          <cell r="E73">
            <v>61926</v>
          </cell>
          <cell r="F73">
            <v>55517.118999999999</v>
          </cell>
          <cell r="G73">
            <v>10</v>
          </cell>
          <cell r="I73">
            <v>5999.9989999999998</v>
          </cell>
          <cell r="K73">
            <v>6381.8810000000003</v>
          </cell>
          <cell r="L73">
            <v>5939.9989999999998</v>
          </cell>
          <cell r="M73">
            <v>-441.88200000000052</v>
          </cell>
          <cell r="O73">
            <v>5113.134</v>
          </cell>
          <cell r="P73">
            <v>1170</v>
          </cell>
          <cell r="Q73">
            <v>-3943.134</v>
          </cell>
        </row>
        <row r="74">
          <cell r="A74">
            <v>0</v>
          </cell>
          <cell r="B74" t="str">
            <v>C01MM03</v>
          </cell>
          <cell r="C74" t="str">
            <v>ACTUALIZACION FLOTA CAMIONES 2001</v>
          </cell>
          <cell r="D74">
            <v>72234.426999999996</v>
          </cell>
          <cell r="E74">
            <v>79833</v>
          </cell>
          <cell r="F74">
            <v>7598.573000000004</v>
          </cell>
          <cell r="G74">
            <v>90</v>
          </cell>
          <cell r="I74">
            <v>48819.968999999997</v>
          </cell>
          <cell r="K74">
            <v>38982.427000000003</v>
          </cell>
          <cell r="L74">
            <v>47819.968999999997</v>
          </cell>
          <cell r="M74">
            <v>8837.541999999994</v>
          </cell>
          <cell r="O74">
            <v>3448.9749999999999</v>
          </cell>
          <cell r="P74">
            <v>0</v>
          </cell>
          <cell r="Q74">
            <v>-3448.9749999999999</v>
          </cell>
        </row>
        <row r="75">
          <cell r="A75">
            <v>0</v>
          </cell>
          <cell r="B75" t="str">
            <v>C01MM06</v>
          </cell>
          <cell r="C75" t="str">
            <v>REEMPL.4 TRACTORES S/NEUMATICOS CAT.</v>
          </cell>
          <cell r="D75">
            <v>566.15800000000002</v>
          </cell>
          <cell r="E75">
            <v>2376</v>
          </cell>
          <cell r="F75">
            <v>1809.8420000000001</v>
          </cell>
          <cell r="G75">
            <v>24</v>
          </cell>
          <cell r="I75">
            <v>2376</v>
          </cell>
          <cell r="K75">
            <v>566.15800000000002</v>
          </cell>
          <cell r="L75">
            <v>2376</v>
          </cell>
          <cell r="M75">
            <v>1809.8420000000001</v>
          </cell>
          <cell r="O75">
            <v>538.89400000000001</v>
          </cell>
          <cell r="P75">
            <v>0</v>
          </cell>
          <cell r="Q75">
            <v>-538.89400000000001</v>
          </cell>
        </row>
        <row r="76">
          <cell r="A76">
            <v>0</v>
          </cell>
          <cell r="B76" t="str">
            <v>C01MM10</v>
          </cell>
          <cell r="C76" t="str">
            <v>ADQ.6 TRACTORES ORUGA POR REEMPLAZO</v>
          </cell>
          <cell r="D76">
            <v>2704.94</v>
          </cell>
          <cell r="E76">
            <v>4505</v>
          </cell>
          <cell r="F76">
            <v>1800.06</v>
          </cell>
          <cell r="G76">
            <v>60</v>
          </cell>
          <cell r="I76">
            <v>4505</v>
          </cell>
          <cell r="K76">
            <v>2704.94</v>
          </cell>
          <cell r="L76">
            <v>4505</v>
          </cell>
          <cell r="M76">
            <v>1800.06</v>
          </cell>
          <cell r="O76">
            <v>1796.0650000000001</v>
          </cell>
          <cell r="P76">
            <v>0</v>
          </cell>
          <cell r="Q76">
            <v>-1796.0650000000001</v>
          </cell>
        </row>
        <row r="77">
          <cell r="A77">
            <v>0</v>
          </cell>
          <cell r="B77" t="str">
            <v>C01MM27</v>
          </cell>
          <cell r="C77" t="str">
            <v>REEMPL.PERFORADORA PRODUCCION 323</v>
          </cell>
          <cell r="D77">
            <v>0</v>
          </cell>
          <cell r="E77">
            <v>3062</v>
          </cell>
          <cell r="F77">
            <v>3062</v>
          </cell>
          <cell r="G77">
            <v>0</v>
          </cell>
          <cell r="I77">
            <v>3062</v>
          </cell>
          <cell r="K77">
            <v>0</v>
          </cell>
          <cell r="L77">
            <v>56</v>
          </cell>
          <cell r="M77">
            <v>56</v>
          </cell>
          <cell r="O77">
            <v>0</v>
          </cell>
          <cell r="P77">
            <v>0</v>
          </cell>
          <cell r="Q77">
            <v>0</v>
          </cell>
        </row>
        <row r="78">
          <cell r="A78">
            <v>0</v>
          </cell>
          <cell r="B78" t="str">
            <v>C01UL01</v>
          </cell>
          <cell r="C78" t="str">
            <v xml:space="preserve">                                          SUB - TOTAL</v>
          </cell>
          <cell r="D78">
            <v>81914.405999999988</v>
          </cell>
          <cell r="E78">
            <v>151702</v>
          </cell>
          <cell r="F78">
            <v>69787.594000000012</v>
          </cell>
          <cell r="G78">
            <v>54</v>
          </cell>
          <cell r="I78">
            <v>64762.967999999993</v>
          </cell>
          <cell r="K78">
            <v>48635.40600000001</v>
          </cell>
          <cell r="L78">
            <v>60696.967999999993</v>
          </cell>
          <cell r="M78">
            <v>12061.561999999993</v>
          </cell>
          <cell r="O78">
            <v>10897.068000000001</v>
          </cell>
          <cell r="P78">
            <v>1170</v>
          </cell>
          <cell r="Q78">
            <v>-9727.0680000000011</v>
          </cell>
        </row>
        <row r="79">
          <cell r="A79">
            <v>0</v>
          </cell>
          <cell r="B79" t="str">
            <v>SECUNDARIOS</v>
          </cell>
          <cell r="C79" t="str">
            <v>REEMP SIST INTERC CALOR PTA OXIGENO</v>
          </cell>
          <cell r="D79">
            <v>4059.2820000000002</v>
          </cell>
          <cell r="E79">
            <v>5612</v>
          </cell>
          <cell r="F79">
            <v>1552.7179999999998</v>
          </cell>
          <cell r="G79">
            <v>72</v>
          </cell>
          <cell r="I79">
            <v>2013.58</v>
          </cell>
          <cell r="K79">
            <v>200.744</v>
          </cell>
          <cell r="L79">
            <v>203.95</v>
          </cell>
          <cell r="M79">
            <v>3.2059999999999889</v>
          </cell>
          <cell r="O79">
            <v>13.961</v>
          </cell>
          <cell r="P79">
            <v>18.379000000000001</v>
          </cell>
          <cell r="Q79">
            <v>4.418000000000001</v>
          </cell>
        </row>
        <row r="80">
          <cell r="A80">
            <v>0</v>
          </cell>
          <cell r="B80" t="str">
            <v>C00MM09</v>
          </cell>
          <cell r="C80" t="str">
            <v>REEMPLAZO MANIPULADOR NEUMAT AQO 200</v>
          </cell>
          <cell r="D80">
            <v>428.875</v>
          </cell>
          <cell r="E80">
            <v>446</v>
          </cell>
          <cell r="F80">
            <v>17.125</v>
          </cell>
          <cell r="G80">
            <v>96</v>
          </cell>
          <cell r="I80">
            <v>446</v>
          </cell>
          <cell r="K80">
            <v>428.875</v>
          </cell>
          <cell r="L80">
            <v>446</v>
          </cell>
          <cell r="M80">
            <v>17.125</v>
          </cell>
          <cell r="O80">
            <v>0</v>
          </cell>
          <cell r="P80">
            <v>0</v>
          </cell>
          <cell r="Q80">
            <v>0</v>
          </cell>
        </row>
        <row r="81">
          <cell r="B81" t="str">
            <v>C01UL01</v>
          </cell>
          <cell r="C81" t="str">
            <v xml:space="preserve">                                          SUB - TOTAL</v>
          </cell>
          <cell r="D81">
            <v>428.875</v>
          </cell>
          <cell r="E81">
            <v>446</v>
          </cell>
          <cell r="F81">
            <v>17.125</v>
          </cell>
          <cell r="G81">
            <v>96</v>
          </cell>
          <cell r="I81">
            <v>446</v>
          </cell>
          <cell r="K81">
            <v>428.875</v>
          </cell>
          <cell r="L81">
            <v>446</v>
          </cell>
          <cell r="M81">
            <v>17.125</v>
          </cell>
          <cell r="O81">
            <v>0</v>
          </cell>
          <cell r="P81">
            <v>0</v>
          </cell>
          <cell r="Q81">
            <v>0</v>
          </cell>
        </row>
        <row r="82">
          <cell r="B82" t="str">
            <v>DIVISIONALES</v>
          </cell>
          <cell r="C82" t="str">
            <v>REEMP SIST INTERC CALOR PTA OXIGENO</v>
          </cell>
          <cell r="D82">
            <v>4196.4769999999999</v>
          </cell>
          <cell r="E82">
            <v>5612</v>
          </cell>
          <cell r="F82">
            <v>1415.5230000000001</v>
          </cell>
          <cell r="G82">
            <v>75</v>
          </cell>
          <cell r="I82">
            <v>2014.8150000000001</v>
          </cell>
          <cell r="K82">
            <v>337.93900000000002</v>
          </cell>
          <cell r="L82">
            <v>607.24400000000003</v>
          </cell>
          <cell r="M82">
            <v>269.30500000000001</v>
          </cell>
          <cell r="O82">
            <v>137.19499999999999</v>
          </cell>
          <cell r="P82">
            <v>403.28500000000003</v>
          </cell>
          <cell r="Q82">
            <v>266.09000000000003</v>
          </cell>
        </row>
        <row r="83">
          <cell r="A83">
            <v>0</v>
          </cell>
          <cell r="B83" t="str">
            <v>C01AP03</v>
          </cell>
          <cell r="C83" t="str">
            <v>EST.OPTIM.PROC.LINEA SULFUROS</v>
          </cell>
          <cell r="D83">
            <v>28.666</v>
          </cell>
          <cell r="E83">
            <v>157.23099999999999</v>
          </cell>
          <cell r="F83">
            <v>128.565</v>
          </cell>
          <cell r="G83">
            <v>18</v>
          </cell>
          <cell r="I83">
            <v>157</v>
          </cell>
          <cell r="K83">
            <v>28.666</v>
          </cell>
          <cell r="L83">
            <v>110</v>
          </cell>
          <cell r="M83">
            <v>81.334000000000003</v>
          </cell>
          <cell r="O83">
            <v>0</v>
          </cell>
          <cell r="P83">
            <v>8</v>
          </cell>
          <cell r="Q83">
            <v>8</v>
          </cell>
        </row>
        <row r="84">
          <cell r="A84">
            <v>0</v>
          </cell>
          <cell r="B84" t="str">
            <v>C01AP04</v>
          </cell>
          <cell r="C84" t="str">
            <v>EST.INTEGR.SULF.CHUQ, MM, RTOMIC</v>
          </cell>
          <cell r="D84">
            <v>91.813000000000002</v>
          </cell>
          <cell r="E84">
            <v>85.034000000000006</v>
          </cell>
          <cell r="F84">
            <v>-6.7789999999999964</v>
          </cell>
          <cell r="G84">
            <v>108</v>
          </cell>
          <cell r="I84">
            <v>82.86</v>
          </cell>
          <cell r="K84">
            <v>89.813000000000002</v>
          </cell>
          <cell r="L84">
            <v>82.86</v>
          </cell>
          <cell r="M84">
            <v>-6.953000000000003</v>
          </cell>
          <cell r="O84">
            <v>0</v>
          </cell>
          <cell r="P84">
            <v>0</v>
          </cell>
          <cell r="Q84">
            <v>0</v>
          </cell>
        </row>
        <row r="85">
          <cell r="A85">
            <v>0</v>
          </cell>
          <cell r="B85" t="str">
            <v>C01AP45</v>
          </cell>
          <cell r="C85" t="str">
            <v>ING.BAS.ELIM.COND.SUBEST.TUNEL FERR</v>
          </cell>
          <cell r="D85">
            <v>24.951000000000001</v>
          </cell>
          <cell r="E85">
            <v>22.731999999999999</v>
          </cell>
          <cell r="F85">
            <v>-2.2190000000000012</v>
          </cell>
          <cell r="G85">
            <v>110</v>
          </cell>
          <cell r="I85">
            <v>18.962</v>
          </cell>
          <cell r="K85">
            <v>19.951000000000001</v>
          </cell>
          <cell r="L85">
            <v>18.962</v>
          </cell>
          <cell r="M85">
            <v>-0.98900000000000077</v>
          </cell>
          <cell r="O85">
            <v>0</v>
          </cell>
          <cell r="P85">
            <v>0</v>
          </cell>
          <cell r="Q85">
            <v>0</v>
          </cell>
        </row>
        <row r="86">
          <cell r="A86">
            <v>0</v>
          </cell>
          <cell r="B86" t="str">
            <v>C01AP47</v>
          </cell>
          <cell r="C86" t="str">
            <v>ING.CONC.PLANIF MINERA INTEGR.RLIX</v>
          </cell>
          <cell r="D86">
            <v>62.712000000000003</v>
          </cell>
          <cell r="E86">
            <v>127.97199999999999</v>
          </cell>
          <cell r="F86">
            <v>65.259999999999991</v>
          </cell>
          <cell r="G86">
            <v>49</v>
          </cell>
          <cell r="I86">
            <v>107.413</v>
          </cell>
          <cell r="K86">
            <v>34.712000000000003</v>
          </cell>
          <cell r="L86">
            <v>107.413</v>
          </cell>
          <cell r="M86">
            <v>72.700999999999993</v>
          </cell>
          <cell r="O86">
            <v>0</v>
          </cell>
          <cell r="P86">
            <v>40</v>
          </cell>
          <cell r="Q86">
            <v>40</v>
          </cell>
        </row>
        <row r="87">
          <cell r="A87">
            <v>0</v>
          </cell>
          <cell r="B87" t="str">
            <v>C01MG11</v>
          </cell>
          <cell r="C87" t="str">
            <v>ING.CONC.ACC.EXPL.Y DRENAJ.SULF.PROF</v>
          </cell>
          <cell r="D87">
            <v>139.41999999999999</v>
          </cell>
          <cell r="E87">
            <v>126.288</v>
          </cell>
          <cell r="F87">
            <v>-13.131999999999991</v>
          </cell>
          <cell r="G87">
            <v>110</v>
          </cell>
          <cell r="I87">
            <v>103.684</v>
          </cell>
          <cell r="K87">
            <v>112.42</v>
          </cell>
          <cell r="L87">
            <v>103.684</v>
          </cell>
          <cell r="M87">
            <v>-8.7360000000000042</v>
          </cell>
          <cell r="O87">
            <v>0</v>
          </cell>
          <cell r="P87">
            <v>0</v>
          </cell>
          <cell r="Q87">
            <v>0</v>
          </cell>
        </row>
        <row r="88">
          <cell r="A88">
            <v>0</v>
          </cell>
          <cell r="B88" t="str">
            <v>C01MH48</v>
          </cell>
          <cell r="C88" t="str">
            <v>ING.BAS.ELIM.COND.SUBEST.SIST.ELECTR</v>
          </cell>
          <cell r="D88">
            <v>103.655</v>
          </cell>
          <cell r="E88">
            <v>126.288</v>
          </cell>
          <cell r="F88">
            <v>22.632999999999996</v>
          </cell>
          <cell r="G88">
            <v>82</v>
          </cell>
          <cell r="I88">
            <v>125</v>
          </cell>
          <cell r="K88">
            <v>101.655</v>
          </cell>
          <cell r="L88">
            <v>125</v>
          </cell>
          <cell r="M88">
            <v>23.344999999999999</v>
          </cell>
          <cell r="O88">
            <v>33.203000000000003</v>
          </cell>
          <cell r="P88">
            <v>0</v>
          </cell>
          <cell r="Q88">
            <v>-33.203000000000003</v>
          </cell>
        </row>
        <row r="89">
          <cell r="A89">
            <v>0</v>
          </cell>
          <cell r="B89" t="str">
            <v>C01MH49</v>
          </cell>
          <cell r="C89" t="str">
            <v>ING.CONC.INSTAL.TERCER CHANCADOR</v>
          </cell>
          <cell r="D89">
            <v>54.106999999999999</v>
          </cell>
          <cell r="E89">
            <v>49.673000000000002</v>
          </cell>
          <cell r="F89">
            <v>-4.4339999999999975</v>
          </cell>
          <cell r="G89">
            <v>109</v>
          </cell>
          <cell r="I89">
            <v>35.000999999999998</v>
          </cell>
          <cell r="K89">
            <v>38.106999999999999</v>
          </cell>
          <cell r="L89">
            <v>35.000999999999998</v>
          </cell>
          <cell r="M89">
            <v>-3.1060000000000016</v>
          </cell>
          <cell r="O89">
            <v>0</v>
          </cell>
          <cell r="P89">
            <v>0</v>
          </cell>
          <cell r="Q89">
            <v>0</v>
          </cell>
        </row>
        <row r="90">
          <cell r="A90">
            <v>0</v>
          </cell>
          <cell r="B90" t="str">
            <v>C01MM34</v>
          </cell>
          <cell r="C90" t="str">
            <v>TRASLADO CASA CAMBIO CHANCADO PRIM.</v>
          </cell>
          <cell r="D90">
            <v>62.834000000000003</v>
          </cell>
          <cell r="E90">
            <v>424.32900000000001</v>
          </cell>
          <cell r="F90">
            <v>361.495</v>
          </cell>
          <cell r="G90">
            <v>15</v>
          </cell>
          <cell r="I90">
            <v>255.001</v>
          </cell>
          <cell r="J90">
            <v>0</v>
          </cell>
          <cell r="K90">
            <v>58.834000000000003</v>
          </cell>
          <cell r="L90">
            <v>154.345</v>
          </cell>
          <cell r="M90">
            <v>95.510999999999996</v>
          </cell>
          <cell r="O90">
            <v>7.67</v>
          </cell>
          <cell r="P90">
            <v>40</v>
          </cell>
          <cell r="Q90">
            <v>32.33</v>
          </cell>
        </row>
        <row r="91">
          <cell r="A91">
            <v>0</v>
          </cell>
          <cell r="B91" t="str">
            <v>C01MT19</v>
          </cell>
          <cell r="C91" t="str">
            <v>ANALISIS LUGAR INSTAL.EQUIPOS MINERO</v>
          </cell>
          <cell r="D91">
            <v>128.99700000000001</v>
          </cell>
          <cell r="E91">
            <v>127.97199999999999</v>
          </cell>
          <cell r="F91">
            <v>-1.0250000000000199</v>
          </cell>
          <cell r="G91">
            <v>101</v>
          </cell>
          <cell r="I91">
            <v>128.001</v>
          </cell>
          <cell r="K91">
            <v>128.99700000000001</v>
          </cell>
          <cell r="L91">
            <v>128.001</v>
          </cell>
          <cell r="M91">
            <v>-0.99600000000000932</v>
          </cell>
          <cell r="O91">
            <v>0</v>
          </cell>
          <cell r="P91">
            <v>0</v>
          </cell>
          <cell r="Q91">
            <v>0</v>
          </cell>
        </row>
        <row r="92">
          <cell r="A92">
            <v>0</v>
          </cell>
          <cell r="B92" t="str">
            <v>C01MT41</v>
          </cell>
          <cell r="C92" t="str">
            <v>ING.BAS.MODIF.SIST.ELECTR.MINA CHUQ.</v>
          </cell>
          <cell r="D92">
            <v>9.16</v>
          </cell>
          <cell r="E92">
            <v>80.825000000000003</v>
          </cell>
          <cell r="F92">
            <v>71.665000000000006</v>
          </cell>
          <cell r="G92">
            <v>11</v>
          </cell>
          <cell r="I92">
            <v>77.132000000000005</v>
          </cell>
          <cell r="K92">
            <v>7.16</v>
          </cell>
          <cell r="L92">
            <v>77.132000000000005</v>
          </cell>
          <cell r="M92">
            <v>69.972000000000008</v>
          </cell>
          <cell r="O92">
            <v>0</v>
          </cell>
          <cell r="P92">
            <v>0</v>
          </cell>
          <cell r="Q92">
            <v>0</v>
          </cell>
        </row>
        <row r="93">
          <cell r="A93">
            <v>0</v>
          </cell>
          <cell r="B93" t="str">
            <v>C01MT42</v>
          </cell>
          <cell r="C93" t="str">
            <v>DISEÑO PLAN DE NEGOCIOS MANT.MINA</v>
          </cell>
          <cell r="D93">
            <v>70.938000000000002</v>
          </cell>
          <cell r="E93">
            <v>75.772999999999996</v>
          </cell>
          <cell r="F93">
            <v>4.8349999999999937</v>
          </cell>
          <cell r="G93">
            <v>94</v>
          </cell>
          <cell r="I93">
            <v>17</v>
          </cell>
          <cell r="J93">
            <v>0</v>
          </cell>
          <cell r="K93">
            <v>19.937999999999999</v>
          </cell>
          <cell r="L93">
            <v>17.001000000000001</v>
          </cell>
          <cell r="M93">
            <v>-2.9369999999999976</v>
          </cell>
          <cell r="O93">
            <v>0</v>
          </cell>
          <cell r="P93">
            <v>0</v>
          </cell>
          <cell r="Q93">
            <v>0</v>
          </cell>
        </row>
        <row r="94">
          <cell r="A94">
            <v>0</v>
          </cell>
          <cell r="B94" t="str">
            <v>C01MX12</v>
          </cell>
          <cell r="C94" t="str">
            <v>HABILIT.TESTIGOTEGA EX-COLEGIO SJ</v>
          </cell>
          <cell r="D94">
            <v>141.869</v>
          </cell>
          <cell r="E94">
            <v>210.48099999999999</v>
          </cell>
          <cell r="F94">
            <v>68.611999999999995</v>
          </cell>
          <cell r="G94">
            <v>67</v>
          </cell>
          <cell r="I94">
            <v>210</v>
          </cell>
          <cell r="K94">
            <v>141.869</v>
          </cell>
          <cell r="L94">
            <v>188</v>
          </cell>
          <cell r="M94">
            <v>46.131</v>
          </cell>
          <cell r="O94">
            <v>13.170999999999999</v>
          </cell>
          <cell r="P94">
            <v>6</v>
          </cell>
          <cell r="Q94">
            <v>-7.1709999999999994</v>
          </cell>
        </row>
        <row r="95">
          <cell r="A95">
            <v>0</v>
          </cell>
          <cell r="B95" t="str">
            <v>C02AC03</v>
          </cell>
          <cell r="C95" t="str">
            <v>VERTEDERO RESIDUOS PELIGRO MONTECRIS</v>
          </cell>
          <cell r="D95">
            <v>7.2880000000000003</v>
          </cell>
          <cell r="E95">
            <v>280</v>
          </cell>
          <cell r="F95">
            <v>272.71199999999999</v>
          </cell>
          <cell r="G95">
            <v>3</v>
          </cell>
          <cell r="I95">
            <v>280</v>
          </cell>
          <cell r="K95">
            <v>7.2880000000000003</v>
          </cell>
          <cell r="L95">
            <v>5</v>
          </cell>
          <cell r="M95">
            <v>-2.2880000000000003</v>
          </cell>
          <cell r="O95">
            <v>4.141</v>
          </cell>
          <cell r="P95">
            <v>3</v>
          </cell>
          <cell r="Q95">
            <v>-1.141</v>
          </cell>
        </row>
        <row r="96">
          <cell r="A96">
            <v>0</v>
          </cell>
          <cell r="B96" t="str">
            <v>C02AC03</v>
          </cell>
          <cell r="C96" t="str">
            <v xml:space="preserve">                                          SUB - TOTAL</v>
          </cell>
          <cell r="D96">
            <v>926.41</v>
          </cell>
          <cell r="E96">
            <v>1894.598</v>
          </cell>
          <cell r="F96">
            <v>968.18799999999999</v>
          </cell>
          <cell r="G96">
            <v>49</v>
          </cell>
          <cell r="I96">
            <v>1597.0539999999999</v>
          </cell>
          <cell r="K96">
            <v>789.41</v>
          </cell>
          <cell r="L96">
            <v>1152.3989999999999</v>
          </cell>
          <cell r="M96">
            <v>362.98899999999992</v>
          </cell>
          <cell r="O96">
            <v>58.185000000000002</v>
          </cell>
          <cell r="P96">
            <v>97</v>
          </cell>
          <cell r="Q96">
            <v>38.814999999999998</v>
          </cell>
        </row>
        <row r="97">
          <cell r="A97" t="str">
            <v>*</v>
          </cell>
          <cell r="B97" t="str">
            <v>EXTRAORDINARIOS</v>
          </cell>
          <cell r="C97" t="str">
            <v xml:space="preserve">                                          SUB - TOTAL</v>
          </cell>
          <cell r="D97">
            <v>1033.646</v>
          </cell>
          <cell r="E97">
            <v>2020.598</v>
          </cell>
          <cell r="F97">
            <v>986.952</v>
          </cell>
          <cell r="G97">
            <v>51</v>
          </cell>
          <cell r="I97">
            <v>1431.0539999999999</v>
          </cell>
          <cell r="K97">
            <v>896.64599999999996</v>
          </cell>
          <cell r="L97">
            <v>1277.3989999999999</v>
          </cell>
          <cell r="M97">
            <v>380.75300000000004</v>
          </cell>
          <cell r="O97">
            <v>107.23599999999999</v>
          </cell>
          <cell r="P97">
            <v>125</v>
          </cell>
          <cell r="Q97">
            <v>17.764000000000006</v>
          </cell>
        </row>
        <row r="98">
          <cell r="A98">
            <v>0</v>
          </cell>
          <cell r="B98" t="str">
            <v>C02MM29</v>
          </cell>
          <cell r="C98" t="str">
            <v>EXPL.SUBTERRA. SULFUROS PROFUNDOS</v>
          </cell>
          <cell r="D98">
            <v>0</v>
          </cell>
          <cell r="E98">
            <v>19414</v>
          </cell>
          <cell r="F98">
            <v>19414</v>
          </cell>
          <cell r="G98">
            <v>0</v>
          </cell>
          <cell r="I98">
            <v>452</v>
          </cell>
          <cell r="K98">
            <v>0</v>
          </cell>
          <cell r="L98">
            <v>0</v>
          </cell>
          <cell r="M98">
            <v>0</v>
          </cell>
          <cell r="O98">
            <v>0</v>
          </cell>
          <cell r="P98">
            <v>0</v>
          </cell>
          <cell r="Q98">
            <v>0</v>
          </cell>
        </row>
        <row r="99">
          <cell r="B99" t="str">
            <v>C02MM45</v>
          </cell>
          <cell r="C99" t="str">
            <v>ING.CONC.OPTIM.GESTION Y CAPAC.PROD.</v>
          </cell>
          <cell r="D99">
            <v>1.3169999999999999</v>
          </cell>
          <cell r="E99">
            <v>417</v>
          </cell>
          <cell r="F99">
            <v>415.68299999999999</v>
          </cell>
          <cell r="G99">
            <v>0</v>
          </cell>
          <cell r="I99">
            <v>284.63099999999997</v>
          </cell>
          <cell r="K99">
            <v>1.3169999999999999</v>
          </cell>
          <cell r="L99">
            <v>78.286000000000001</v>
          </cell>
          <cell r="M99">
            <v>76.969000000000008</v>
          </cell>
          <cell r="O99">
            <v>0.34</v>
          </cell>
          <cell r="P99">
            <v>78.286000000000001</v>
          </cell>
          <cell r="Q99">
            <v>77.945999999999998</v>
          </cell>
        </row>
        <row r="100">
          <cell r="A100">
            <v>0</v>
          </cell>
          <cell r="B100">
            <v>0</v>
          </cell>
          <cell r="C100">
            <v>0</v>
          </cell>
          <cell r="D100">
            <v>0</v>
          </cell>
          <cell r="E100">
            <v>0</v>
          </cell>
          <cell r="F100">
            <v>0</v>
          </cell>
          <cell r="G100">
            <v>0</v>
          </cell>
          <cell r="I100">
            <v>0</v>
          </cell>
          <cell r="K100">
            <v>0</v>
          </cell>
          <cell r="L100">
            <v>0</v>
          </cell>
          <cell r="M100">
            <v>0</v>
          </cell>
          <cell r="O100">
            <v>0</v>
          </cell>
          <cell r="P100">
            <v>0</v>
          </cell>
          <cell r="Q100">
            <v>0</v>
          </cell>
        </row>
        <row r="101">
          <cell r="A101">
            <v>0</v>
          </cell>
          <cell r="B101">
            <v>0</v>
          </cell>
          <cell r="C101">
            <v>0</v>
          </cell>
          <cell r="D101">
            <v>0</v>
          </cell>
          <cell r="E101">
            <v>0</v>
          </cell>
          <cell r="F101">
            <v>0</v>
          </cell>
          <cell r="G101">
            <v>0</v>
          </cell>
          <cell r="I101">
            <v>0</v>
          </cell>
          <cell r="K101">
            <v>0</v>
          </cell>
          <cell r="L101">
            <v>0</v>
          </cell>
          <cell r="M101">
            <v>0</v>
          </cell>
          <cell r="O101">
            <v>0</v>
          </cell>
          <cell r="P101">
            <v>0</v>
          </cell>
          <cell r="Q101">
            <v>0</v>
          </cell>
        </row>
        <row r="102">
          <cell r="A102">
            <v>0</v>
          </cell>
          <cell r="B102" t="str">
            <v>C02MM45</v>
          </cell>
          <cell r="C102" t="str">
            <v xml:space="preserve">                                          SUB - TOTAL</v>
          </cell>
          <cell r="D102">
            <v>1.3169999999999999</v>
          </cell>
          <cell r="E102">
            <v>19831</v>
          </cell>
          <cell r="F102">
            <v>19829.683000000001</v>
          </cell>
          <cell r="G102">
            <v>0</v>
          </cell>
          <cell r="I102">
            <v>736.63099999999997</v>
          </cell>
          <cell r="K102">
            <v>1.3169999999999999</v>
          </cell>
          <cell r="L102">
            <v>78.286000000000001</v>
          </cell>
          <cell r="M102">
            <v>76.969000000000008</v>
          </cell>
          <cell r="O102">
            <v>0.34</v>
          </cell>
          <cell r="P102">
            <v>78.286000000000001</v>
          </cell>
          <cell r="Q102">
            <v>77.945999999999998</v>
          </cell>
        </row>
        <row r="103">
          <cell r="A103">
            <v>0</v>
          </cell>
          <cell r="B103" t="str">
            <v>SIN PRESUPUESTO</v>
          </cell>
          <cell r="C103" t="str">
            <v>CONSTR.MARCO CORTOCIRCUITO EN NAVE</v>
          </cell>
          <cell r="D103">
            <v>162.35</v>
          </cell>
          <cell r="E103">
            <v>425</v>
          </cell>
          <cell r="F103">
            <v>262.64999999999998</v>
          </cell>
          <cell r="G103">
            <v>38</v>
          </cell>
          <cell r="I103">
            <v>268.97300000000001</v>
          </cell>
          <cell r="K103">
            <v>2.2989999999999999</v>
          </cell>
          <cell r="L103">
            <v>17.972999999999999</v>
          </cell>
          <cell r="M103">
            <v>15.673999999999999</v>
          </cell>
          <cell r="O103">
            <v>2.2989999999999999</v>
          </cell>
          <cell r="P103">
            <v>17.972999999999999</v>
          </cell>
          <cell r="Q103">
            <v>15.673999999999999</v>
          </cell>
        </row>
        <row r="104">
          <cell r="A104">
            <v>0</v>
          </cell>
          <cell r="B104" t="str">
            <v>C00MM22</v>
          </cell>
          <cell r="C104" t="str">
            <v>REEMPL.CAMIONES EXTRACCION AÑO 2000</v>
          </cell>
          <cell r="D104">
            <v>4.55</v>
          </cell>
          <cell r="E104">
            <v>0</v>
          </cell>
          <cell r="F104">
            <v>-4.55</v>
          </cell>
          <cell r="G104">
            <v>0</v>
          </cell>
          <cell r="I104">
            <v>0</v>
          </cell>
          <cell r="K104">
            <v>4.55</v>
          </cell>
          <cell r="L104">
            <v>0</v>
          </cell>
          <cell r="M104">
            <v>-4.55</v>
          </cell>
          <cell r="O104">
            <v>0</v>
          </cell>
          <cell r="P104">
            <v>0</v>
          </cell>
          <cell r="Q104">
            <v>0</v>
          </cell>
        </row>
        <row r="105">
          <cell r="A105">
            <v>0</v>
          </cell>
          <cell r="B105" t="str">
            <v>C00MM23</v>
          </cell>
          <cell r="C105" t="str">
            <v>AUMENTO CAMIONES EXTRACCION 2000</v>
          </cell>
          <cell r="D105">
            <v>44.484999999999999</v>
          </cell>
          <cell r="E105">
            <v>0</v>
          </cell>
          <cell r="F105">
            <v>-44.484999999999999</v>
          </cell>
          <cell r="G105">
            <v>0</v>
          </cell>
          <cell r="I105">
            <v>0</v>
          </cell>
          <cell r="K105">
            <v>44.484999999999999</v>
          </cell>
          <cell r="L105">
            <v>0</v>
          </cell>
          <cell r="M105">
            <v>-44.484999999999999</v>
          </cell>
          <cell r="O105">
            <v>0</v>
          </cell>
          <cell r="P105">
            <v>0</v>
          </cell>
          <cell r="Q105">
            <v>0</v>
          </cell>
        </row>
        <row r="106">
          <cell r="A106">
            <v>0</v>
          </cell>
          <cell r="B106" t="str">
            <v>C00MM24</v>
          </cell>
          <cell r="C106" t="str">
            <v>ACTUALIZ.PALAS ELECTROMECANICAS 2000</v>
          </cell>
          <cell r="D106">
            <v>-18.288</v>
          </cell>
          <cell r="E106">
            <v>0</v>
          </cell>
          <cell r="F106">
            <v>18.288</v>
          </cell>
          <cell r="G106">
            <v>0</v>
          </cell>
          <cell r="I106">
            <v>0</v>
          </cell>
          <cell r="K106">
            <v>-18.288</v>
          </cell>
          <cell r="L106">
            <v>0</v>
          </cell>
          <cell r="M106">
            <v>18.288</v>
          </cell>
          <cell r="O106">
            <v>0</v>
          </cell>
          <cell r="P106">
            <v>0</v>
          </cell>
          <cell r="Q106">
            <v>0</v>
          </cell>
        </row>
        <row r="107">
          <cell r="A107">
            <v>0</v>
          </cell>
          <cell r="B107" t="str">
            <v>C00MM30</v>
          </cell>
          <cell r="C107" t="str">
            <v>REUBIC.ALIM.AGUA IND.FONDO MINA CHUQ</v>
          </cell>
          <cell r="D107">
            <v>0.95899999999999996</v>
          </cell>
          <cell r="E107">
            <v>0</v>
          </cell>
          <cell r="F107">
            <v>-0.95899999999999996</v>
          </cell>
          <cell r="G107">
            <v>0</v>
          </cell>
          <cell r="I107">
            <v>0</v>
          </cell>
          <cell r="K107">
            <v>0.95899999999999996</v>
          </cell>
          <cell r="L107">
            <v>0</v>
          </cell>
          <cell r="M107">
            <v>-0.95899999999999996</v>
          </cell>
          <cell r="O107">
            <v>0</v>
          </cell>
          <cell r="P107">
            <v>0</v>
          </cell>
          <cell r="Q107">
            <v>0</v>
          </cell>
        </row>
        <row r="108">
          <cell r="A108">
            <v>0</v>
          </cell>
          <cell r="B108" t="str">
            <v>C01MT16</v>
          </cell>
          <cell r="C108" t="str">
            <v>ALIN.Y NIV.RIELES PTES.GRUA PATIO 39</v>
          </cell>
          <cell r="D108">
            <v>1.5029999999999999</v>
          </cell>
          <cell r="E108">
            <v>0</v>
          </cell>
          <cell r="F108">
            <v>-1.5029999999999999</v>
          </cell>
          <cell r="G108">
            <v>0</v>
          </cell>
          <cell r="I108">
            <v>0</v>
          </cell>
          <cell r="K108">
            <v>1.5029999999999999</v>
          </cell>
          <cell r="L108">
            <v>0</v>
          </cell>
          <cell r="M108">
            <v>-1.5029999999999999</v>
          </cell>
          <cell r="O108">
            <v>0</v>
          </cell>
          <cell r="P108">
            <v>0</v>
          </cell>
          <cell r="Q108">
            <v>0</v>
          </cell>
        </row>
        <row r="109">
          <cell r="A109">
            <v>0</v>
          </cell>
          <cell r="B109" t="str">
            <v>C6041</v>
          </cell>
          <cell r="C109" t="str">
            <v>TRASLADO ESTACION CHANCADO K1 A E4</v>
          </cell>
          <cell r="D109">
            <v>40.206000000000003</v>
          </cell>
          <cell r="E109">
            <v>0</v>
          </cell>
          <cell r="F109">
            <v>-40.206000000000003</v>
          </cell>
          <cell r="G109">
            <v>0</v>
          </cell>
          <cell r="I109">
            <v>0</v>
          </cell>
          <cell r="K109">
            <v>40.206000000000003</v>
          </cell>
          <cell r="L109">
            <v>0</v>
          </cell>
          <cell r="M109">
            <v>-40.206000000000003</v>
          </cell>
          <cell r="O109">
            <v>0</v>
          </cell>
          <cell r="P109">
            <v>0</v>
          </cell>
          <cell r="Q109">
            <v>0</v>
          </cell>
        </row>
        <row r="110">
          <cell r="A110">
            <v>0</v>
          </cell>
          <cell r="B110" t="str">
            <v>C99MM15</v>
          </cell>
          <cell r="C110" t="str">
            <v>AUMENTO CAMIONES DE EXTRACCION 1999</v>
          </cell>
          <cell r="D110">
            <v>-0.8</v>
          </cell>
          <cell r="E110">
            <v>0</v>
          </cell>
          <cell r="F110">
            <v>0.8</v>
          </cell>
          <cell r="G110">
            <v>0</v>
          </cell>
          <cell r="I110">
            <v>0</v>
          </cell>
          <cell r="K110">
            <v>-0.8</v>
          </cell>
          <cell r="L110">
            <v>0</v>
          </cell>
          <cell r="M110">
            <v>0.8</v>
          </cell>
          <cell r="O110">
            <v>0</v>
          </cell>
          <cell r="P110">
            <v>0</v>
          </cell>
          <cell r="Q110">
            <v>0</v>
          </cell>
        </row>
        <row r="111">
          <cell r="A111">
            <v>0</v>
          </cell>
          <cell r="B111" t="str">
            <v>C01MT16</v>
          </cell>
          <cell r="C111" t="str">
            <v xml:space="preserve">                                          SUB - TOTAL</v>
          </cell>
          <cell r="D111" t="str">
            <v xml:space="preserve">-  </v>
          </cell>
          <cell r="E111" t="str">
            <v xml:space="preserve">-  </v>
          </cell>
          <cell r="F111" t="str">
            <v xml:space="preserve">-  </v>
          </cell>
          <cell r="G111" t="str">
            <v xml:space="preserve">-  </v>
          </cell>
          <cell r="I111">
            <v>0</v>
          </cell>
          <cell r="K111">
            <v>72.614999999999995</v>
          </cell>
          <cell r="L111">
            <v>0</v>
          </cell>
          <cell r="M111">
            <v>-72.614999999999995</v>
          </cell>
          <cell r="O111">
            <v>0</v>
          </cell>
          <cell r="P111">
            <v>0</v>
          </cell>
          <cell r="Q111">
            <v>0</v>
          </cell>
        </row>
        <row r="112">
          <cell r="A112">
            <v>0</v>
          </cell>
          <cell r="B112" t="str">
            <v>C6041</v>
          </cell>
          <cell r="C112" t="str">
            <v>TRASLADO ESTACION CHANCADO K1 A E4</v>
          </cell>
          <cell r="D112">
            <v>40.206000000000003</v>
          </cell>
          <cell r="E112">
            <v>0</v>
          </cell>
          <cell r="F112">
            <v>-40.206000000000003</v>
          </cell>
          <cell r="G112">
            <v>0</v>
          </cell>
          <cell r="I112">
            <v>0</v>
          </cell>
          <cell r="K112">
            <v>40.206000000000003</v>
          </cell>
          <cell r="L112">
            <v>0</v>
          </cell>
          <cell r="M112">
            <v>-40.206000000000003</v>
          </cell>
          <cell r="O112">
            <v>0</v>
          </cell>
          <cell r="P112">
            <v>0</v>
          </cell>
          <cell r="Q112">
            <v>0</v>
          </cell>
        </row>
        <row r="113">
          <cell r="A113">
            <v>0</v>
          </cell>
          <cell r="B113" t="str">
            <v>C99MM15</v>
          </cell>
          <cell r="C113" t="str">
            <v>T O T A L   P R O G R A M A</v>
          </cell>
          <cell r="D113">
            <v>83271.007999999987</v>
          </cell>
          <cell r="E113">
            <v>173873.598</v>
          </cell>
          <cell r="F113">
            <v>90602.590000000011</v>
          </cell>
          <cell r="G113">
            <v>48</v>
          </cell>
          <cell r="I113">
            <v>67542.652999999991</v>
          </cell>
          <cell r="K113">
            <v>49927.623000000014</v>
          </cell>
          <cell r="L113">
            <v>62373.652999999991</v>
          </cell>
          <cell r="M113">
            <v>12446.029999999992</v>
          </cell>
          <cell r="O113">
            <v>10955.593000000001</v>
          </cell>
          <cell r="P113">
            <v>1345.2860000000001</v>
          </cell>
          <cell r="Q113">
            <v>-9610.3070000000007</v>
          </cell>
        </row>
        <row r="114">
          <cell r="A114">
            <v>0</v>
          </cell>
          <cell r="B114" t="str">
            <v>C02XX44</v>
          </cell>
          <cell r="C114" t="str">
            <v>(**)  REAL  AJUSTADO  DE  ACUERDO  AL  IPC  Y  DOLAR  PROMEDIO  PROGRAMADO  PARA  2002</v>
          </cell>
          <cell r="D114" t="str">
            <v xml:space="preserve">-  </v>
          </cell>
          <cell r="E114" t="str">
            <v xml:space="preserve">-  </v>
          </cell>
          <cell r="F114" t="str">
            <v xml:space="preserve">-  </v>
          </cell>
          <cell r="G114" t="str">
            <v xml:space="preserve">-  </v>
          </cell>
          <cell r="I114">
            <v>0</v>
          </cell>
          <cell r="K114">
            <v>72.614999999999995</v>
          </cell>
          <cell r="L114">
            <v>0</v>
          </cell>
          <cell r="M114">
            <v>-72.614999999999995</v>
          </cell>
          <cell r="O114">
            <v>0</v>
          </cell>
          <cell r="P114">
            <v>0</v>
          </cell>
          <cell r="Q114">
            <v>0</v>
          </cell>
        </row>
        <row r="115">
          <cell r="B115" t="str">
            <v>R02X227</v>
          </cell>
          <cell r="C115" t="str">
            <v xml:space="preserve">                                          SUB - TOTAL</v>
          </cell>
          <cell r="D115">
            <v>6219.3230000000003</v>
          </cell>
          <cell r="E115">
            <v>14011</v>
          </cell>
          <cell r="F115">
            <v>7791.6769999999997</v>
          </cell>
          <cell r="G115">
            <v>44</v>
          </cell>
          <cell r="I115">
            <v>9236.8469999999998</v>
          </cell>
          <cell r="K115">
            <v>1519.376</v>
          </cell>
          <cell r="L115">
            <v>2410.6440000000002</v>
          </cell>
          <cell r="M115">
            <v>891.26800000000026</v>
          </cell>
          <cell r="O115">
            <v>386.49099999999987</v>
          </cell>
          <cell r="P115">
            <v>1349.8890000000001</v>
          </cell>
          <cell r="Q115">
            <v>963.39800000000002</v>
          </cell>
        </row>
        <row r="116">
          <cell r="B116" t="str">
            <v>HIDROSUR</v>
          </cell>
          <cell r="C116" t="str">
            <v>T O T A L   P R O G R A M A</v>
          </cell>
          <cell r="D116">
            <v>90651.726999999999</v>
          </cell>
          <cell r="E116">
            <v>179247.598</v>
          </cell>
          <cell r="F116">
            <v>88595.870999999999</v>
          </cell>
          <cell r="G116">
            <v>51</v>
          </cell>
          <cell r="I116">
            <v>67431.652999999991</v>
          </cell>
          <cell r="K116">
            <v>57308.342000000004</v>
          </cell>
          <cell r="L116">
            <v>65333.322999999989</v>
          </cell>
          <cell r="M116">
            <v>8024.9809999999961</v>
          </cell>
          <cell r="O116">
            <v>7402.607</v>
          </cell>
          <cell r="P116">
            <v>2959.67</v>
          </cell>
          <cell r="Q116">
            <v>-4442.9369999999999</v>
          </cell>
        </row>
        <row r="117">
          <cell r="A117">
            <v>0</v>
          </cell>
          <cell r="B117" t="str">
            <v>C01XM28</v>
          </cell>
          <cell r="C117" t="str">
            <v>(**)  REAL  AJUSTADO  DE  ACUERDO  AL  IPC  Y  DOLAR  PROMEDIO  PROGRAMADO  PARA  2002</v>
          </cell>
          <cell r="D117">
            <v>2185.3220000000001</v>
          </cell>
          <cell r="E117">
            <v>2113</v>
          </cell>
          <cell r="F117">
            <v>-72.322000000000116</v>
          </cell>
          <cell r="G117">
            <v>103</v>
          </cell>
          <cell r="I117">
            <v>165.125</v>
          </cell>
          <cell r="K117">
            <v>71.832999999999998</v>
          </cell>
          <cell r="L117">
            <v>66.388999999999996</v>
          </cell>
          <cell r="M117">
            <v>-5.4440000000000026</v>
          </cell>
          <cell r="O117">
            <v>4.4850000000000003</v>
          </cell>
          <cell r="P117">
            <v>0</v>
          </cell>
          <cell r="Q117">
            <v>-4.4850000000000003</v>
          </cell>
        </row>
        <row r="118">
          <cell r="A118">
            <v>0</v>
          </cell>
          <cell r="B118" t="str">
            <v>C02XF42</v>
          </cell>
          <cell r="C118" t="str">
            <v>ING.BAS.PLTA.REMOCION CLORO EO OXIDO</v>
          </cell>
          <cell r="D118">
            <v>13.696999999999999</v>
          </cell>
          <cell r="E118">
            <v>60</v>
          </cell>
          <cell r="F118">
            <v>46.302999999999997</v>
          </cell>
          <cell r="G118">
            <v>23</v>
          </cell>
          <cell r="I118">
            <v>58.883000000000003</v>
          </cell>
          <cell r="K118">
            <v>12.956</v>
          </cell>
          <cell r="L118">
            <v>14.544</v>
          </cell>
          <cell r="M118">
            <v>1.588000000000001</v>
          </cell>
          <cell r="O118">
            <v>5.298</v>
          </cell>
          <cell r="P118">
            <v>7.202</v>
          </cell>
          <cell r="Q118">
            <v>1.9039999999999999</v>
          </cell>
        </row>
        <row r="119">
          <cell r="A119">
            <v>0</v>
          </cell>
          <cell r="B119" t="str">
            <v>C02XX12</v>
          </cell>
          <cell r="C119" t="str">
            <v>INC.EST.FILTR.ORGANICO PLTA.SX OXIDO</v>
          </cell>
          <cell r="D119">
            <v>0</v>
          </cell>
          <cell r="E119">
            <v>229</v>
          </cell>
          <cell r="F119" t="str">
            <v xml:space="preserve">  A V A N C E   D E   I N V E R S I O N E S</v>
          </cell>
          <cell r="G119">
            <v>0</v>
          </cell>
          <cell r="I119">
            <v>228</v>
          </cell>
          <cell r="K119">
            <v>0</v>
          </cell>
          <cell r="L119">
            <v>0</v>
          </cell>
          <cell r="M119">
            <v>0</v>
          </cell>
          <cell r="O119">
            <v>0</v>
          </cell>
          <cell r="P119">
            <v>0</v>
          </cell>
          <cell r="Q119">
            <v>0</v>
          </cell>
        </row>
        <row r="120">
          <cell r="A120" t="str">
            <v>*</v>
          </cell>
          <cell r="B120" t="str">
            <v>N03X201</v>
          </cell>
          <cell r="C120" t="str">
            <v>REEMPLAZO DE CATODOS Y ANODOS</v>
          </cell>
          <cell r="D120">
            <v>0</v>
          </cell>
          <cell r="E120">
            <v>4422</v>
          </cell>
          <cell r="F120" t="str">
            <v xml:space="preserve">      ( Valor en miles de dólares USA )</v>
          </cell>
          <cell r="G120">
            <v>0</v>
          </cell>
          <cell r="I120">
            <v>4422</v>
          </cell>
          <cell r="K120">
            <v>0</v>
          </cell>
          <cell r="L120">
            <v>0</v>
          </cell>
          <cell r="M120">
            <v>0</v>
          </cell>
          <cell r="O120">
            <v>0</v>
          </cell>
          <cell r="P120">
            <v>0</v>
          </cell>
          <cell r="Q120">
            <v>0</v>
          </cell>
        </row>
        <row r="121">
          <cell r="A121" t="str">
            <v>*</v>
          </cell>
          <cell r="B121" t="str">
            <v>N03XX04</v>
          </cell>
          <cell r="C121" t="str">
            <v>REEMP ELECT PTA ELECTROOB OXIDOS</v>
          </cell>
          <cell r="D121">
            <v>0</v>
          </cell>
          <cell r="E121">
            <v>1635</v>
          </cell>
          <cell r="F121">
            <v>1635</v>
          </cell>
          <cell r="G121">
            <v>0</v>
          </cell>
          <cell r="I121">
            <v>1635</v>
          </cell>
          <cell r="K121">
            <v>0</v>
          </cell>
          <cell r="L121">
            <v>0</v>
          </cell>
          <cell r="M121">
            <v>0</v>
          </cell>
          <cell r="O121">
            <v>0</v>
          </cell>
          <cell r="P121">
            <v>0</v>
          </cell>
          <cell r="Q121">
            <v>0</v>
          </cell>
        </row>
        <row r="122">
          <cell r="A122" t="str">
            <v>*</v>
          </cell>
          <cell r="B122" t="str">
            <v>U. G. A. :</v>
          </cell>
          <cell r="C122" t="str">
            <v xml:space="preserve">  SUBGERENCIA  CONCENTRADORA</v>
          </cell>
          <cell r="D122">
            <v>0</v>
          </cell>
          <cell r="E122">
            <v>2618</v>
          </cell>
          <cell r="F122" t="str">
            <v xml:space="preserve">  A V A N C E   D E   I N V E R S I O N E S</v>
          </cell>
          <cell r="G122">
            <v>0</v>
          </cell>
          <cell r="I122">
            <v>184</v>
          </cell>
          <cell r="K122">
            <v>0</v>
          </cell>
          <cell r="L122">
            <v>0</v>
          </cell>
          <cell r="M122">
            <v>0</v>
          </cell>
          <cell r="O122">
            <v>0</v>
          </cell>
          <cell r="P122">
            <v>0</v>
          </cell>
          <cell r="Q122">
            <v>0</v>
          </cell>
        </row>
        <row r="123">
          <cell r="B123" t="str">
            <v>C02XF42</v>
          </cell>
          <cell r="C123" t="str">
            <v xml:space="preserve">                                          SUB - TOTAL</v>
          </cell>
          <cell r="D123">
            <v>2199.0190000000002</v>
          </cell>
          <cell r="E123">
            <v>11077</v>
          </cell>
          <cell r="F123" t="str">
            <v xml:space="preserve">      ( Valor en miles de dólares USA )</v>
          </cell>
          <cell r="G123">
            <v>20</v>
          </cell>
          <cell r="I123">
            <v>6693.0079999999998</v>
          </cell>
          <cell r="K123">
            <v>84.789000000000001</v>
          </cell>
          <cell r="L123">
            <v>80.932999999999993</v>
          </cell>
          <cell r="M123">
            <v>-3.8560000000000016</v>
          </cell>
          <cell r="O123">
            <v>9.7830000000000013</v>
          </cell>
          <cell r="P123">
            <v>7.202</v>
          </cell>
          <cell r="Q123">
            <v>-2.5810000000000004</v>
          </cell>
        </row>
        <row r="124">
          <cell r="B124" t="str">
            <v>C02XX12</v>
          </cell>
          <cell r="C124" t="str">
            <v>T O T A L   P R O G R A M A</v>
          </cell>
          <cell r="D124" t="str">
            <v>CONTROL AVANCE DE INVERSIONES GLOBAL</v>
          </cell>
          <cell r="E124">
            <v>391300</v>
          </cell>
          <cell r="F124">
            <v>203366.96900000001</v>
          </cell>
          <cell r="G124">
            <v>48</v>
          </cell>
          <cell r="I124" t="str">
            <v xml:space="preserve">PPTO    </v>
          </cell>
          <cell r="K124" t="str">
            <v xml:space="preserve">CONTROL AVANCE DE  INVERSIONES  2002 </v>
          </cell>
          <cell r="L124">
            <v>40262.134999999995</v>
          </cell>
          <cell r="M124">
            <v>6411.3410000000003</v>
          </cell>
          <cell r="O124">
            <v>13184.843999999999</v>
          </cell>
          <cell r="P124">
            <v>18424.237000000001</v>
          </cell>
          <cell r="Q124">
            <v>5239.393</v>
          </cell>
        </row>
        <row r="125">
          <cell r="A125" t="str">
            <v>**</v>
          </cell>
          <cell r="B125" t="str">
            <v>Nº API</v>
          </cell>
          <cell r="C125" t="str">
            <v>D E S C R I P C I O N</v>
          </cell>
          <cell r="D125" t="str">
            <v>ACUMULADO **</v>
          </cell>
          <cell r="E125" t="str">
            <v>PPTO.GLOBAL</v>
          </cell>
          <cell r="F125" t="str">
            <v>DISPONIBLE</v>
          </cell>
          <cell r="G125" t="str">
            <v xml:space="preserve"> % CUMPL.</v>
          </cell>
          <cell r="I125" t="str">
            <v>AUTORIZ.</v>
          </cell>
          <cell r="K125" t="str">
            <v xml:space="preserve">PERIODO : ENERO A  SEPTIEMBRE </v>
          </cell>
          <cell r="L125">
            <v>0</v>
          </cell>
          <cell r="M125">
            <v>0</v>
          </cell>
          <cell r="O125" t="str">
            <v xml:space="preserve">MES:     SEPTIEMBRE </v>
          </cell>
          <cell r="P125">
            <v>0</v>
          </cell>
          <cell r="Q125">
            <v>0</v>
          </cell>
        </row>
        <row r="126">
          <cell r="B126" t="str">
            <v>N03XX04</v>
          </cell>
          <cell r="C126" t="str">
            <v>REEMP ELECT PTA ELECTROOB OXIDOS</v>
          </cell>
          <cell r="D126" t="str">
            <v xml:space="preserve">  a  SEP  2002 </v>
          </cell>
          <cell r="E126" t="str">
            <v xml:space="preserve">AJUSTADO   </v>
          </cell>
          <cell r="F126" t="str">
            <v xml:space="preserve">  a  SEP  2002 </v>
          </cell>
          <cell r="G126" t="str">
            <v>GLOBAL</v>
          </cell>
          <cell r="I126" t="str">
            <v xml:space="preserve">2002    </v>
          </cell>
          <cell r="J126" t="str">
            <v xml:space="preserve"> </v>
          </cell>
          <cell r="K126" t="str">
            <v>REAL **</v>
          </cell>
          <cell r="L126" t="str">
            <v>PPTO.</v>
          </cell>
          <cell r="M126" t="str">
            <v>DISPONIBLE</v>
          </cell>
          <cell r="O126" t="str">
            <v>REAL  **</v>
          </cell>
          <cell r="P126" t="str">
            <v>PPTO.</v>
          </cell>
          <cell r="Q126" t="str">
            <v>DISPONIBLE</v>
          </cell>
        </row>
        <row r="127">
          <cell r="A127" t="str">
            <v xml:space="preserve"> A V A N C E   D E   I N V E R S I O N E S</v>
          </cell>
          <cell r="B127" t="str">
            <v>PRINCIPALES</v>
          </cell>
          <cell r="C127" t="str">
            <v>MEJOR RED CONTR INCENDIO PLANTA SX O</v>
          </cell>
          <cell r="D127" t="str">
            <v>CONTROL AVANCE DE INVERSIONES GLOBAL</v>
          </cell>
          <cell r="E127">
            <v>2618</v>
          </cell>
          <cell r="F127">
            <v>2618</v>
          </cell>
          <cell r="G127">
            <v>0</v>
          </cell>
          <cell r="I127" t="str">
            <v xml:space="preserve">PPTO    </v>
          </cell>
          <cell r="K127" t="str">
            <v xml:space="preserve">CONTROL AVANCE DE  INVERSIONES  2002 </v>
          </cell>
          <cell r="L127">
            <v>0</v>
          </cell>
          <cell r="M127">
            <v>0</v>
          </cell>
          <cell r="O127">
            <v>0</v>
          </cell>
          <cell r="P127">
            <v>0</v>
          </cell>
          <cell r="Q127">
            <v>0</v>
          </cell>
        </row>
        <row r="128">
          <cell r="A128">
            <v>0</v>
          </cell>
          <cell r="B128" t="str">
            <v>C01MC02</v>
          </cell>
          <cell r="C128" t="str">
            <v>MODERNIZACION SECADO FILTRADO PTA MO</v>
          </cell>
          <cell r="D128">
            <v>254.476</v>
          </cell>
          <cell r="E128">
            <v>2528</v>
          </cell>
          <cell r="F128">
            <v>2273.5239999999999</v>
          </cell>
          <cell r="G128">
            <v>10</v>
          </cell>
          <cell r="I128">
            <v>1552.84</v>
          </cell>
          <cell r="K128">
            <v>201.476</v>
          </cell>
          <cell r="L128">
            <v>185.06299999999999</v>
          </cell>
          <cell r="M128">
            <v>-16.413000000000011</v>
          </cell>
          <cell r="O128">
            <v>118.929</v>
          </cell>
          <cell r="P128">
            <v>40.1</v>
          </cell>
          <cell r="Q128">
            <v>-78.829000000000008</v>
          </cell>
        </row>
        <row r="129">
          <cell r="A129">
            <v>0</v>
          </cell>
          <cell r="B129" t="str">
            <v>C01MC07</v>
          </cell>
          <cell r="C129" t="str">
            <v>MODERNIZACION CASA REACTIVOS</v>
          </cell>
          <cell r="D129">
            <v>117.995</v>
          </cell>
          <cell r="E129">
            <v>3587</v>
          </cell>
          <cell r="F129">
            <v>3469.0050000000001</v>
          </cell>
          <cell r="G129">
            <v>3</v>
          </cell>
          <cell r="I129">
            <v>3062.1019999999999</v>
          </cell>
          <cell r="J129" t="str">
            <v xml:space="preserve"> </v>
          </cell>
          <cell r="K129">
            <v>103.995</v>
          </cell>
          <cell r="L129">
            <v>1947.2260000000001</v>
          </cell>
          <cell r="M129">
            <v>1843.2310000000002</v>
          </cell>
          <cell r="O129">
            <v>27.513999999999999</v>
          </cell>
          <cell r="P129">
            <v>446.35500000000002</v>
          </cell>
          <cell r="Q129">
            <v>418.84100000000001</v>
          </cell>
        </row>
        <row r="130">
          <cell r="A130">
            <v>0</v>
          </cell>
          <cell r="B130" t="str">
            <v>C01MC10</v>
          </cell>
          <cell r="C130" t="str">
            <v>MEJ SIST ALIMEN/CONTR ELEC MOLIN CON</v>
          </cell>
          <cell r="D130">
            <v>346.88900000000001</v>
          </cell>
          <cell r="E130">
            <v>5574</v>
          </cell>
          <cell r="F130">
            <v>5227.1109999999999</v>
          </cell>
          <cell r="G130">
            <v>6</v>
          </cell>
          <cell r="I130">
            <v>3632.9</v>
          </cell>
          <cell r="K130">
            <v>327.88900000000001</v>
          </cell>
          <cell r="L130">
            <v>576.79999999999995</v>
          </cell>
          <cell r="M130">
            <v>248.91099999999994</v>
          </cell>
          <cell r="O130">
            <v>7.3109999999999999</v>
          </cell>
          <cell r="P130">
            <v>23.9</v>
          </cell>
          <cell r="Q130">
            <v>16.588999999999999</v>
          </cell>
        </row>
        <row r="131">
          <cell r="A131">
            <v>0</v>
          </cell>
          <cell r="B131" t="str">
            <v>C01MC25</v>
          </cell>
          <cell r="C131" t="str">
            <v>CANALES ALTERNATIVOS COLAS PLANTAS C</v>
          </cell>
          <cell r="D131">
            <v>1083.568</v>
          </cell>
          <cell r="E131">
            <v>2071</v>
          </cell>
          <cell r="F131">
            <v>987.43200000000002</v>
          </cell>
          <cell r="G131">
            <v>52</v>
          </cell>
          <cell r="I131">
            <v>1679.1</v>
          </cell>
          <cell r="K131">
            <v>840.56799999999998</v>
          </cell>
          <cell r="L131">
            <v>1010.4</v>
          </cell>
          <cell r="M131">
            <v>169.83199999999999</v>
          </cell>
          <cell r="O131">
            <v>65.483000000000004</v>
          </cell>
          <cell r="P131">
            <v>167.05</v>
          </cell>
          <cell r="Q131">
            <v>101.56700000000001</v>
          </cell>
        </row>
        <row r="132">
          <cell r="A132">
            <v>0</v>
          </cell>
          <cell r="B132" t="str">
            <v>C01MC35</v>
          </cell>
          <cell r="C132" t="str">
            <v>NORMALIZ CONT MOTRS SALAS ELECT PTA</v>
          </cell>
          <cell r="D132">
            <v>305.459</v>
          </cell>
          <cell r="E132">
            <v>1440</v>
          </cell>
          <cell r="F132">
            <v>1134.5409999999999</v>
          </cell>
          <cell r="G132">
            <v>21</v>
          </cell>
          <cell r="I132">
            <v>1198.1849999999999</v>
          </cell>
          <cell r="K132">
            <v>177.459</v>
          </cell>
          <cell r="L132">
            <v>283.53899999999999</v>
          </cell>
          <cell r="M132">
            <v>106.07999999999998</v>
          </cell>
          <cell r="O132">
            <v>95.766999999999996</v>
          </cell>
          <cell r="P132">
            <v>145.9</v>
          </cell>
          <cell r="Q132">
            <v>50.13300000000001</v>
          </cell>
        </row>
        <row r="133">
          <cell r="A133">
            <v>0</v>
          </cell>
          <cell r="B133" t="str">
            <v>C01MC63</v>
          </cell>
          <cell r="C133" t="str">
            <v>AUMENTO TIEMPO FLOTACION PLTAS CONC.</v>
          </cell>
          <cell r="D133">
            <v>11237.504000000001</v>
          </cell>
          <cell r="E133">
            <v>30130</v>
          </cell>
          <cell r="F133">
            <v>18892.495999999999</v>
          </cell>
          <cell r="G133">
            <v>37</v>
          </cell>
          <cell r="I133">
            <v>13688</v>
          </cell>
          <cell r="K133">
            <v>8787.5040000000008</v>
          </cell>
          <cell r="L133">
            <v>11759</v>
          </cell>
          <cell r="M133">
            <v>2971.4959999999992</v>
          </cell>
          <cell r="O133">
            <v>621.49800000000005</v>
          </cell>
          <cell r="P133">
            <v>987</v>
          </cell>
          <cell r="Q133">
            <v>365.50199999999995</v>
          </cell>
        </row>
        <row r="134">
          <cell r="A134">
            <v>0</v>
          </cell>
          <cell r="B134" t="str">
            <v>C01MC65</v>
          </cell>
          <cell r="C134" t="str">
            <v>OPTIM.CAPAC.CONC.POR REUTILIZ.EQUIPO</v>
          </cell>
          <cell r="D134">
            <v>5984.098</v>
          </cell>
          <cell r="E134">
            <v>8761</v>
          </cell>
          <cell r="F134">
            <v>2776.902</v>
          </cell>
          <cell r="G134">
            <v>68</v>
          </cell>
          <cell r="I134">
            <v>8275.0010000000002</v>
          </cell>
          <cell r="J134">
            <v>0</v>
          </cell>
          <cell r="K134">
            <v>5506.098</v>
          </cell>
          <cell r="L134">
            <v>8012.1189999999997</v>
          </cell>
          <cell r="M134">
            <v>2506.0209999999997</v>
          </cell>
          <cell r="O134">
            <v>479.42200000000003</v>
          </cell>
          <cell r="P134">
            <v>34.838000000000001</v>
          </cell>
          <cell r="Q134">
            <v>-444.584</v>
          </cell>
        </row>
        <row r="135">
          <cell r="A135">
            <v>0</v>
          </cell>
          <cell r="B135" t="str">
            <v>C02MC04</v>
          </cell>
          <cell r="C135" t="str">
            <v>REEM SWITCH GEAR Y SIST SINCR MOL CO</v>
          </cell>
          <cell r="D135">
            <v>30.632999999999999</v>
          </cell>
          <cell r="E135">
            <v>2247</v>
          </cell>
          <cell r="F135">
            <v>2216.3670000000002</v>
          </cell>
          <cell r="G135">
            <v>1</v>
          </cell>
          <cell r="I135">
            <v>391</v>
          </cell>
          <cell r="K135">
            <v>30.632999999999999</v>
          </cell>
          <cell r="L135">
            <v>0</v>
          </cell>
          <cell r="M135">
            <v>-30.632999999999999</v>
          </cell>
          <cell r="O135">
            <v>9.3040000000000003</v>
          </cell>
          <cell r="P135">
            <v>0</v>
          </cell>
          <cell r="Q135">
            <v>-9.3040000000000003</v>
          </cell>
        </row>
        <row r="136">
          <cell r="A136">
            <v>0</v>
          </cell>
          <cell r="B136" t="str">
            <v>C02MC22</v>
          </cell>
          <cell r="C136" t="str">
            <v>OPTIM INTEGRAL CONCENTRADORA A-2</v>
          </cell>
          <cell r="D136">
            <v>915.77300000000002</v>
          </cell>
          <cell r="E136">
            <v>47312</v>
          </cell>
          <cell r="F136">
            <v>46396.226999999999</v>
          </cell>
          <cell r="G136">
            <v>2</v>
          </cell>
          <cell r="I136">
            <v>10000.001</v>
          </cell>
          <cell r="K136">
            <v>915.77300000000002</v>
          </cell>
          <cell r="L136">
            <v>362.49200000000002</v>
          </cell>
          <cell r="M136">
            <v>-553.28099999999995</v>
          </cell>
          <cell r="O136">
            <v>288.13200000000001</v>
          </cell>
          <cell r="P136">
            <v>158.82400000000001</v>
          </cell>
          <cell r="Q136">
            <v>-129.30799999999999</v>
          </cell>
        </row>
        <row r="137">
          <cell r="A137">
            <v>0</v>
          </cell>
          <cell r="B137" t="str">
            <v>C02MC48</v>
          </cell>
          <cell r="C137" t="str">
            <v>AUMENTO RECUP.AGUA TRANQUE TALABRE</v>
          </cell>
          <cell r="D137">
            <v>812.97299999999996</v>
          </cell>
          <cell r="E137">
            <v>6541</v>
          </cell>
          <cell r="F137">
            <v>5728.027</v>
          </cell>
          <cell r="G137">
            <v>12</v>
          </cell>
          <cell r="I137">
            <v>2529</v>
          </cell>
          <cell r="K137">
            <v>812.97299999999996</v>
          </cell>
          <cell r="L137">
            <v>495</v>
          </cell>
          <cell r="M137">
            <v>-317.97299999999996</v>
          </cell>
          <cell r="O137">
            <v>754.20899999999995</v>
          </cell>
          <cell r="P137">
            <v>295</v>
          </cell>
          <cell r="Q137">
            <v>-459.20899999999995</v>
          </cell>
        </row>
        <row r="138">
          <cell r="A138">
            <v>0</v>
          </cell>
          <cell r="B138" t="str">
            <v>C02MC04</v>
          </cell>
          <cell r="C138" t="str">
            <v xml:space="preserve">                                          SUB - TOTAL</v>
          </cell>
          <cell r="D138">
            <v>21089.368000000002</v>
          </cell>
          <cell r="E138">
            <v>110191</v>
          </cell>
          <cell r="F138">
            <v>89101.631999999998</v>
          </cell>
          <cell r="G138">
            <v>19</v>
          </cell>
          <cell r="I138">
            <v>46008.129000000001</v>
          </cell>
          <cell r="K138">
            <v>17704.368000000002</v>
          </cell>
          <cell r="L138">
            <v>24631.638999999999</v>
          </cell>
          <cell r="M138">
            <v>6927.2709999999988</v>
          </cell>
          <cell r="O138">
            <v>2467.569</v>
          </cell>
          <cell r="P138">
            <v>2298.9669999999996</v>
          </cell>
          <cell r="Q138">
            <v>-168.60199999999992</v>
          </cell>
        </row>
        <row r="139">
          <cell r="A139">
            <v>0</v>
          </cell>
          <cell r="B139" t="str">
            <v>SECUNDARIOS</v>
          </cell>
          <cell r="C139" t="str">
            <v>OPTIM INTEGRAL CONCENTRADORA A-2</v>
          </cell>
          <cell r="D139">
            <v>1794.0160000000001</v>
          </cell>
          <cell r="E139">
            <v>47312</v>
          </cell>
          <cell r="F139">
            <v>45517.983999999997</v>
          </cell>
          <cell r="G139">
            <v>4</v>
          </cell>
          <cell r="I139">
            <v>10000.001</v>
          </cell>
          <cell r="J139">
            <v>0</v>
          </cell>
          <cell r="K139">
            <v>1794.0160000000001</v>
          </cell>
          <cell r="L139">
            <v>2677.8980000000001</v>
          </cell>
          <cell r="M139">
            <v>883.88200000000006</v>
          </cell>
          <cell r="O139">
            <v>878.50400000000002</v>
          </cell>
          <cell r="P139">
            <v>2315.4059999999999</v>
          </cell>
          <cell r="Q139">
            <v>1436.902</v>
          </cell>
        </row>
        <row r="140">
          <cell r="A140">
            <v>0</v>
          </cell>
          <cell r="B140" t="str">
            <v>C00MC13</v>
          </cell>
          <cell r="C140" t="str">
            <v>ACCION LENT MOLI BARRAS Y BOL CONCA1</v>
          </cell>
          <cell r="D140">
            <v>260.64800000000002</v>
          </cell>
          <cell r="E140">
            <v>267</v>
          </cell>
          <cell r="F140">
            <v>6.3519999999999754</v>
          </cell>
          <cell r="G140">
            <v>98</v>
          </cell>
          <cell r="I140">
            <v>57.341999999999999</v>
          </cell>
          <cell r="K140">
            <v>50.648000000000003</v>
          </cell>
          <cell r="L140">
            <v>57.341999999999999</v>
          </cell>
          <cell r="M140">
            <v>6.6939999999999955</v>
          </cell>
          <cell r="O140">
            <v>2.371</v>
          </cell>
          <cell r="P140">
            <v>1.4119999999999999</v>
          </cell>
          <cell r="Q140">
            <v>-0.95900000000000007</v>
          </cell>
        </row>
        <row r="141">
          <cell r="A141">
            <v>0</v>
          </cell>
          <cell r="B141" t="str">
            <v>C01MC08</v>
          </cell>
          <cell r="C141" t="str">
            <v>NORMAL SIST MANEJ BARRAS Y BOLAS CON</v>
          </cell>
          <cell r="D141">
            <v>481.92700000000002</v>
          </cell>
          <cell r="E141">
            <v>570</v>
          </cell>
          <cell r="F141">
            <v>88.072999999999979</v>
          </cell>
          <cell r="G141">
            <v>85</v>
          </cell>
          <cell r="I141">
            <v>418.92399999999998</v>
          </cell>
          <cell r="K141">
            <v>457.92700000000002</v>
          </cell>
          <cell r="L141">
            <v>418.92399999999998</v>
          </cell>
          <cell r="M141">
            <v>-39.003000000000043</v>
          </cell>
          <cell r="O141">
            <v>24.015999999999998</v>
          </cell>
          <cell r="P141">
            <v>0</v>
          </cell>
          <cell r="Q141">
            <v>-24.015999999999998</v>
          </cell>
        </row>
        <row r="142">
          <cell r="A142">
            <v>0</v>
          </cell>
          <cell r="B142" t="str">
            <v>C01MC20</v>
          </cell>
          <cell r="C142" t="str">
            <v>VEN.EXTRAC.GASES CONTR.CONTAM.NAVE F</v>
          </cell>
          <cell r="D142">
            <v>163.536</v>
          </cell>
          <cell r="E142">
            <v>539</v>
          </cell>
          <cell r="F142">
            <v>375.464</v>
          </cell>
          <cell r="G142">
            <v>30</v>
          </cell>
          <cell r="I142">
            <v>533.57500000000005</v>
          </cell>
          <cell r="K142">
            <v>158.536</v>
          </cell>
          <cell r="L142">
            <v>405.35899999999998</v>
          </cell>
          <cell r="M142">
            <v>246.82299999999998</v>
          </cell>
          <cell r="O142">
            <v>62.872</v>
          </cell>
          <cell r="P142">
            <v>76.486000000000004</v>
          </cell>
          <cell r="Q142">
            <v>13.614000000000004</v>
          </cell>
        </row>
        <row r="143">
          <cell r="A143">
            <v>0</v>
          </cell>
          <cell r="B143" t="str">
            <v>C01MC27</v>
          </cell>
          <cell r="C143" t="str">
            <v>AUMENTO CAPACIDAD FILTROS LAROX</v>
          </cell>
          <cell r="D143">
            <v>633.47699999999998</v>
          </cell>
          <cell r="E143">
            <v>597</v>
          </cell>
          <cell r="F143">
            <v>-36.476999999999975</v>
          </cell>
          <cell r="G143">
            <v>106</v>
          </cell>
          <cell r="I143">
            <v>72.929000000000002</v>
          </cell>
          <cell r="K143">
            <v>76.477000000000004</v>
          </cell>
          <cell r="L143">
            <v>72.929000000000002</v>
          </cell>
          <cell r="M143">
            <v>-3.5480000000000018</v>
          </cell>
          <cell r="O143">
            <v>-5.8000000000000003E-2</v>
          </cell>
          <cell r="P143">
            <v>0</v>
          </cell>
          <cell r="Q143">
            <v>5.8000000000000003E-2</v>
          </cell>
        </row>
        <row r="144">
          <cell r="A144">
            <v>0</v>
          </cell>
          <cell r="B144" t="str">
            <v>C01MC34</v>
          </cell>
          <cell r="C144" t="str">
            <v>NORMALIZ CONT MOTS SALA ELECT N1 PTA</v>
          </cell>
          <cell r="D144">
            <v>188.89500000000001</v>
          </cell>
          <cell r="E144">
            <v>686</v>
          </cell>
          <cell r="F144">
            <v>497.10500000000002</v>
          </cell>
          <cell r="G144">
            <v>28</v>
          </cell>
          <cell r="I144">
            <v>427.99799999999999</v>
          </cell>
          <cell r="K144">
            <v>163.89500000000001</v>
          </cell>
          <cell r="L144">
            <v>400.06099999999998</v>
          </cell>
          <cell r="M144">
            <v>236.16599999999997</v>
          </cell>
          <cell r="O144">
            <v>72.97</v>
          </cell>
          <cell r="P144">
            <v>5.3929999999999998</v>
          </cell>
          <cell r="Q144">
            <v>-67.576999999999998</v>
          </cell>
        </row>
        <row r="145">
          <cell r="A145">
            <v>0</v>
          </cell>
          <cell r="B145" t="str">
            <v>C01MC50</v>
          </cell>
          <cell r="C145" t="str">
            <v>ING BAS TRANSFORMACION PLANTA ESCORI</v>
          </cell>
          <cell r="D145">
            <v>565.63</v>
          </cell>
          <cell r="E145">
            <v>555</v>
          </cell>
          <cell r="F145">
            <v>-10.629999999999995</v>
          </cell>
          <cell r="G145">
            <v>102</v>
          </cell>
          <cell r="I145">
            <v>352.67500000000001</v>
          </cell>
          <cell r="K145">
            <v>397.63</v>
          </cell>
          <cell r="L145">
            <v>352.67500000000001</v>
          </cell>
          <cell r="M145">
            <v>-44.954999999999984</v>
          </cell>
          <cell r="O145">
            <v>1.08</v>
          </cell>
          <cell r="P145">
            <v>0</v>
          </cell>
          <cell r="Q145">
            <v>-1.08</v>
          </cell>
        </row>
        <row r="146">
          <cell r="A146">
            <v>0</v>
          </cell>
          <cell r="B146" t="str">
            <v>C01MC68</v>
          </cell>
          <cell r="C146" t="str">
            <v>ING BAS MEJ CONC A2 MOLIEN CHANC PEB</v>
          </cell>
          <cell r="D146">
            <v>630.21799999999996</v>
          </cell>
          <cell r="E146">
            <v>586</v>
          </cell>
          <cell r="F146">
            <v>-44.217999999999961</v>
          </cell>
          <cell r="G146">
            <v>108</v>
          </cell>
          <cell r="I146">
            <v>219.99700000000001</v>
          </cell>
          <cell r="K146">
            <v>313.21800000000002</v>
          </cell>
          <cell r="L146">
            <v>219.99700000000001</v>
          </cell>
          <cell r="M146">
            <v>-93.221000000000004</v>
          </cell>
          <cell r="O146">
            <v>0.432</v>
          </cell>
          <cell r="P146">
            <v>0</v>
          </cell>
          <cell r="Q146">
            <v>-0.432</v>
          </cell>
        </row>
        <row r="147">
          <cell r="A147">
            <v>0</v>
          </cell>
          <cell r="B147" t="str">
            <v>C01MC34</v>
          </cell>
          <cell r="C147" t="str">
            <v xml:space="preserve">                                          SUB - TOTAL</v>
          </cell>
          <cell r="D147">
            <v>2924.3310000000001</v>
          </cell>
          <cell r="E147">
            <v>3800</v>
          </cell>
          <cell r="F147">
            <v>875.66899999999987</v>
          </cell>
          <cell r="G147">
            <v>77</v>
          </cell>
          <cell r="I147">
            <v>2083.44</v>
          </cell>
          <cell r="K147">
            <v>1618.3310000000001</v>
          </cell>
          <cell r="L147">
            <v>1927.287</v>
          </cell>
          <cell r="M147">
            <v>308.9559999999999</v>
          </cell>
          <cell r="O147">
            <v>163.68299999999999</v>
          </cell>
          <cell r="P147">
            <v>83.291000000000011</v>
          </cell>
          <cell r="Q147">
            <v>-80.391999999999996</v>
          </cell>
        </row>
        <row r="148">
          <cell r="A148">
            <v>0</v>
          </cell>
          <cell r="B148" t="str">
            <v>DIVISIONALES</v>
          </cell>
          <cell r="C148" t="str">
            <v>ING BAS TRANSFORMACION PLANTA ESCORI</v>
          </cell>
          <cell r="D148">
            <v>565.63</v>
          </cell>
          <cell r="E148">
            <v>555</v>
          </cell>
          <cell r="F148">
            <v>-10.629999999999995</v>
          </cell>
          <cell r="G148">
            <v>102</v>
          </cell>
          <cell r="I148">
            <v>352.67500000000001</v>
          </cell>
          <cell r="K148">
            <v>397.63</v>
          </cell>
          <cell r="L148">
            <v>352.67500000000001</v>
          </cell>
          <cell r="M148">
            <v>-44.954999999999984</v>
          </cell>
          <cell r="O148">
            <v>0</v>
          </cell>
          <cell r="P148">
            <v>0</v>
          </cell>
          <cell r="Q148">
            <v>0</v>
          </cell>
        </row>
        <row r="149">
          <cell r="A149">
            <v>0</v>
          </cell>
          <cell r="B149" t="str">
            <v>C01MC28</v>
          </cell>
          <cell r="C149" t="str">
            <v>NORM.ALIM.ELECTR.13,8 KV C.B.CONC</v>
          </cell>
          <cell r="D149">
            <v>41.813000000000002</v>
          </cell>
          <cell r="E149">
            <v>461.76600000000002</v>
          </cell>
          <cell r="F149">
            <v>419.95300000000003</v>
          </cell>
          <cell r="G149">
            <v>9</v>
          </cell>
          <cell r="I149">
            <v>313.89999999999998</v>
          </cell>
          <cell r="K149">
            <v>31.812999999999999</v>
          </cell>
          <cell r="L149">
            <v>41.966999999999999</v>
          </cell>
          <cell r="M149">
            <v>10.154</v>
          </cell>
          <cell r="O149">
            <v>1.9139999999999999</v>
          </cell>
          <cell r="P149">
            <v>1</v>
          </cell>
          <cell r="Q149">
            <v>-0.91399999999999992</v>
          </cell>
        </row>
        <row r="150">
          <cell r="A150">
            <v>0</v>
          </cell>
          <cell r="B150" t="str">
            <v>C01MC41</v>
          </cell>
          <cell r="C150" t="str">
            <v>SIST.AGUA CALIENTE C.CAMBIO MEC.CONC</v>
          </cell>
          <cell r="D150">
            <v>146.97999999999999</v>
          </cell>
          <cell r="E150">
            <v>133.86600000000001</v>
          </cell>
          <cell r="F150">
            <v>-13.113999999999976</v>
          </cell>
          <cell r="G150">
            <v>110</v>
          </cell>
          <cell r="I150">
            <v>108.111</v>
          </cell>
          <cell r="K150">
            <v>116.98</v>
          </cell>
          <cell r="L150">
            <v>108.111</v>
          </cell>
          <cell r="M150">
            <v>-8.8689999999999998</v>
          </cell>
          <cell r="O150">
            <v>0</v>
          </cell>
          <cell r="P150">
            <v>0</v>
          </cell>
          <cell r="Q150">
            <v>0</v>
          </cell>
        </row>
        <row r="151">
          <cell r="A151">
            <v>0</v>
          </cell>
          <cell r="B151" t="str">
            <v>C01MC43</v>
          </cell>
          <cell r="C151" t="str">
            <v>CAMBIO PUENTE GRUA CASA DE BOMBAS 1</v>
          </cell>
          <cell r="D151">
            <v>31.213999999999999</v>
          </cell>
          <cell r="E151">
            <v>134.20699999999999</v>
          </cell>
          <cell r="F151">
            <v>102.99299999999999</v>
          </cell>
          <cell r="G151">
            <v>23</v>
          </cell>
          <cell r="I151">
            <v>133.001</v>
          </cell>
          <cell r="K151">
            <v>30.213999999999999</v>
          </cell>
          <cell r="L151">
            <v>89.233999999999995</v>
          </cell>
          <cell r="M151">
            <v>59.019999999999996</v>
          </cell>
          <cell r="O151">
            <v>8.4179999999999993</v>
          </cell>
          <cell r="P151">
            <v>40</v>
          </cell>
          <cell r="Q151">
            <v>31.582000000000001</v>
          </cell>
        </row>
        <row r="152">
          <cell r="A152">
            <v>0</v>
          </cell>
          <cell r="B152" t="str">
            <v>C01MC45</v>
          </cell>
          <cell r="C152" t="str">
            <v>ING.CONC.REMPL.PTE.GRUA 100/100 CONC</v>
          </cell>
          <cell r="D152">
            <v>40.165999999999997</v>
          </cell>
          <cell r="E152">
            <v>47.99</v>
          </cell>
          <cell r="F152">
            <v>7.8240000000000052</v>
          </cell>
          <cell r="G152">
            <v>84</v>
          </cell>
          <cell r="I152">
            <v>45.982999999999997</v>
          </cell>
          <cell r="K152">
            <v>38.165999999999997</v>
          </cell>
          <cell r="L152">
            <v>45.982999999999997</v>
          </cell>
          <cell r="M152">
            <v>7.8170000000000002</v>
          </cell>
          <cell r="O152">
            <v>9.3309999999999995</v>
          </cell>
          <cell r="P152">
            <v>0</v>
          </cell>
          <cell r="Q152">
            <v>-9.3309999999999995</v>
          </cell>
        </row>
        <row r="153">
          <cell r="A153">
            <v>0</v>
          </cell>
          <cell r="B153" t="str">
            <v>C01MC54</v>
          </cell>
          <cell r="C153" t="str">
            <v>ING.BAS.MEJOR.SIST.ELECTR.FLOT.CONC</v>
          </cell>
          <cell r="D153">
            <v>115.714</v>
          </cell>
          <cell r="E153">
            <v>120.395</v>
          </cell>
          <cell r="F153">
            <v>4.6809999999999974</v>
          </cell>
          <cell r="G153">
            <v>96</v>
          </cell>
          <cell r="I153">
            <v>113.6</v>
          </cell>
          <cell r="K153">
            <v>108.714</v>
          </cell>
          <cell r="L153">
            <v>113.6</v>
          </cell>
          <cell r="M153">
            <v>4.8859999999999957</v>
          </cell>
          <cell r="O153">
            <v>26.282</v>
          </cell>
          <cell r="P153">
            <v>0</v>
          </cell>
          <cell r="Q153">
            <v>-26.282</v>
          </cell>
        </row>
        <row r="154">
          <cell r="A154">
            <v>0</v>
          </cell>
          <cell r="B154" t="str">
            <v>C01MC60</v>
          </cell>
          <cell r="C154" t="str">
            <v>ELIM.COND.SUBEST.C.CAMBIO 8 P.MOLY</v>
          </cell>
          <cell r="D154">
            <v>110.458</v>
          </cell>
          <cell r="E154">
            <v>215.715</v>
          </cell>
          <cell r="F154">
            <v>105.25700000000001</v>
          </cell>
          <cell r="G154">
            <v>51</v>
          </cell>
          <cell r="I154">
            <v>207.25299999999999</v>
          </cell>
          <cell r="K154">
            <v>103.458</v>
          </cell>
          <cell r="L154">
            <v>207.25299999999999</v>
          </cell>
          <cell r="M154">
            <v>103.79499999999999</v>
          </cell>
          <cell r="O154">
            <v>24.344000000000001</v>
          </cell>
          <cell r="P154">
            <v>28.954999999999998</v>
          </cell>
          <cell r="Q154">
            <v>4.6109999999999971</v>
          </cell>
        </row>
        <row r="155">
          <cell r="A155" t="e">
            <v>#REF!</v>
          </cell>
          <cell r="B155" t="str">
            <v>C02MC53</v>
          </cell>
          <cell r="C155" t="str">
            <v>ING.CONC.REEMPL.PRECIPITADORES ELECT</v>
          </cell>
          <cell r="D155">
            <v>23.202999999999999</v>
          </cell>
          <cell r="E155">
            <v>42</v>
          </cell>
          <cell r="F155">
            <v>18.797000000000001</v>
          </cell>
          <cell r="G155">
            <v>55</v>
          </cell>
          <cell r="I155">
            <v>42</v>
          </cell>
          <cell r="K155">
            <v>23.202999999999999</v>
          </cell>
          <cell r="L155">
            <v>42</v>
          </cell>
          <cell r="M155">
            <v>18.797000000000001</v>
          </cell>
          <cell r="O155">
            <v>17.288</v>
          </cell>
          <cell r="P155">
            <v>0</v>
          </cell>
          <cell r="Q155">
            <v>-17.288</v>
          </cell>
        </row>
        <row r="156">
          <cell r="A156" t="e">
            <v>#REF!</v>
          </cell>
          <cell r="B156" t="str">
            <v>C02MC64</v>
          </cell>
          <cell r="C156" t="str">
            <v>ING.CONC.SIST.AISLAM.SILOS MOL.CONV.</v>
          </cell>
          <cell r="D156">
            <v>2.4660000000000002</v>
          </cell>
          <cell r="E156">
            <v>29</v>
          </cell>
          <cell r="F156">
            <v>26.533999999999999</v>
          </cell>
          <cell r="G156">
            <v>9</v>
          </cell>
          <cell r="I156">
            <v>29</v>
          </cell>
          <cell r="K156">
            <v>2.4660000000000002</v>
          </cell>
          <cell r="L156">
            <v>13</v>
          </cell>
          <cell r="M156">
            <v>10.533999999999999</v>
          </cell>
          <cell r="O156">
            <v>2.1389999999999998</v>
          </cell>
          <cell r="P156">
            <v>12</v>
          </cell>
          <cell r="Q156">
            <v>9.8610000000000007</v>
          </cell>
        </row>
        <row r="157">
          <cell r="A157">
            <v>0</v>
          </cell>
          <cell r="B157" t="str">
            <v>C01MC60</v>
          </cell>
          <cell r="C157" t="str">
            <v xml:space="preserve">                                          SUB - TOTAL</v>
          </cell>
          <cell r="D157">
            <v>512.01400000000001</v>
          </cell>
          <cell r="E157">
            <v>1184.9390000000001</v>
          </cell>
          <cell r="F157">
            <v>672.92500000000007</v>
          </cell>
          <cell r="G157">
            <v>43</v>
          </cell>
          <cell r="I157">
            <v>992.84799999999996</v>
          </cell>
          <cell r="K157">
            <v>455.01400000000001</v>
          </cell>
          <cell r="L157">
            <v>661.14799999999991</v>
          </cell>
          <cell r="M157">
            <v>206.13399999999996</v>
          </cell>
          <cell r="O157">
            <v>89.71599999999998</v>
          </cell>
          <cell r="P157">
            <v>81.954999999999998</v>
          </cell>
          <cell r="Q157">
            <v>-7.7610000000000028</v>
          </cell>
        </row>
        <row r="158">
          <cell r="B158" t="str">
            <v xml:space="preserve">EXTRAORDINARIOS  </v>
          </cell>
          <cell r="C158" t="str">
            <v>ING.BAS.REEMPL.SIST.AGUA FRE.Y RECUP. C</v>
          </cell>
          <cell r="D158">
            <v>0</v>
          </cell>
          <cell r="E158">
            <v>126</v>
          </cell>
          <cell r="F158">
            <v>126</v>
          </cell>
          <cell r="G158">
            <v>0</v>
          </cell>
          <cell r="I158">
            <v>84</v>
          </cell>
          <cell r="K158">
            <v>0</v>
          </cell>
          <cell r="L158">
            <v>0</v>
          </cell>
          <cell r="M158">
            <v>0</v>
          </cell>
          <cell r="O158">
            <v>0</v>
          </cell>
          <cell r="P158">
            <v>0</v>
          </cell>
          <cell r="Q158">
            <v>0</v>
          </cell>
        </row>
        <row r="159">
          <cell r="A159">
            <v>0</v>
          </cell>
          <cell r="B159" t="str">
            <v>C02MC42</v>
          </cell>
          <cell r="C159" t="str">
            <v>ING.CONC.OPTIM.PLTAS.CHANC.Y CONCENT</v>
          </cell>
          <cell r="D159">
            <v>1.337</v>
          </cell>
          <cell r="E159">
            <v>920</v>
          </cell>
          <cell r="F159">
            <v>918.66300000000001</v>
          </cell>
          <cell r="G159">
            <v>0</v>
          </cell>
          <cell r="I159">
            <v>624</v>
          </cell>
          <cell r="J159">
            <v>0</v>
          </cell>
          <cell r="K159">
            <v>1.337</v>
          </cell>
          <cell r="L159">
            <v>190</v>
          </cell>
          <cell r="M159">
            <v>188.66300000000001</v>
          </cell>
          <cell r="O159">
            <v>1.306</v>
          </cell>
          <cell r="P159">
            <v>146</v>
          </cell>
          <cell r="Q159">
            <v>144.69399999999999</v>
          </cell>
        </row>
        <row r="160">
          <cell r="A160" t="e">
            <v>#REF!</v>
          </cell>
          <cell r="B160">
            <v>0</v>
          </cell>
          <cell r="C160">
            <v>0</v>
          </cell>
          <cell r="D160">
            <v>0</v>
          </cell>
          <cell r="E160">
            <v>0</v>
          </cell>
          <cell r="F160">
            <v>0</v>
          </cell>
          <cell r="G160">
            <v>0</v>
          </cell>
          <cell r="I160">
            <v>0</v>
          </cell>
          <cell r="K160">
            <v>0</v>
          </cell>
          <cell r="L160">
            <v>0</v>
          </cell>
          <cell r="M160">
            <v>0</v>
          </cell>
          <cell r="O160">
            <v>0</v>
          </cell>
          <cell r="P160">
            <v>0</v>
          </cell>
          <cell r="Q160">
            <v>0</v>
          </cell>
        </row>
        <row r="161">
          <cell r="A161">
            <v>0</v>
          </cell>
          <cell r="B161">
            <v>0</v>
          </cell>
          <cell r="C161">
            <v>0</v>
          </cell>
          <cell r="D161">
            <v>0</v>
          </cell>
          <cell r="E161">
            <v>0</v>
          </cell>
          <cell r="F161">
            <v>0</v>
          </cell>
          <cell r="G161">
            <v>0</v>
          </cell>
          <cell r="I161">
            <v>0</v>
          </cell>
          <cell r="K161">
            <v>0</v>
          </cell>
          <cell r="L161">
            <v>0</v>
          </cell>
          <cell r="M161">
            <v>0</v>
          </cell>
          <cell r="O161">
            <v>0</v>
          </cell>
          <cell r="P161">
            <v>0</v>
          </cell>
          <cell r="Q161">
            <v>0</v>
          </cell>
        </row>
        <row r="162">
          <cell r="A162">
            <v>0</v>
          </cell>
          <cell r="B162">
            <v>0</v>
          </cell>
          <cell r="C162">
            <v>0</v>
          </cell>
          <cell r="D162">
            <v>0</v>
          </cell>
          <cell r="E162">
            <v>0</v>
          </cell>
          <cell r="F162">
            <v>0</v>
          </cell>
          <cell r="G162">
            <v>0</v>
          </cell>
          <cell r="I162">
            <v>0</v>
          </cell>
          <cell r="K162">
            <v>0</v>
          </cell>
          <cell r="L162">
            <v>0</v>
          </cell>
          <cell r="M162">
            <v>0</v>
          </cell>
          <cell r="O162">
            <v>0</v>
          </cell>
          <cell r="P162">
            <v>0</v>
          </cell>
          <cell r="Q162">
            <v>0</v>
          </cell>
        </row>
        <row r="163">
          <cell r="A163">
            <v>0</v>
          </cell>
          <cell r="B163">
            <v>0</v>
          </cell>
          <cell r="C163">
            <v>0</v>
          </cell>
          <cell r="D163">
            <v>0</v>
          </cell>
          <cell r="E163">
            <v>0</v>
          </cell>
          <cell r="F163">
            <v>0</v>
          </cell>
          <cell r="G163">
            <v>0</v>
          </cell>
          <cell r="I163">
            <v>0</v>
          </cell>
          <cell r="J163">
            <v>0</v>
          </cell>
          <cell r="K163">
            <v>0</v>
          </cell>
          <cell r="L163">
            <v>0</v>
          </cell>
          <cell r="M163">
            <v>0</v>
          </cell>
          <cell r="O163">
            <v>0</v>
          </cell>
          <cell r="P163">
            <v>0</v>
          </cell>
          <cell r="Q163">
            <v>0</v>
          </cell>
        </row>
        <row r="164">
          <cell r="A164">
            <v>0</v>
          </cell>
          <cell r="B164">
            <v>0</v>
          </cell>
          <cell r="C164" t="str">
            <v xml:space="preserve">                                          SUB - TOTAL</v>
          </cell>
          <cell r="D164">
            <v>1.337</v>
          </cell>
          <cell r="E164">
            <v>920</v>
          </cell>
          <cell r="F164">
            <v>918.66300000000001</v>
          </cell>
          <cell r="G164">
            <v>0</v>
          </cell>
          <cell r="I164">
            <v>624</v>
          </cell>
          <cell r="K164">
            <v>1.337</v>
          </cell>
          <cell r="L164">
            <v>190</v>
          </cell>
          <cell r="M164">
            <v>188.66300000000001</v>
          </cell>
          <cell r="O164">
            <v>1.306</v>
          </cell>
          <cell r="P164">
            <v>146</v>
          </cell>
          <cell r="Q164">
            <v>144.69399999999999</v>
          </cell>
        </row>
        <row r="165">
          <cell r="A165">
            <v>0</v>
          </cell>
          <cell r="B165" t="str">
            <v>SIN PRESUPUESTO</v>
          </cell>
          <cell r="C165">
            <v>0</v>
          </cell>
          <cell r="D165">
            <v>0</v>
          </cell>
          <cell r="E165">
            <v>0</v>
          </cell>
          <cell r="F165">
            <v>0</v>
          </cell>
          <cell r="G165">
            <v>0</v>
          </cell>
          <cell r="I165">
            <v>0</v>
          </cell>
          <cell r="K165">
            <v>0</v>
          </cell>
          <cell r="L165">
            <v>0</v>
          </cell>
          <cell r="M165">
            <v>0</v>
          </cell>
          <cell r="O165">
            <v>0</v>
          </cell>
          <cell r="P165">
            <v>0</v>
          </cell>
          <cell r="Q165">
            <v>0</v>
          </cell>
        </row>
        <row r="166">
          <cell r="A166">
            <v>0</v>
          </cell>
          <cell r="B166" t="str">
            <v>C00MC45</v>
          </cell>
          <cell r="C166" t="str">
            <v>ING.BAS.HABIL.LIN.BY.PASS RELAVES 2T</v>
          </cell>
          <cell r="D166">
            <v>-5.3380000000000001</v>
          </cell>
          <cell r="E166">
            <v>0</v>
          </cell>
          <cell r="F166">
            <v>5.3380000000000001</v>
          </cell>
          <cell r="G166">
            <v>0</v>
          </cell>
          <cell r="I166">
            <v>0</v>
          </cell>
          <cell r="K166">
            <v>-5.3380000000000001</v>
          </cell>
          <cell r="L166">
            <v>0</v>
          </cell>
          <cell r="M166">
            <v>5.3380000000000001</v>
          </cell>
          <cell r="O166">
            <v>0</v>
          </cell>
          <cell r="P166">
            <v>0</v>
          </cell>
          <cell r="Q166">
            <v>0</v>
          </cell>
        </row>
        <row r="167">
          <cell r="A167">
            <v>0</v>
          </cell>
          <cell r="B167" t="str">
            <v>C7115</v>
          </cell>
          <cell r="C167" t="str">
            <v>SIST.CONTRA INCEND.LUBRIC.CHANCADO</v>
          </cell>
          <cell r="D167">
            <v>-1.143</v>
          </cell>
          <cell r="E167">
            <v>0</v>
          </cell>
          <cell r="F167">
            <v>1.143</v>
          </cell>
          <cell r="G167">
            <v>0</v>
          </cell>
          <cell r="I167">
            <v>0</v>
          </cell>
          <cell r="K167">
            <v>-1.143</v>
          </cell>
          <cell r="L167">
            <v>0</v>
          </cell>
          <cell r="M167">
            <v>1.143</v>
          </cell>
          <cell r="O167">
            <v>0</v>
          </cell>
          <cell r="P167">
            <v>0</v>
          </cell>
          <cell r="Q167">
            <v>0</v>
          </cell>
        </row>
        <row r="168">
          <cell r="A168">
            <v>0</v>
          </cell>
          <cell r="B168" t="str">
            <v>C99MC15</v>
          </cell>
          <cell r="C168" t="str">
            <v>SIST MUESTREO PLANTA MOLIBDENO</v>
          </cell>
          <cell r="D168">
            <v>-3.3490000000000002</v>
          </cell>
          <cell r="E168">
            <v>0</v>
          </cell>
          <cell r="F168">
            <v>3.3490000000000002</v>
          </cell>
          <cell r="G168">
            <v>0</v>
          </cell>
          <cell r="I168">
            <v>0</v>
          </cell>
          <cell r="K168">
            <v>-3.3490000000000002</v>
          </cell>
          <cell r="L168">
            <v>0</v>
          </cell>
          <cell r="M168">
            <v>3.3490000000000002</v>
          </cell>
          <cell r="O168">
            <v>5.8000000000000003E-2</v>
          </cell>
          <cell r="P168">
            <v>0</v>
          </cell>
          <cell r="Q168">
            <v>-5.8000000000000003E-2</v>
          </cell>
        </row>
        <row r="169">
          <cell r="A169">
            <v>0</v>
          </cell>
          <cell r="B169" t="str">
            <v>C99MC40</v>
          </cell>
          <cell r="C169" t="str">
            <v>ING BASICA AUMENTO REC CU Y MO</v>
          </cell>
          <cell r="D169">
            <v>2.7919999999999998</v>
          </cell>
          <cell r="E169">
            <v>0</v>
          </cell>
          <cell r="F169">
            <v>-2.7919999999999998</v>
          </cell>
          <cell r="G169">
            <v>0</v>
          </cell>
          <cell r="I169">
            <v>0</v>
          </cell>
          <cell r="K169">
            <v>2.7919999999999998</v>
          </cell>
          <cell r="L169">
            <v>0</v>
          </cell>
          <cell r="M169">
            <v>-2.7919999999999998</v>
          </cell>
          <cell r="O169">
            <v>0</v>
          </cell>
          <cell r="P169">
            <v>0</v>
          </cell>
          <cell r="Q169">
            <v>0</v>
          </cell>
        </row>
        <row r="170">
          <cell r="A170">
            <v>0</v>
          </cell>
          <cell r="B170" t="str">
            <v>C99MC47</v>
          </cell>
          <cell r="C170" t="str">
            <v>REV.ING.CONC.Y BAS.M.AREA FILTR/SEC</v>
          </cell>
          <cell r="D170">
            <v>-10.933999999999999</v>
          </cell>
          <cell r="E170">
            <v>0</v>
          </cell>
          <cell r="F170">
            <v>10.933999999999999</v>
          </cell>
          <cell r="G170">
            <v>0</v>
          </cell>
          <cell r="I170">
            <v>0</v>
          </cell>
          <cell r="K170">
            <v>-10.933999999999999</v>
          </cell>
          <cell r="L170">
            <v>0</v>
          </cell>
          <cell r="M170">
            <v>10.933999999999999</v>
          </cell>
          <cell r="O170">
            <v>10.824</v>
          </cell>
          <cell r="P170">
            <v>0</v>
          </cell>
          <cell r="Q170">
            <v>-10.824</v>
          </cell>
        </row>
        <row r="171">
          <cell r="A171">
            <v>0</v>
          </cell>
          <cell r="B171" t="str">
            <v>C99MT02</v>
          </cell>
          <cell r="C171" t="str">
            <v>MEJORAM CONDIC SUBEST MODER PUENT G</v>
          </cell>
          <cell r="D171">
            <v>-3.6469999999999998</v>
          </cell>
          <cell r="E171">
            <v>0</v>
          </cell>
          <cell r="F171">
            <v>3.6469999999999998</v>
          </cell>
          <cell r="G171">
            <v>0</v>
          </cell>
          <cell r="I171">
            <v>0</v>
          </cell>
          <cell r="K171">
            <v>-3.6469999999999998</v>
          </cell>
          <cell r="L171">
            <v>0</v>
          </cell>
          <cell r="M171">
            <v>3.6469999999999998</v>
          </cell>
          <cell r="O171">
            <v>0</v>
          </cell>
          <cell r="P171">
            <v>0</v>
          </cell>
          <cell r="Q171">
            <v>0</v>
          </cell>
        </row>
        <row r="172">
          <cell r="A172">
            <v>0</v>
          </cell>
          <cell r="B172" t="str">
            <v>C99MC15</v>
          </cell>
          <cell r="C172" t="str">
            <v xml:space="preserve">                                          SUB - TOTAL</v>
          </cell>
          <cell r="D172" t="str">
            <v xml:space="preserve">-  </v>
          </cell>
          <cell r="E172" t="str">
            <v xml:space="preserve">-  </v>
          </cell>
          <cell r="F172" t="str">
            <v xml:space="preserve">-  </v>
          </cell>
          <cell r="G172" t="str">
            <v xml:space="preserve">-  </v>
          </cell>
          <cell r="I172">
            <v>0</v>
          </cell>
          <cell r="K172">
            <v>-21.619</v>
          </cell>
          <cell r="L172">
            <v>0</v>
          </cell>
          <cell r="M172">
            <v>21.619</v>
          </cell>
          <cell r="O172">
            <v>10.882</v>
          </cell>
          <cell r="P172">
            <v>0</v>
          </cell>
          <cell r="Q172">
            <v>-10.882</v>
          </cell>
        </row>
        <row r="173">
          <cell r="A173">
            <v>0</v>
          </cell>
          <cell r="B173" t="str">
            <v>C99MC40</v>
          </cell>
          <cell r="C173" t="str">
            <v>ING BASICA AUMENTO REC CU Y MO</v>
          </cell>
          <cell r="D173">
            <v>2.7919999999999998</v>
          </cell>
          <cell r="E173">
            <v>0</v>
          </cell>
          <cell r="F173">
            <v>-2.7919999999999998</v>
          </cell>
          <cell r="G173">
            <v>0</v>
          </cell>
          <cell r="I173">
            <v>0</v>
          </cell>
          <cell r="K173">
            <v>2.7919999999999998</v>
          </cell>
          <cell r="L173">
            <v>0</v>
          </cell>
          <cell r="M173">
            <v>-2.7919999999999998</v>
          </cell>
          <cell r="O173">
            <v>0</v>
          </cell>
          <cell r="P173">
            <v>0</v>
          </cell>
          <cell r="Q173">
            <v>0</v>
          </cell>
        </row>
        <row r="174">
          <cell r="A174">
            <v>0</v>
          </cell>
          <cell r="B174" t="str">
            <v>C99MC47</v>
          </cell>
          <cell r="C174" t="str">
            <v>T O T A L   P R O G R A M A</v>
          </cell>
          <cell r="D174">
            <v>24527.05</v>
          </cell>
          <cell r="E174">
            <v>116095.939</v>
          </cell>
          <cell r="F174">
            <v>91568.888999999996</v>
          </cell>
          <cell r="G174">
            <v>21</v>
          </cell>
          <cell r="I174">
            <v>49708.417000000001</v>
          </cell>
          <cell r="K174">
            <v>19757.431</v>
          </cell>
          <cell r="L174">
            <v>27410.074000000001</v>
          </cell>
          <cell r="M174">
            <v>7652.6429999999982</v>
          </cell>
          <cell r="O174">
            <v>2733.1559999999999</v>
          </cell>
          <cell r="P174">
            <v>2610.2129999999997</v>
          </cell>
          <cell r="Q174">
            <v>-122.94299999999996</v>
          </cell>
        </row>
        <row r="175">
          <cell r="A175">
            <v>0</v>
          </cell>
          <cell r="B175" t="str">
            <v>C99MT02</v>
          </cell>
          <cell r="C175" t="str">
            <v>(**)  REAL  AJUSTADO  DE  ACUERDO  AL  IPC  Y  DOLAR  PROMEDIO  PROGRAMADO  PARA  2002</v>
          </cell>
          <cell r="D175">
            <v>-3.6469999999999998</v>
          </cell>
          <cell r="E175">
            <v>0</v>
          </cell>
          <cell r="F175">
            <v>3.6469999999999998</v>
          </cell>
          <cell r="G175">
            <v>0</v>
          </cell>
          <cell r="I175">
            <v>0</v>
          </cell>
          <cell r="K175">
            <v>-3.6469999999999998</v>
          </cell>
          <cell r="L175">
            <v>0</v>
          </cell>
          <cell r="M175">
            <v>3.6469999999999998</v>
          </cell>
          <cell r="O175">
            <v>0</v>
          </cell>
          <cell r="P175">
            <v>0</v>
          </cell>
          <cell r="Q175">
            <v>0</v>
          </cell>
        </row>
        <row r="176">
          <cell r="A176" t="str">
            <v>*</v>
          </cell>
          <cell r="B176" t="str">
            <v>N03UH04</v>
          </cell>
          <cell r="C176" t="str">
            <v xml:space="preserve">         </v>
          </cell>
          <cell r="D176" t="str">
            <v xml:space="preserve">-  </v>
          </cell>
          <cell r="E176" t="str">
            <v xml:space="preserve">-  </v>
          </cell>
          <cell r="F176" t="str">
            <v xml:space="preserve">-  </v>
          </cell>
          <cell r="G176" t="str">
            <v xml:space="preserve">-  </v>
          </cell>
          <cell r="I176">
            <v>0</v>
          </cell>
          <cell r="K176">
            <v>-21.619</v>
          </cell>
          <cell r="L176">
            <v>0</v>
          </cell>
          <cell r="M176">
            <v>21.619</v>
          </cell>
          <cell r="O176">
            <v>0</v>
          </cell>
          <cell r="P176">
            <v>0</v>
          </cell>
          <cell r="Q176">
            <v>0</v>
          </cell>
        </row>
        <row r="177">
          <cell r="A177">
            <v>0</v>
          </cell>
          <cell r="B177" t="str">
            <v>C01UM11</v>
          </cell>
          <cell r="C177" t="str">
            <v>COMEDOR Y MEJ.CASA CAMBIO MAESTR.CEN</v>
          </cell>
          <cell r="D177">
            <v>71.433999999999997</v>
          </cell>
          <cell r="E177">
            <v>295</v>
          </cell>
          <cell r="F177">
            <v>223.566</v>
          </cell>
          <cell r="G177">
            <v>24</v>
          </cell>
          <cell r="I177">
            <v>218.61600000000001</v>
          </cell>
          <cell r="K177">
            <v>13.845000000000001</v>
          </cell>
          <cell r="L177">
            <v>218.61600000000001</v>
          </cell>
          <cell r="M177">
            <v>204.77100000000002</v>
          </cell>
          <cell r="O177">
            <v>6.3E-2</v>
          </cell>
          <cell r="P177">
            <v>205.374</v>
          </cell>
          <cell r="Q177">
            <v>205.31100000000001</v>
          </cell>
        </row>
        <row r="178">
          <cell r="A178" t="str">
            <v>*</v>
          </cell>
          <cell r="B178" t="str">
            <v>N03UL03</v>
          </cell>
          <cell r="C178" t="str">
            <v>T O T A L   P R O G R A M A</v>
          </cell>
          <cell r="D178">
            <v>32361.465000000004</v>
          </cell>
          <cell r="E178">
            <v>116221.939</v>
          </cell>
          <cell r="F178" t="str">
            <v xml:space="preserve">  A V A N C E   D E   I N V E R S I O N E S</v>
          </cell>
          <cell r="G178">
            <v>28</v>
          </cell>
          <cell r="I178">
            <v>49792.417000000001</v>
          </cell>
          <cell r="K178">
            <v>27591.846000000005</v>
          </cell>
          <cell r="L178">
            <v>35677.341</v>
          </cell>
          <cell r="M178">
            <v>8085.4950000000008</v>
          </cell>
          <cell r="O178">
            <v>7835.3589999999995</v>
          </cell>
          <cell r="P178">
            <v>8267.2669999999998</v>
          </cell>
          <cell r="Q178">
            <v>431.90800000000013</v>
          </cell>
        </row>
        <row r="179">
          <cell r="C179" t="str">
            <v>(**)  REAL  AJUSTADO  DE  ACUERDO  AL  IPC  Y  DOLAR  PROMEDIO  PROGRAMADO  PARA  2002</v>
          </cell>
          <cell r="D179">
            <v>17726.490999999998</v>
          </cell>
          <cell r="E179">
            <v>25010</v>
          </cell>
          <cell r="F179" t="str">
            <v xml:space="preserve">   ( Valor en miles de dólares USA )</v>
          </cell>
          <cell r="G179">
            <v>71</v>
          </cell>
          <cell r="I179">
            <v>5916.0540000000001</v>
          </cell>
          <cell r="K179">
            <v>1924.7059999999999</v>
          </cell>
          <cell r="L179">
            <v>1978.702</v>
          </cell>
          <cell r="M179">
            <v>53.996000000000095</v>
          </cell>
          <cell r="O179">
            <v>536.36299999999994</v>
          </cell>
          <cell r="P179">
            <v>805.65000000000009</v>
          </cell>
          <cell r="Q179">
            <v>269.28700000000015</v>
          </cell>
        </row>
        <row r="180">
          <cell r="B180" t="str">
            <v>COMBUSTIBLES Y OTROS</v>
          </cell>
          <cell r="C180" t="str">
            <v xml:space="preserve">         </v>
          </cell>
        </row>
        <row r="181">
          <cell r="B181" t="str">
            <v>U. G. A. :</v>
          </cell>
          <cell r="C181" t="str">
            <v>SUBGERENCIA MINA SUR OXIDOS</v>
          </cell>
          <cell r="D181">
            <v>0</v>
          </cell>
          <cell r="E181">
            <v>777</v>
          </cell>
          <cell r="F181">
            <v>777</v>
          </cell>
          <cell r="G181">
            <v>0</v>
          </cell>
          <cell r="I181">
            <v>59.5</v>
          </cell>
          <cell r="K181">
            <v>0</v>
          </cell>
          <cell r="L181">
            <v>0</v>
          </cell>
          <cell r="M181">
            <v>0</v>
          </cell>
          <cell r="O181">
            <v>0</v>
          </cell>
          <cell r="P181">
            <v>0</v>
          </cell>
          <cell r="Q181">
            <v>0</v>
          </cell>
        </row>
        <row r="182">
          <cell r="A182" t="str">
            <v xml:space="preserve"> A V A N C E   D E   I N V E R S I O N E S</v>
          </cell>
          <cell r="B182" t="str">
            <v>C01UM11</v>
          </cell>
          <cell r="C182" t="str">
            <v>COMEDOR Y MEJ.CASA CAMBIO MAESTR.CEN</v>
          </cell>
          <cell r="D182">
            <v>101.303</v>
          </cell>
          <cell r="E182">
            <v>295</v>
          </cell>
          <cell r="F182" t="str">
            <v xml:space="preserve">  A V A N C E   D E   I N V E R S I O N E S</v>
          </cell>
          <cell r="G182">
            <v>34</v>
          </cell>
          <cell r="I182">
            <v>218.61799999999999</v>
          </cell>
          <cell r="K182">
            <v>43.713999999999999</v>
          </cell>
          <cell r="L182">
            <v>218.61799999999999</v>
          </cell>
          <cell r="M182">
            <v>174.904</v>
          </cell>
          <cell r="O182">
            <v>29.869</v>
          </cell>
          <cell r="P182">
            <v>0</v>
          </cell>
          <cell r="Q182">
            <v>-29.869</v>
          </cell>
        </row>
        <row r="183">
          <cell r="A183" t="str">
            <v>( Valor en miles de dólares USA )</v>
          </cell>
          <cell r="B183" t="str">
            <v>N03UM01</v>
          </cell>
          <cell r="C183" t="str">
            <v>REP.ESTRUC.PTES.GRUA MAESTR.CENTRAL</v>
          </cell>
          <cell r="D183" t="str">
            <v>CONTROL AVANCE DE INVERSIONES GLOBAL</v>
          </cell>
          <cell r="E183">
            <v>486</v>
          </cell>
          <cell r="F183" t="str">
            <v xml:space="preserve">   ( Valor en miles de dólares USA )</v>
          </cell>
          <cell r="G183">
            <v>0</v>
          </cell>
          <cell r="I183" t="str">
            <v xml:space="preserve">PPTO    </v>
          </cell>
          <cell r="K183" t="str">
            <v xml:space="preserve">CONTROL AVANCE DE  INVERSIONES  2002 </v>
          </cell>
          <cell r="L183">
            <v>0</v>
          </cell>
          <cell r="M183">
            <v>0</v>
          </cell>
          <cell r="O183">
            <v>0</v>
          </cell>
          <cell r="P183">
            <v>0</v>
          </cell>
          <cell r="Q183">
            <v>0</v>
          </cell>
        </row>
        <row r="184">
          <cell r="B184" t="str">
            <v>Nº API</v>
          </cell>
          <cell r="C184" t="str">
            <v>D E S C R I P C I O N</v>
          </cell>
          <cell r="D184" t="str">
            <v>ACUMULADO **</v>
          </cell>
          <cell r="E184" t="str">
            <v>PPTO.GLOBAL</v>
          </cell>
          <cell r="F184" t="str">
            <v>DISPONIBLE</v>
          </cell>
          <cell r="G184" t="str">
            <v xml:space="preserve"> % CUMPL.</v>
          </cell>
          <cell r="I184" t="str">
            <v>AUTORIZ.</v>
          </cell>
          <cell r="K184" t="str">
            <v xml:space="preserve">PERIODO : ENERO A  SEPTIEMBRE </v>
          </cell>
          <cell r="L184">
            <v>218.61799999999999</v>
          </cell>
          <cell r="M184">
            <v>174.904</v>
          </cell>
          <cell r="O184" t="str">
            <v xml:space="preserve">MES:     SEPTIEMBRE </v>
          </cell>
          <cell r="P184">
            <v>0</v>
          </cell>
          <cell r="Q184">
            <v>-29.869</v>
          </cell>
        </row>
        <row r="185">
          <cell r="B185" t="str">
            <v>U. G. A. :</v>
          </cell>
          <cell r="C185" t="str">
            <v>SUBGERENCIA MINA SUR OXIDOS</v>
          </cell>
          <cell r="D185" t="str">
            <v xml:space="preserve">  a  SEP  2002 </v>
          </cell>
          <cell r="E185" t="str">
            <v xml:space="preserve">AJUSTADO   </v>
          </cell>
          <cell r="F185" t="str">
            <v xml:space="preserve">  a  SEP  2002 </v>
          </cell>
          <cell r="G185" t="str">
            <v>GLOBAL</v>
          </cell>
          <cell r="I185" t="str">
            <v xml:space="preserve">2002    </v>
          </cell>
          <cell r="J185" t="str">
            <v xml:space="preserve"> </v>
          </cell>
          <cell r="K185" t="str">
            <v>REAL **</v>
          </cell>
          <cell r="L185" t="str">
            <v>PPTO.</v>
          </cell>
          <cell r="M185" t="str">
            <v>DISPONIBLE</v>
          </cell>
          <cell r="O185" t="str">
            <v>REAL  **</v>
          </cell>
          <cell r="P185" t="str">
            <v>PPTO.</v>
          </cell>
          <cell r="Q185" t="str">
            <v>DISPONIBLE</v>
          </cell>
        </row>
        <row r="186">
          <cell r="B186" t="str">
            <v>PRINCIPALES</v>
          </cell>
          <cell r="C186" t="str">
            <v>(*) PROYECTO CONDICIONADO                           (**)  PRESUPUESTO  AJUSTADO  DE  ACUERDO  AL  IPC  Y  DOLAR  REAL DE CADA MES DEL AÑO 2003</v>
          </cell>
        </row>
        <row r="187">
          <cell r="A187">
            <v>0</v>
          </cell>
          <cell r="B187" t="str">
            <v>C01XM06</v>
          </cell>
          <cell r="C187" t="str">
            <v>REPARACION PISO SUBTERRANEO PLANTA E</v>
          </cell>
          <cell r="D187">
            <v>516.98500000000001</v>
          </cell>
          <cell r="E187">
            <v>1128</v>
          </cell>
          <cell r="F187">
            <v>611.01499999999999</v>
          </cell>
          <cell r="G187">
            <v>46</v>
          </cell>
          <cell r="I187">
            <v>1068</v>
          </cell>
          <cell r="K187">
            <v>474.98500000000001</v>
          </cell>
          <cell r="L187">
            <v>555.98099999999999</v>
          </cell>
          <cell r="M187">
            <v>80.995999999999981</v>
          </cell>
          <cell r="O187">
            <v>196.10900000000001</v>
          </cell>
          <cell r="P187">
            <v>125.15900000000001</v>
          </cell>
          <cell r="Q187">
            <v>-70.95</v>
          </cell>
        </row>
        <row r="188">
          <cell r="A188">
            <v>0</v>
          </cell>
          <cell r="B188" t="str">
            <v>C01XM18</v>
          </cell>
          <cell r="C188" t="str">
            <v>READECUACION PIQUE OESTE MINA SUR</v>
          </cell>
          <cell r="D188">
            <v>64.248999999999995</v>
          </cell>
          <cell r="E188">
            <v>1161</v>
          </cell>
          <cell r="F188">
            <v>1096.751</v>
          </cell>
          <cell r="G188">
            <v>6</v>
          </cell>
          <cell r="I188">
            <v>482.80200000000002</v>
          </cell>
          <cell r="K188">
            <v>61.249000000000002</v>
          </cell>
          <cell r="L188">
            <v>121.95399999999999</v>
          </cell>
          <cell r="M188">
            <v>60.704999999999991</v>
          </cell>
          <cell r="O188">
            <v>13.169</v>
          </cell>
          <cell r="P188">
            <v>15.067</v>
          </cell>
          <cell r="Q188">
            <v>1.8979999999999997</v>
          </cell>
        </row>
        <row r="189">
          <cell r="A189" t="str">
            <v>( Valor en miles de dólares USA )</v>
          </cell>
          <cell r="B189" t="str">
            <v>C01XM26</v>
          </cell>
          <cell r="C189" t="str">
            <v>REEMPLAZO TRACTOR NEUMATICO 23 YD3</v>
          </cell>
          <cell r="D189">
            <v>1156.54</v>
          </cell>
          <cell r="E189">
            <v>1274</v>
          </cell>
          <cell r="F189">
            <v>117.46000000000004</v>
          </cell>
          <cell r="G189">
            <v>91</v>
          </cell>
          <cell r="I189">
            <v>1270</v>
          </cell>
          <cell r="J189" t="str">
            <v xml:space="preserve"> </v>
          </cell>
          <cell r="K189">
            <v>1156.54</v>
          </cell>
          <cell r="L189">
            <v>1270</v>
          </cell>
          <cell r="M189">
            <v>113.46000000000004</v>
          </cell>
          <cell r="O189">
            <v>0</v>
          </cell>
          <cell r="P189">
            <v>0</v>
          </cell>
          <cell r="Q189">
            <v>0</v>
          </cell>
        </row>
        <row r="190">
          <cell r="A190">
            <v>0</v>
          </cell>
          <cell r="B190" t="str">
            <v>C01XM27</v>
          </cell>
          <cell r="C190" t="str">
            <v>REEMPLAZO  CARGADOR  FRONTRAL  28 YD</v>
          </cell>
          <cell r="D190">
            <v>3445</v>
          </cell>
          <cell r="E190">
            <v>3159</v>
          </cell>
          <cell r="F190">
            <v>-286</v>
          </cell>
          <cell r="G190">
            <v>109</v>
          </cell>
          <cell r="I190">
            <v>3151</v>
          </cell>
          <cell r="K190">
            <v>3445</v>
          </cell>
          <cell r="L190">
            <v>3151</v>
          </cell>
          <cell r="M190">
            <v>-294</v>
          </cell>
          <cell r="O190">
            <v>0</v>
          </cell>
          <cell r="P190">
            <v>0</v>
          </cell>
          <cell r="Q190">
            <v>0</v>
          </cell>
        </row>
        <row r="191">
          <cell r="A191">
            <v>0</v>
          </cell>
          <cell r="B191" t="str">
            <v>C01XM28</v>
          </cell>
          <cell r="C191" t="str">
            <v>MEJOR SIST CONTR E INSTRUM PLANT SX/</v>
          </cell>
          <cell r="D191">
            <v>1760.009</v>
          </cell>
          <cell r="E191">
            <v>2166</v>
          </cell>
          <cell r="F191">
            <v>405.99099999999999</v>
          </cell>
          <cell r="G191">
            <v>81</v>
          </cell>
          <cell r="I191">
            <v>1359.9970000000001</v>
          </cell>
          <cell r="K191">
            <v>1170.009</v>
          </cell>
          <cell r="L191">
            <v>1268.8800000000001</v>
          </cell>
          <cell r="M191">
            <v>98.871000000000095</v>
          </cell>
          <cell r="O191">
            <v>495.33</v>
          </cell>
          <cell r="P191">
            <v>65.915999999999997</v>
          </cell>
          <cell r="Q191">
            <v>-429.41399999999999</v>
          </cell>
        </row>
        <row r="192">
          <cell r="A192">
            <v>0</v>
          </cell>
          <cell r="B192" t="str">
            <v>C01XX01</v>
          </cell>
          <cell r="C192" t="str">
            <v>REEMPLAZO ANODOS ELECTROOBTENCION OX</v>
          </cell>
          <cell r="D192">
            <v>1233.5429999999999</v>
          </cell>
          <cell r="E192">
            <v>1277</v>
          </cell>
          <cell r="F192">
            <v>43.457000000000107</v>
          </cell>
          <cell r="G192">
            <v>97</v>
          </cell>
          <cell r="I192">
            <v>1047</v>
          </cell>
          <cell r="K192">
            <v>1233.5429999999999</v>
          </cell>
          <cell r="L192">
            <v>1047</v>
          </cell>
          <cell r="M192">
            <v>-186.54299999999989</v>
          </cell>
          <cell r="O192">
            <v>0</v>
          </cell>
          <cell r="P192">
            <v>0</v>
          </cell>
          <cell r="Q192">
            <v>0</v>
          </cell>
        </row>
        <row r="193">
          <cell r="A193">
            <v>0</v>
          </cell>
          <cell r="B193" t="str">
            <v>C02XM10</v>
          </cell>
          <cell r="C193" t="str">
            <v>RECUPERACION SOLUCIONES BOTADERO RIP</v>
          </cell>
          <cell r="D193">
            <v>19.035</v>
          </cell>
          <cell r="E193">
            <v>1006</v>
          </cell>
          <cell r="F193">
            <v>986.96500000000003</v>
          </cell>
          <cell r="G193">
            <v>2</v>
          </cell>
          <cell r="I193">
            <v>230.55</v>
          </cell>
          <cell r="K193">
            <v>19.035</v>
          </cell>
          <cell r="L193">
            <v>46.247999999999998</v>
          </cell>
          <cell r="M193">
            <v>27.212999999999997</v>
          </cell>
          <cell r="O193">
            <v>5.21</v>
          </cell>
          <cell r="P193">
            <v>17.654</v>
          </cell>
          <cell r="Q193">
            <v>12.443999999999999</v>
          </cell>
        </row>
        <row r="194">
          <cell r="A194">
            <v>0</v>
          </cell>
          <cell r="B194" t="str">
            <v>C01XM27</v>
          </cell>
          <cell r="C194" t="str">
            <v xml:space="preserve">                                          SUB - TOTAL</v>
          </cell>
          <cell r="D194">
            <v>8195.360999999999</v>
          </cell>
          <cell r="E194">
            <v>11171</v>
          </cell>
          <cell r="F194">
            <v>2975.639000000001</v>
          </cell>
          <cell r="G194">
            <v>73</v>
          </cell>
          <cell r="I194">
            <v>8609.3489999999983</v>
          </cell>
          <cell r="K194">
            <v>7560.360999999999</v>
          </cell>
          <cell r="L194">
            <v>7461.0629999999992</v>
          </cell>
          <cell r="M194">
            <v>-99.297999999999803</v>
          </cell>
          <cell r="O194">
            <v>709.81799999999998</v>
          </cell>
          <cell r="P194">
            <v>223.79599999999999</v>
          </cell>
          <cell r="Q194">
            <v>-486.02199999999999</v>
          </cell>
        </row>
        <row r="195">
          <cell r="A195">
            <v>0</v>
          </cell>
          <cell r="B195" t="str">
            <v>SECUNDARIOS</v>
          </cell>
          <cell r="C195" t="str">
            <v>MEJOR SIST CONTR E INSTRUM PLANT SX/</v>
          </cell>
          <cell r="D195">
            <v>1921.77</v>
          </cell>
          <cell r="E195">
            <v>2166</v>
          </cell>
          <cell r="F195">
            <v>244.23000000000002</v>
          </cell>
          <cell r="G195">
            <v>89</v>
          </cell>
          <cell r="I195">
            <v>1359.9970000000001</v>
          </cell>
          <cell r="J195">
            <v>0</v>
          </cell>
          <cell r="K195">
            <v>1331.77</v>
          </cell>
          <cell r="L195">
            <v>1325.0150000000001</v>
          </cell>
          <cell r="M195">
            <v>-6.7549999999998818</v>
          </cell>
          <cell r="O195">
            <v>163.316</v>
          </cell>
          <cell r="P195">
            <v>56.134999999999998</v>
          </cell>
          <cell r="Q195">
            <v>-107.18100000000001</v>
          </cell>
        </row>
        <row r="196">
          <cell r="A196">
            <v>0</v>
          </cell>
          <cell r="B196" t="str">
            <v>C00XX04</v>
          </cell>
          <cell r="C196" t="str">
            <v>RECUPERACION ORGANICO DE BORRAS SX</v>
          </cell>
          <cell r="D196">
            <v>663.399</v>
          </cell>
          <cell r="E196">
            <v>691</v>
          </cell>
          <cell r="F196">
            <v>27.600999999999999</v>
          </cell>
          <cell r="G196">
            <v>96</v>
          </cell>
          <cell r="I196">
            <v>194.001</v>
          </cell>
          <cell r="K196">
            <v>224.399</v>
          </cell>
          <cell r="L196">
            <v>193.80099999999999</v>
          </cell>
          <cell r="M196">
            <v>-30.598000000000013</v>
          </cell>
          <cell r="O196">
            <v>12.641999999999999</v>
          </cell>
          <cell r="P196">
            <v>0.1</v>
          </cell>
          <cell r="Q196">
            <v>-12.542</v>
          </cell>
        </row>
        <row r="197">
          <cell r="A197">
            <v>0</v>
          </cell>
          <cell r="B197" t="str">
            <v>C01XF04</v>
          </cell>
          <cell r="C197" t="str">
            <v>REEMPLAZO ELECTRODOS SBL</v>
          </cell>
          <cell r="D197">
            <v>589.71199999999999</v>
          </cell>
          <cell r="E197">
            <v>639</v>
          </cell>
          <cell r="F197">
            <v>49.288000000000011</v>
          </cell>
          <cell r="G197">
            <v>92</v>
          </cell>
          <cell r="I197">
            <v>575</v>
          </cell>
          <cell r="K197">
            <v>589.71199999999999</v>
          </cell>
          <cell r="L197">
            <v>575</v>
          </cell>
          <cell r="M197">
            <v>-14.711999999999989</v>
          </cell>
          <cell r="O197">
            <v>0</v>
          </cell>
          <cell r="P197">
            <v>0</v>
          </cell>
          <cell r="Q197">
            <v>0</v>
          </cell>
        </row>
        <row r="198">
          <cell r="A198">
            <v>0</v>
          </cell>
          <cell r="B198" t="str">
            <v>C01XL44</v>
          </cell>
          <cell r="C198" t="str">
            <v>ING CONCEP EXT NORTE MINA SUR-ETAPA</v>
          </cell>
          <cell r="D198">
            <v>482.55099999999999</v>
          </cell>
          <cell r="E198">
            <v>451</v>
          </cell>
          <cell r="F198">
            <v>-31.550999999999988</v>
          </cell>
          <cell r="G198">
            <v>107</v>
          </cell>
          <cell r="I198">
            <v>163.21899999999999</v>
          </cell>
          <cell r="K198">
            <v>312.55099999999999</v>
          </cell>
          <cell r="L198">
            <v>163.21899999999999</v>
          </cell>
          <cell r="M198">
            <v>-149.33199999999999</v>
          </cell>
          <cell r="O198">
            <v>3.9329999999999998</v>
          </cell>
          <cell r="P198">
            <v>0</v>
          </cell>
          <cell r="Q198">
            <v>-3.9329999999999998</v>
          </cell>
        </row>
        <row r="199">
          <cell r="A199">
            <v>0</v>
          </cell>
          <cell r="B199" t="str">
            <v>C02XF01</v>
          </cell>
          <cell r="C199" t="str">
            <v>REEMPLAZO ANODOS Y CATODOS  EN SBL</v>
          </cell>
          <cell r="D199">
            <v>0</v>
          </cell>
          <cell r="E199">
            <v>583</v>
          </cell>
          <cell r="F199">
            <v>583</v>
          </cell>
          <cell r="G199">
            <v>0</v>
          </cell>
          <cell r="I199">
            <v>583</v>
          </cell>
          <cell r="K199">
            <v>0</v>
          </cell>
          <cell r="L199">
            <v>0</v>
          </cell>
          <cell r="M199">
            <v>0</v>
          </cell>
          <cell r="O199">
            <v>0</v>
          </cell>
          <cell r="P199">
            <v>0</v>
          </cell>
          <cell r="Q199">
            <v>0</v>
          </cell>
        </row>
        <row r="200">
          <cell r="A200">
            <v>0</v>
          </cell>
          <cell r="B200" t="str">
            <v>C00XX04</v>
          </cell>
          <cell r="C200" t="str">
            <v xml:space="preserve">                                          SUB - TOTAL</v>
          </cell>
          <cell r="D200">
            <v>1735.6619999999998</v>
          </cell>
          <cell r="E200">
            <v>2364</v>
          </cell>
          <cell r="F200">
            <v>628.33800000000019</v>
          </cell>
          <cell r="G200">
            <v>73</v>
          </cell>
          <cell r="I200">
            <v>1515.22</v>
          </cell>
          <cell r="K200">
            <v>1126.662</v>
          </cell>
          <cell r="L200">
            <v>932.02</v>
          </cell>
          <cell r="M200">
            <v>-194.642</v>
          </cell>
          <cell r="O200">
            <v>16.574999999999999</v>
          </cell>
          <cell r="P200">
            <v>0.1</v>
          </cell>
          <cell r="Q200">
            <v>-16.475000000000001</v>
          </cell>
        </row>
        <row r="201">
          <cell r="A201">
            <v>0</v>
          </cell>
          <cell r="B201" t="str">
            <v>DIVISIONALES</v>
          </cell>
          <cell r="C201" t="str">
            <v>REEMPLAZO ELECTRODOS SBL</v>
          </cell>
          <cell r="D201">
            <v>589.71199999999999</v>
          </cell>
          <cell r="E201">
            <v>639</v>
          </cell>
          <cell r="F201">
            <v>49.288000000000011</v>
          </cell>
          <cell r="G201">
            <v>92</v>
          </cell>
          <cell r="I201">
            <v>575</v>
          </cell>
          <cell r="K201">
            <v>589.71199999999999</v>
          </cell>
          <cell r="L201">
            <v>575</v>
          </cell>
          <cell r="M201">
            <v>-14.711999999999989</v>
          </cell>
          <cell r="O201">
            <v>0</v>
          </cell>
          <cell r="P201">
            <v>0</v>
          </cell>
          <cell r="Q201">
            <v>0</v>
          </cell>
        </row>
        <row r="202">
          <cell r="A202">
            <v>0</v>
          </cell>
          <cell r="B202" t="str">
            <v>C01XL44</v>
          </cell>
          <cell r="C202" t="str">
            <v>ING CONCEP EXT NORTE MINA SUR-ETAPA</v>
          </cell>
          <cell r="D202">
            <v>492.642</v>
          </cell>
          <cell r="E202">
            <v>451</v>
          </cell>
          <cell r="F202">
            <v>-41.641999999999996</v>
          </cell>
          <cell r="G202">
            <v>109</v>
          </cell>
          <cell r="I202">
            <v>163.21899999999999</v>
          </cell>
          <cell r="K202">
            <v>322.642</v>
          </cell>
          <cell r="L202">
            <v>163.21899999999999</v>
          </cell>
          <cell r="M202">
            <v>-159.423</v>
          </cell>
          <cell r="O202">
            <v>10.090999999999999</v>
          </cell>
          <cell r="P202">
            <v>0</v>
          </cell>
          <cell r="Q202">
            <v>-10.090999999999999</v>
          </cell>
        </row>
        <row r="203">
          <cell r="A203">
            <v>0</v>
          </cell>
          <cell r="B203" t="str">
            <v>C02XF01</v>
          </cell>
          <cell r="C203" t="str">
            <v>REEMPLAZO ANODOS Y CATODOS  EN SBL</v>
          </cell>
          <cell r="D203">
            <v>0</v>
          </cell>
          <cell r="E203">
            <v>583</v>
          </cell>
          <cell r="F203">
            <v>583</v>
          </cell>
          <cell r="G203">
            <v>0</v>
          </cell>
          <cell r="I203">
            <v>583</v>
          </cell>
          <cell r="K203">
            <v>0</v>
          </cell>
          <cell r="L203">
            <v>0</v>
          </cell>
          <cell r="M203">
            <v>0</v>
          </cell>
          <cell r="O203">
            <v>0</v>
          </cell>
          <cell r="P203">
            <v>0</v>
          </cell>
          <cell r="Q203">
            <v>0</v>
          </cell>
        </row>
        <row r="204">
          <cell r="A204" t="str">
            <v xml:space="preserve"> A V A N C E   D E   I N V E R S I O N E S</v>
          </cell>
          <cell r="B204" t="str">
            <v>Nº API</v>
          </cell>
          <cell r="C204" t="str">
            <v xml:space="preserve">                                          SUB - TOTAL</v>
          </cell>
          <cell r="D204">
            <v>1842.0740000000001</v>
          </cell>
          <cell r="E204">
            <v>2364</v>
          </cell>
          <cell r="F204">
            <v>521.92599999999993</v>
          </cell>
          <cell r="G204">
            <v>78</v>
          </cell>
          <cell r="I204">
            <v>1515.22</v>
          </cell>
          <cell r="K204">
            <v>1233.0740000000001</v>
          </cell>
          <cell r="L204">
            <v>932.22</v>
          </cell>
          <cell r="M204">
            <v>-300.85400000000004</v>
          </cell>
          <cell r="O204">
            <v>106.41199999999999</v>
          </cell>
          <cell r="P204">
            <v>0.2</v>
          </cell>
          <cell r="Q204">
            <v>-106.21199999999999</v>
          </cell>
        </row>
        <row r="205">
          <cell r="A205">
            <v>0</v>
          </cell>
          <cell r="B205" t="str">
            <v>C01XF41</v>
          </cell>
          <cell r="C205" t="str">
            <v>ING.BAS.PLTA.REMOCION CLORO EO SBL</v>
          </cell>
          <cell r="D205">
            <v>28.062000000000001</v>
          </cell>
          <cell r="E205">
            <v>74.531999999999996</v>
          </cell>
          <cell r="F205">
            <v>46.47</v>
          </cell>
          <cell r="G205">
            <v>38</v>
          </cell>
          <cell r="I205">
            <v>4</v>
          </cell>
          <cell r="J205">
            <v>0</v>
          </cell>
          <cell r="K205">
            <v>4.0620000000000003</v>
          </cell>
          <cell r="L205">
            <v>4</v>
          </cell>
          <cell r="M205">
            <v>-6.2000000000000277E-2</v>
          </cell>
          <cell r="O205">
            <v>0</v>
          </cell>
          <cell r="P205">
            <v>0</v>
          </cell>
          <cell r="Q205">
            <v>0</v>
          </cell>
        </row>
        <row r="206">
          <cell r="A206">
            <v>0</v>
          </cell>
          <cell r="B206" t="str">
            <v>C01XF43</v>
          </cell>
          <cell r="C206" t="str">
            <v>PRUEB.METAL.AMPL.CAPAC.PROD SBL</v>
          </cell>
          <cell r="D206">
            <v>117.277</v>
          </cell>
          <cell r="E206">
            <v>115.343</v>
          </cell>
          <cell r="F206">
            <v>-1.9339999999999975</v>
          </cell>
          <cell r="G206">
            <v>102</v>
          </cell>
          <cell r="I206">
            <v>67</v>
          </cell>
          <cell r="K206">
            <v>104.277</v>
          </cell>
          <cell r="L206">
            <v>67</v>
          </cell>
          <cell r="M206">
            <v>-37.277000000000001</v>
          </cell>
          <cell r="O206">
            <v>0</v>
          </cell>
          <cell r="P206">
            <v>0</v>
          </cell>
          <cell r="Q206">
            <v>0</v>
          </cell>
        </row>
        <row r="207">
          <cell r="A207">
            <v>0</v>
          </cell>
          <cell r="B207" t="str">
            <v>C01XF44</v>
          </cell>
          <cell r="C207" t="str">
            <v>ING.BAS.AUMENTO CAPACIDAD EN SBL</v>
          </cell>
          <cell r="D207">
            <v>118.44799999999999</v>
          </cell>
          <cell r="E207">
            <v>127.97199999999999</v>
          </cell>
          <cell r="F207">
            <v>9.5240000000000009</v>
          </cell>
          <cell r="G207">
            <v>93</v>
          </cell>
          <cell r="I207">
            <v>47.405000000000001</v>
          </cell>
          <cell r="K207">
            <v>48.448</v>
          </cell>
          <cell r="L207">
            <v>47.405000000000001</v>
          </cell>
          <cell r="M207">
            <v>-1.0429999999999993</v>
          </cell>
          <cell r="O207">
            <v>0.56299999999999994</v>
          </cell>
          <cell r="P207">
            <v>0</v>
          </cell>
          <cell r="Q207">
            <v>-0.56299999999999994</v>
          </cell>
        </row>
        <row r="208">
          <cell r="A208">
            <v>0</v>
          </cell>
          <cell r="B208" t="str">
            <v>C01XL45</v>
          </cell>
          <cell r="C208" t="str">
            <v>LIXIV.RIPIOS SUBYACENTES PRUEBA EXP.</v>
          </cell>
          <cell r="D208">
            <v>15.047000000000001</v>
          </cell>
          <cell r="E208">
            <v>127.97199999999999</v>
          </cell>
          <cell r="F208">
            <v>112.925</v>
          </cell>
          <cell r="G208">
            <v>12</v>
          </cell>
          <cell r="I208">
            <v>122</v>
          </cell>
          <cell r="K208">
            <v>13.047000000000001</v>
          </cell>
          <cell r="L208">
            <v>96.158000000000001</v>
          </cell>
          <cell r="M208">
            <v>83.111000000000004</v>
          </cell>
          <cell r="O208">
            <v>6.2709999999999999</v>
          </cell>
          <cell r="P208">
            <v>14</v>
          </cell>
          <cell r="Q208">
            <v>7.7290000000000001</v>
          </cell>
        </row>
        <row r="209">
          <cell r="A209">
            <v>0</v>
          </cell>
          <cell r="B209" t="str">
            <v>C01XM01</v>
          </cell>
          <cell r="C209" t="str">
            <v>DISPOSITIVO PORTALON CAMIONES EXTRAC</v>
          </cell>
          <cell r="D209">
            <v>86.521000000000001</v>
          </cell>
          <cell r="E209">
            <v>280.82</v>
          </cell>
          <cell r="F209">
            <v>194.29899999999998</v>
          </cell>
          <cell r="G209">
            <v>31</v>
          </cell>
          <cell r="I209">
            <v>260</v>
          </cell>
          <cell r="K209">
            <v>74.521000000000001</v>
          </cell>
          <cell r="L209">
            <v>245.892</v>
          </cell>
          <cell r="M209">
            <v>171.37099999999998</v>
          </cell>
          <cell r="O209">
            <v>0.29199999999999998</v>
          </cell>
          <cell r="P209">
            <v>171.572</v>
          </cell>
          <cell r="Q209">
            <v>171.28</v>
          </cell>
        </row>
        <row r="210">
          <cell r="A210">
            <v>0</v>
          </cell>
          <cell r="B210" t="str">
            <v>C01XM44</v>
          </cell>
          <cell r="C210" t="str">
            <v>PROTOTIPO INSP.DIG.CATODOS PLTA.EW</v>
          </cell>
          <cell r="D210">
            <v>59.331000000000003</v>
          </cell>
          <cell r="E210">
            <v>69.971000000000004</v>
          </cell>
          <cell r="F210">
            <v>10.64</v>
          </cell>
          <cell r="G210">
            <v>85</v>
          </cell>
          <cell r="I210">
            <v>26.77</v>
          </cell>
          <cell r="K210">
            <v>16.331</v>
          </cell>
          <cell r="L210">
            <v>26.77</v>
          </cell>
          <cell r="M210">
            <v>10.439</v>
          </cell>
          <cell r="O210">
            <v>0.56899999999999995</v>
          </cell>
          <cell r="P210">
            <v>0</v>
          </cell>
          <cell r="Q210">
            <v>-0.56899999999999995</v>
          </cell>
        </row>
        <row r="211">
          <cell r="A211">
            <v>0</v>
          </cell>
          <cell r="B211" t="str">
            <v>C01XM45</v>
          </cell>
          <cell r="C211" t="str">
            <v>ING.BAS.CTRL.EFLUENTES TUNEL ESTE MS</v>
          </cell>
          <cell r="D211">
            <v>29.228000000000002</v>
          </cell>
          <cell r="E211">
            <v>34.518999999999998</v>
          </cell>
          <cell r="F211">
            <v>5.2909999999999968</v>
          </cell>
          <cell r="G211">
            <v>85</v>
          </cell>
          <cell r="I211">
            <v>32</v>
          </cell>
          <cell r="J211">
            <v>0</v>
          </cell>
          <cell r="K211">
            <v>27.228000000000002</v>
          </cell>
          <cell r="L211">
            <v>32</v>
          </cell>
          <cell r="M211">
            <v>4.7719999999999985</v>
          </cell>
          <cell r="O211">
            <v>0</v>
          </cell>
          <cell r="P211">
            <v>0</v>
          </cell>
          <cell r="Q211">
            <v>0</v>
          </cell>
        </row>
        <row r="212">
          <cell r="A212">
            <v>0</v>
          </cell>
          <cell r="B212" t="str">
            <v>C01XM46</v>
          </cell>
          <cell r="C212" t="str">
            <v>CONS.ING.CONC.PLTA.PROC.MIN.FUT.M.S.</v>
          </cell>
          <cell r="D212">
            <v>131.773</v>
          </cell>
          <cell r="E212">
            <v>127.97199999999999</v>
          </cell>
          <cell r="F212">
            <v>-3.8010000000000019</v>
          </cell>
          <cell r="G212">
            <v>103</v>
          </cell>
          <cell r="I212">
            <v>13.747999999999999</v>
          </cell>
          <cell r="K212">
            <v>13.773</v>
          </cell>
          <cell r="L212">
            <v>13.747999999999999</v>
          </cell>
          <cell r="M212">
            <v>-2.5000000000000355E-2</v>
          </cell>
          <cell r="O212">
            <v>0</v>
          </cell>
          <cell r="P212">
            <v>0</v>
          </cell>
          <cell r="Q212">
            <v>0</v>
          </cell>
        </row>
        <row r="213">
          <cell r="A213">
            <v>0</v>
          </cell>
          <cell r="B213" t="str">
            <v>C01XM47</v>
          </cell>
          <cell r="C213" t="str">
            <v>ING.CONC.BALANCE SOLUC.MINA SUR OXID</v>
          </cell>
          <cell r="D213">
            <v>129.95599999999999</v>
          </cell>
          <cell r="E213">
            <v>124.605</v>
          </cell>
          <cell r="F213">
            <v>-5.3509999999999849</v>
          </cell>
          <cell r="G213">
            <v>104</v>
          </cell>
          <cell r="I213">
            <v>120.379</v>
          </cell>
          <cell r="K213">
            <v>127.956</v>
          </cell>
          <cell r="L213">
            <v>120.379</v>
          </cell>
          <cell r="M213">
            <v>-7.5769999999999982</v>
          </cell>
          <cell r="O213">
            <v>0</v>
          </cell>
          <cell r="P213">
            <v>0</v>
          </cell>
          <cell r="Q213">
            <v>0</v>
          </cell>
        </row>
        <row r="214">
          <cell r="A214">
            <v>0</v>
          </cell>
          <cell r="B214" t="str">
            <v>C01XX10</v>
          </cell>
          <cell r="C214" t="str">
            <v>AUTOMAT.FILTROS PLTA.INDUSTRIAL SX</v>
          </cell>
          <cell r="D214">
            <v>66.742999999999995</v>
          </cell>
          <cell r="E214">
            <v>105.68300000000001</v>
          </cell>
          <cell r="F214">
            <v>38.940000000000012</v>
          </cell>
          <cell r="G214">
            <v>63</v>
          </cell>
          <cell r="I214">
            <v>84.462000000000003</v>
          </cell>
          <cell r="K214">
            <v>44.743000000000002</v>
          </cell>
          <cell r="L214">
            <v>84.462000000000003</v>
          </cell>
          <cell r="M214">
            <v>39.719000000000001</v>
          </cell>
          <cell r="O214">
            <v>22.940999999999999</v>
          </cell>
          <cell r="P214">
            <v>24</v>
          </cell>
          <cell r="Q214">
            <v>1.0590000000000011</v>
          </cell>
        </row>
        <row r="215">
          <cell r="A215">
            <v>0</v>
          </cell>
          <cell r="B215" t="str">
            <v>C02XF45</v>
          </cell>
          <cell r="C215" t="str">
            <v>BALANCE SOLUCIONES EN SBL</v>
          </cell>
          <cell r="D215">
            <v>0</v>
          </cell>
          <cell r="E215">
            <v>120</v>
          </cell>
          <cell r="F215">
            <v>120</v>
          </cell>
          <cell r="G215">
            <v>0</v>
          </cell>
          <cell r="I215">
            <v>120</v>
          </cell>
          <cell r="K215">
            <v>0</v>
          </cell>
          <cell r="L215">
            <v>20</v>
          </cell>
          <cell r="M215">
            <v>20</v>
          </cell>
          <cell r="O215">
            <v>0</v>
          </cell>
          <cell r="P215">
            <v>20</v>
          </cell>
          <cell r="Q215">
            <v>20</v>
          </cell>
        </row>
        <row r="216">
          <cell r="A216">
            <v>0</v>
          </cell>
          <cell r="B216" t="str">
            <v>C02XX42</v>
          </cell>
          <cell r="C216" t="str">
            <v>ING.BAS.RECUP.CAPAC.OPERATIVA E.W.</v>
          </cell>
          <cell r="D216">
            <v>2.012</v>
          </cell>
          <cell r="E216">
            <v>126</v>
          </cell>
          <cell r="F216">
            <v>123.988</v>
          </cell>
          <cell r="G216">
            <v>2</v>
          </cell>
          <cell r="I216">
            <v>126.22799999999999</v>
          </cell>
          <cell r="K216">
            <v>2.012</v>
          </cell>
          <cell r="L216">
            <v>36</v>
          </cell>
          <cell r="M216">
            <v>33.988</v>
          </cell>
          <cell r="O216">
            <v>2.012</v>
          </cell>
          <cell r="P216">
            <v>23</v>
          </cell>
          <cell r="Q216">
            <v>20.988</v>
          </cell>
        </row>
        <row r="217">
          <cell r="B217" t="str">
            <v>C01XM47</v>
          </cell>
          <cell r="C217" t="str">
            <v xml:space="preserve">                                          SUB - TOTAL</v>
          </cell>
          <cell r="D217">
            <v>784.39799999999991</v>
          </cell>
          <cell r="E217">
            <v>1435.3889999999999</v>
          </cell>
          <cell r="F217">
            <v>650.99099999999999</v>
          </cell>
          <cell r="G217">
            <v>55</v>
          </cell>
          <cell r="I217">
            <v>1023.992</v>
          </cell>
          <cell r="K217">
            <v>476.39800000000008</v>
          </cell>
          <cell r="L217">
            <v>793.81399999999996</v>
          </cell>
          <cell r="M217">
            <v>317.416</v>
          </cell>
          <cell r="O217">
            <v>32.647999999999996</v>
          </cell>
          <cell r="P217">
            <v>252.572</v>
          </cell>
          <cell r="Q217">
            <v>219.92400000000001</v>
          </cell>
        </row>
        <row r="218">
          <cell r="A218">
            <v>0</v>
          </cell>
          <cell r="B218" t="str">
            <v>EXTRAORDINARIOS</v>
          </cell>
          <cell r="C218" t="str">
            <v>ING.BAS.RIPIOS TALUD REMOVID.POR  ENMS</v>
          </cell>
          <cell r="D218">
            <v>0</v>
          </cell>
          <cell r="E218">
            <v>134</v>
          </cell>
          <cell r="F218">
            <v>134</v>
          </cell>
          <cell r="G218">
            <v>0</v>
          </cell>
          <cell r="I218">
            <v>63</v>
          </cell>
          <cell r="K218">
            <v>0</v>
          </cell>
          <cell r="L218">
            <v>0</v>
          </cell>
          <cell r="M218">
            <v>0</v>
          </cell>
          <cell r="O218">
            <v>0</v>
          </cell>
          <cell r="P218">
            <v>0</v>
          </cell>
          <cell r="Q218">
            <v>0</v>
          </cell>
        </row>
        <row r="219">
          <cell r="A219">
            <v>0</v>
          </cell>
          <cell r="B219" t="str">
            <v>C02XL41</v>
          </cell>
          <cell r="C219" t="str">
            <v>ING.CONC.TRATAM.MINERAL ALTERADO M.S</v>
          </cell>
          <cell r="D219">
            <v>134.596</v>
          </cell>
          <cell r="E219">
            <v>769</v>
          </cell>
          <cell r="F219">
            <v>634.404</v>
          </cell>
          <cell r="G219">
            <v>18</v>
          </cell>
          <cell r="I219">
            <v>500</v>
          </cell>
          <cell r="K219">
            <v>134.596</v>
          </cell>
          <cell r="L219">
            <v>262</v>
          </cell>
          <cell r="M219">
            <v>127.404</v>
          </cell>
          <cell r="O219">
            <v>54.49</v>
          </cell>
          <cell r="P219">
            <v>154</v>
          </cell>
          <cell r="Q219">
            <v>99.509999999999991</v>
          </cell>
        </row>
        <row r="220">
          <cell r="A220">
            <v>0</v>
          </cell>
          <cell r="B220" t="str">
            <v>C02XF45</v>
          </cell>
          <cell r="C220" t="str">
            <v xml:space="preserve">                                          SUB - TOTAL</v>
          </cell>
          <cell r="D220">
            <v>134.596</v>
          </cell>
          <cell r="E220">
            <v>769</v>
          </cell>
          <cell r="F220">
            <v>634.404</v>
          </cell>
          <cell r="G220">
            <v>18</v>
          </cell>
          <cell r="I220">
            <v>500</v>
          </cell>
          <cell r="K220">
            <v>134.596</v>
          </cell>
          <cell r="L220">
            <v>262</v>
          </cell>
          <cell r="M220">
            <v>127.404</v>
          </cell>
          <cell r="O220">
            <v>54.49</v>
          </cell>
          <cell r="P220">
            <v>154</v>
          </cell>
          <cell r="Q220">
            <v>99.509999999999991</v>
          </cell>
        </row>
        <row r="221">
          <cell r="A221">
            <v>0</v>
          </cell>
          <cell r="B221" t="str">
            <v>SIN PRESUPUESTO</v>
          </cell>
          <cell r="C221" t="str">
            <v>ING.BAS.RECUP.CAPAC.OPERATIVA E.W.</v>
          </cell>
          <cell r="D221">
            <v>2.2610000000000001</v>
          </cell>
          <cell r="E221">
            <v>126</v>
          </cell>
          <cell r="F221">
            <v>123.739</v>
          </cell>
          <cell r="G221">
            <v>2</v>
          </cell>
          <cell r="I221">
            <v>126.22799999999999</v>
          </cell>
          <cell r="K221">
            <v>2.2610000000000001</v>
          </cell>
          <cell r="L221">
            <v>59</v>
          </cell>
          <cell r="M221">
            <v>56.738999999999997</v>
          </cell>
          <cell r="O221">
            <v>0.249</v>
          </cell>
          <cell r="P221">
            <v>23</v>
          </cell>
          <cell r="Q221">
            <v>22.751000000000001</v>
          </cell>
        </row>
        <row r="222">
          <cell r="A222">
            <v>0</v>
          </cell>
          <cell r="B222" t="str">
            <v>C00XL41</v>
          </cell>
          <cell r="C222" t="str">
            <v>ING.CONC.TRAT.MINERAL ALTER,MINA SUR</v>
          </cell>
          <cell r="D222">
            <v>2.5720000000000001</v>
          </cell>
          <cell r="E222">
            <v>0</v>
          </cell>
          <cell r="F222">
            <v>-2.5720000000000001</v>
          </cell>
          <cell r="G222">
            <v>0</v>
          </cell>
          <cell r="I222">
            <v>0</v>
          </cell>
          <cell r="K222">
            <v>2.5720000000000001</v>
          </cell>
          <cell r="L222">
            <v>0</v>
          </cell>
          <cell r="M222">
            <v>-2.5720000000000001</v>
          </cell>
          <cell r="O222">
            <v>0</v>
          </cell>
          <cell r="P222">
            <v>0</v>
          </cell>
          <cell r="Q222">
            <v>0</v>
          </cell>
        </row>
        <row r="223">
          <cell r="A223">
            <v>0</v>
          </cell>
          <cell r="B223" t="str">
            <v>C00XL44</v>
          </cell>
          <cell r="C223" t="str">
            <v>ING.CONC.EXT.NORTE MINA SUR ETAPA II</v>
          </cell>
          <cell r="D223">
            <v>39.548000000000002</v>
          </cell>
          <cell r="E223">
            <v>0</v>
          </cell>
          <cell r="F223">
            <v>-39.548000000000002</v>
          </cell>
          <cell r="G223">
            <v>0</v>
          </cell>
          <cell r="I223">
            <v>0</v>
          </cell>
          <cell r="K223">
            <v>39.548000000000002</v>
          </cell>
          <cell r="L223">
            <v>0</v>
          </cell>
          <cell r="M223">
            <v>-39.548000000000002</v>
          </cell>
          <cell r="O223">
            <v>0</v>
          </cell>
          <cell r="P223">
            <v>0</v>
          </cell>
          <cell r="Q223">
            <v>0</v>
          </cell>
        </row>
        <row r="224">
          <cell r="A224">
            <v>0</v>
          </cell>
          <cell r="B224" t="str">
            <v>C01XM43</v>
          </cell>
          <cell r="C224" t="str">
            <v>ING.CONC.MODERNIZACION PLANTA EW</v>
          </cell>
          <cell r="D224">
            <v>-21.561</v>
          </cell>
          <cell r="E224">
            <v>0</v>
          </cell>
          <cell r="F224">
            <v>21.561</v>
          </cell>
          <cell r="G224">
            <v>0</v>
          </cell>
          <cell r="I224">
            <v>0</v>
          </cell>
          <cell r="K224">
            <v>-21.561</v>
          </cell>
          <cell r="L224">
            <v>0</v>
          </cell>
          <cell r="M224">
            <v>21.561</v>
          </cell>
          <cell r="O224">
            <v>0</v>
          </cell>
          <cell r="P224">
            <v>0</v>
          </cell>
          <cell r="Q224">
            <v>0</v>
          </cell>
        </row>
        <row r="225">
          <cell r="A225">
            <v>0</v>
          </cell>
          <cell r="B225" t="str">
            <v>C01XX40</v>
          </cell>
          <cell r="C225" t="str">
            <v>INVEST.SIST.CONTROL AVANZADO CATODOS</v>
          </cell>
          <cell r="D225">
            <v>-4.2190000000000003</v>
          </cell>
          <cell r="E225">
            <v>0</v>
          </cell>
          <cell r="F225">
            <v>4.2190000000000003</v>
          </cell>
          <cell r="G225">
            <v>0</v>
          </cell>
          <cell r="I225">
            <v>0</v>
          </cell>
          <cell r="K225">
            <v>-4.2190000000000003</v>
          </cell>
          <cell r="L225">
            <v>0</v>
          </cell>
          <cell r="M225">
            <v>4.2190000000000003</v>
          </cell>
          <cell r="O225">
            <v>0</v>
          </cell>
          <cell r="P225">
            <v>0</v>
          </cell>
          <cell r="Q225">
            <v>0</v>
          </cell>
        </row>
        <row r="226">
          <cell r="A226">
            <v>0</v>
          </cell>
          <cell r="B226" t="str">
            <v>C7971</v>
          </cell>
          <cell r="C226" t="str">
            <v>EST OPTIMIZACION TRATAM SBL</v>
          </cell>
          <cell r="D226">
            <v>5.4729999999999999</v>
          </cell>
          <cell r="E226">
            <v>0</v>
          </cell>
          <cell r="F226">
            <v>-5.4729999999999999</v>
          </cell>
          <cell r="G226">
            <v>0</v>
          </cell>
          <cell r="I226">
            <v>0</v>
          </cell>
          <cell r="K226">
            <v>5.4729999999999999</v>
          </cell>
          <cell r="L226">
            <v>0</v>
          </cell>
          <cell r="M226">
            <v>-5.4729999999999999</v>
          </cell>
          <cell r="O226">
            <v>0</v>
          </cell>
          <cell r="P226">
            <v>0</v>
          </cell>
          <cell r="Q226">
            <v>0</v>
          </cell>
        </row>
        <row r="227">
          <cell r="B227" t="str">
            <v>RECURSOS MINEROS Y DESARROLLO</v>
          </cell>
          <cell r="C227" t="str">
            <v xml:space="preserve">                                          SUB - TOTAL</v>
          </cell>
          <cell r="D227" t="str">
            <v xml:space="preserve">-  </v>
          </cell>
          <cell r="E227" t="str">
            <v xml:space="preserve">-  </v>
          </cell>
          <cell r="F227" t="str">
            <v xml:space="preserve">-  </v>
          </cell>
          <cell r="G227" t="str">
            <v xml:space="preserve">-  </v>
          </cell>
          <cell r="I227">
            <v>0</v>
          </cell>
          <cell r="K227">
            <v>21.813000000000002</v>
          </cell>
          <cell r="L227">
            <v>0</v>
          </cell>
          <cell r="M227">
            <v>-21.813000000000002</v>
          </cell>
          <cell r="O227">
            <v>0</v>
          </cell>
          <cell r="P227">
            <v>0</v>
          </cell>
          <cell r="Q227">
            <v>0</v>
          </cell>
        </row>
        <row r="228">
          <cell r="A228">
            <v>0</v>
          </cell>
          <cell r="B228" t="str">
            <v>SIN PRESUPUESTO</v>
          </cell>
          <cell r="C228" t="str">
            <v>DELIN.YACIM.DESCARTE AREA DIV.CHUQUI</v>
          </cell>
          <cell r="D228">
            <v>5259.9009999999998</v>
          </cell>
          <cell r="E228">
            <v>6362</v>
          </cell>
          <cell r="F228">
            <v>1102.0990000000002</v>
          </cell>
          <cell r="G228">
            <v>83</v>
          </cell>
          <cell r="I228">
            <v>0</v>
          </cell>
          <cell r="K228">
            <v>819.27800000000002</v>
          </cell>
          <cell r="L228">
            <v>0</v>
          </cell>
          <cell r="M228">
            <v>-819.27800000000002</v>
          </cell>
          <cell r="O228">
            <v>86.483000000000004</v>
          </cell>
          <cell r="P228">
            <v>0</v>
          </cell>
          <cell r="Q228">
            <v>-86.483000000000004</v>
          </cell>
        </row>
        <row r="229">
          <cell r="A229">
            <v>0</v>
          </cell>
          <cell r="B229" t="str">
            <v>C00XL41</v>
          </cell>
          <cell r="C229" t="str">
            <v>T O T A L   P R O G R A M A</v>
          </cell>
          <cell r="D229">
            <v>10850.016999999998</v>
          </cell>
          <cell r="E229">
            <v>15739.388999999999</v>
          </cell>
          <cell r="F229">
            <v>4889.3720000000012</v>
          </cell>
          <cell r="G229">
            <v>69</v>
          </cell>
          <cell r="I229">
            <v>11648.560999999998</v>
          </cell>
          <cell r="K229">
            <v>9319.8299999999981</v>
          </cell>
          <cell r="L229">
            <v>9448.896999999999</v>
          </cell>
          <cell r="M229">
            <v>129.06700000000018</v>
          </cell>
          <cell r="O229">
            <v>813.53100000000006</v>
          </cell>
          <cell r="P229">
            <v>630.46799999999996</v>
          </cell>
          <cell r="Q229">
            <v>-183.06299999999999</v>
          </cell>
        </row>
        <row r="230">
          <cell r="A230">
            <v>0</v>
          </cell>
          <cell r="B230" t="str">
            <v>C00XL44</v>
          </cell>
          <cell r="C230" t="str">
            <v>(**)  REAL  AJUSTADO  DE  ACUERDO  AL  IPC  Y  DOLAR  PROMEDIO  PROGRAMADO  PARA  2002</v>
          </cell>
          <cell r="D230">
            <v>39.548000000000002</v>
          </cell>
          <cell r="E230">
            <v>0</v>
          </cell>
          <cell r="F230">
            <v>-39.548000000000002</v>
          </cell>
          <cell r="G230">
            <v>0</v>
          </cell>
          <cell r="I230">
            <v>0</v>
          </cell>
          <cell r="K230">
            <v>39.548000000000002</v>
          </cell>
          <cell r="L230">
            <v>0</v>
          </cell>
          <cell r="M230">
            <v>-39.548000000000002</v>
          </cell>
          <cell r="O230">
            <v>0</v>
          </cell>
          <cell r="P230">
            <v>0</v>
          </cell>
          <cell r="Q230">
            <v>0</v>
          </cell>
        </row>
        <row r="231">
          <cell r="A231">
            <v>0</v>
          </cell>
          <cell r="B231" t="str">
            <v>C01XM43</v>
          </cell>
          <cell r="C231" t="str">
            <v>ING.CONC.MODERNIZACION PLANTA EW</v>
          </cell>
          <cell r="D231">
            <v>-21.561</v>
          </cell>
          <cell r="E231">
            <v>0</v>
          </cell>
          <cell r="F231">
            <v>21.561</v>
          </cell>
          <cell r="G231">
            <v>0</v>
          </cell>
          <cell r="I231">
            <v>0</v>
          </cell>
          <cell r="K231">
            <v>-21.561</v>
          </cell>
          <cell r="L231">
            <v>0</v>
          </cell>
          <cell r="M231">
            <v>21.561</v>
          </cell>
          <cell r="O231">
            <v>0</v>
          </cell>
          <cell r="P231">
            <v>0</v>
          </cell>
          <cell r="Q231">
            <v>0</v>
          </cell>
        </row>
        <row r="232">
          <cell r="A232">
            <v>0</v>
          </cell>
          <cell r="B232" t="str">
            <v>C01XX40</v>
          </cell>
          <cell r="C232" t="str">
            <v>INVEST.SIST.CONTROL AVANZADO CATODOS</v>
          </cell>
          <cell r="D232">
            <v>-4.2190000000000003</v>
          </cell>
          <cell r="E232">
            <v>0</v>
          </cell>
          <cell r="F232">
            <v>4.2190000000000003</v>
          </cell>
          <cell r="G232">
            <v>0</v>
          </cell>
          <cell r="I232">
            <v>0</v>
          </cell>
          <cell r="K232">
            <v>-4.2190000000000003</v>
          </cell>
          <cell r="L232">
            <v>0</v>
          </cell>
          <cell r="M232">
            <v>4.2190000000000003</v>
          </cell>
          <cell r="O232">
            <v>0</v>
          </cell>
          <cell r="P232">
            <v>0</v>
          </cell>
          <cell r="Q232">
            <v>0</v>
          </cell>
        </row>
        <row r="233">
          <cell r="A233">
            <v>0</v>
          </cell>
          <cell r="B233" t="str">
            <v>C7971</v>
          </cell>
          <cell r="C233" t="str">
            <v>EST OPTIMIZACION TRATAM SBL</v>
          </cell>
          <cell r="D233">
            <v>5.4729999999999999</v>
          </cell>
          <cell r="E233">
            <v>0</v>
          </cell>
          <cell r="F233" t="str">
            <v xml:space="preserve">  A V A N C E   D E   I N V E R S I O N E S</v>
          </cell>
          <cell r="G233">
            <v>0</v>
          </cell>
          <cell r="I233">
            <v>0</v>
          </cell>
          <cell r="K233">
            <v>5.4729999999999999</v>
          </cell>
          <cell r="L233">
            <v>0</v>
          </cell>
          <cell r="M233">
            <v>-5.4729999999999999</v>
          </cell>
          <cell r="O233">
            <v>0</v>
          </cell>
          <cell r="P233">
            <v>0</v>
          </cell>
          <cell r="Q233">
            <v>0</v>
          </cell>
        </row>
        <row r="234">
          <cell r="A234">
            <v>0</v>
          </cell>
          <cell r="B234" t="str">
            <v>C02MX74</v>
          </cell>
          <cell r="C234" t="str">
            <v xml:space="preserve">                                          SUB - TOTAL</v>
          </cell>
          <cell r="D234" t="str">
            <v xml:space="preserve">-  </v>
          </cell>
          <cell r="E234" t="str">
            <v xml:space="preserve">-  </v>
          </cell>
          <cell r="F234" t="str">
            <v xml:space="preserve">     ( Valor en miles de dólares USA )</v>
          </cell>
          <cell r="G234" t="str">
            <v xml:space="preserve">-  </v>
          </cell>
          <cell r="I234">
            <v>0</v>
          </cell>
          <cell r="K234">
            <v>21.813000000000002</v>
          </cell>
          <cell r="L234">
            <v>0</v>
          </cell>
          <cell r="M234">
            <v>-21.813000000000002</v>
          </cell>
          <cell r="O234">
            <v>0</v>
          </cell>
          <cell r="P234">
            <v>0</v>
          </cell>
          <cell r="Q234">
            <v>0</v>
          </cell>
        </row>
        <row r="235">
          <cell r="A235">
            <v>0</v>
          </cell>
          <cell r="B235" t="str">
            <v>C02MX75</v>
          </cell>
          <cell r="C235" t="str">
            <v>BASES GEOLOGICAS  YACIMIENTO CHUQUIC</v>
          </cell>
          <cell r="D235">
            <v>628.97</v>
          </cell>
          <cell r="E235">
            <v>1201</v>
          </cell>
          <cell r="F235">
            <v>572.03</v>
          </cell>
          <cell r="G235">
            <v>52</v>
          </cell>
          <cell r="I235">
            <v>0</v>
          </cell>
          <cell r="K235">
            <v>144.28299999999999</v>
          </cell>
          <cell r="L235">
            <v>0</v>
          </cell>
          <cell r="M235">
            <v>-144.28299999999999</v>
          </cell>
          <cell r="O235">
            <v>50.991</v>
          </cell>
          <cell r="P235">
            <v>0</v>
          </cell>
          <cell r="Q235">
            <v>-50.991</v>
          </cell>
        </row>
        <row r="236">
          <cell r="B236" t="str">
            <v>U. G. A. :</v>
          </cell>
          <cell r="C236" t="str">
            <v xml:space="preserve">  SUBGERENCIA REFINERIAS</v>
          </cell>
          <cell r="D236">
            <v>11336.234</v>
          </cell>
          <cell r="E236">
            <v>18853.388999999999</v>
          </cell>
          <cell r="F236">
            <v>7517.1549999999988</v>
          </cell>
          <cell r="G236">
            <v>60</v>
          </cell>
          <cell r="I236">
            <v>12557.560999999998</v>
          </cell>
          <cell r="K236">
            <v>9806.0469999999987</v>
          </cell>
          <cell r="L236">
            <v>9828.7340000000004</v>
          </cell>
          <cell r="M236">
            <v>22.687000000000253</v>
          </cell>
          <cell r="O236">
            <v>442.447</v>
          </cell>
          <cell r="P236">
            <v>379.83699999999999</v>
          </cell>
          <cell r="Q236">
            <v>-62.609999999999971</v>
          </cell>
        </row>
        <row r="237">
          <cell r="B237" t="str">
            <v>SUMINISTROS</v>
          </cell>
          <cell r="C237" t="str">
            <v>(**)  REAL  AJUSTADO  DE  ACUERDO  AL  IPC  Y  DOLAR  PROMEDIO  PROGRAMADO  PARA  2002</v>
          </cell>
          <cell r="D237">
            <v>2167.36</v>
          </cell>
          <cell r="E237">
            <v>2435</v>
          </cell>
          <cell r="F237">
            <v>267.63999999999987</v>
          </cell>
          <cell r="G237">
            <v>89</v>
          </cell>
          <cell r="I237">
            <v>1182.913</v>
          </cell>
          <cell r="K237">
            <v>908.73800000000006</v>
          </cell>
          <cell r="L237">
            <v>1005.899</v>
          </cell>
          <cell r="M237">
            <v>97.160999999999945</v>
          </cell>
          <cell r="O237">
            <v>120.634</v>
          </cell>
          <cell r="P237">
            <v>217.88399999999999</v>
          </cell>
          <cell r="Q237">
            <v>97.249999999999986</v>
          </cell>
        </row>
        <row r="238">
          <cell r="A238">
            <v>0</v>
          </cell>
          <cell r="B238" t="str">
            <v>C99AP74</v>
          </cell>
          <cell r="C238" t="str">
            <v>ING.CONTRAPARTE - PROY. CONVERSION A</v>
          </cell>
          <cell r="D238" t="str">
            <v>CONTROL AVANCE DE INVERSIONES GLOBAL</v>
          </cell>
          <cell r="E238">
            <v>424</v>
          </cell>
          <cell r="F238">
            <v>185.34899999999999</v>
          </cell>
          <cell r="G238">
            <v>56</v>
          </cell>
          <cell r="I238" t="str">
            <v xml:space="preserve">PPTO    </v>
          </cell>
          <cell r="K238" t="str">
            <v xml:space="preserve">CONTROL AVANCE DE  INVERSIONES  2002 </v>
          </cell>
          <cell r="L238">
            <v>0</v>
          </cell>
          <cell r="M238">
            <v>-16.838999999999999</v>
          </cell>
          <cell r="O238">
            <v>6.4630000000000001</v>
          </cell>
          <cell r="P238">
            <v>0</v>
          </cell>
          <cell r="Q238">
            <v>-6.4630000000000001</v>
          </cell>
        </row>
        <row r="239">
          <cell r="B239" t="str">
            <v>Nº API</v>
          </cell>
          <cell r="C239" t="str">
            <v>D E S C R I P C I O N</v>
          </cell>
          <cell r="D239" t="str">
            <v>ACUMULADO **</v>
          </cell>
          <cell r="E239" t="str">
            <v>PPTO.GLOBAL</v>
          </cell>
          <cell r="F239" t="str">
            <v>DISPONIBLE</v>
          </cell>
          <cell r="G239" t="str">
            <v xml:space="preserve"> % CUMPL.</v>
          </cell>
          <cell r="I239" t="str">
            <v>AUTORIZ.</v>
          </cell>
          <cell r="K239" t="str">
            <v xml:space="preserve">PERIODO : ENERO A  SEPTIEMBRE </v>
          </cell>
          <cell r="L239">
            <v>0</v>
          </cell>
          <cell r="M239">
            <v>-16.838999999999999</v>
          </cell>
          <cell r="O239" t="str">
            <v xml:space="preserve">MES:     SEPTIEMBRE </v>
          </cell>
          <cell r="P239">
            <v>0</v>
          </cell>
          <cell r="Q239">
            <v>-6.4630000000000001</v>
          </cell>
        </row>
        <row r="240">
          <cell r="B240" t="str">
            <v>PROYECTOS SIN PRESUPUESTO</v>
          </cell>
          <cell r="C240" t="str">
            <v>RECONOC. MINERALIZACION PROFUNDA MIN</v>
          </cell>
          <cell r="D240" t="str">
            <v xml:space="preserve">  a  SEP  2002 </v>
          </cell>
          <cell r="E240" t="str">
            <v xml:space="preserve">AJUSTADO   </v>
          </cell>
          <cell r="F240" t="str">
            <v xml:space="preserve">  a  SEP  2002 </v>
          </cell>
          <cell r="G240" t="str">
            <v>GLOBAL</v>
          </cell>
          <cell r="I240" t="str">
            <v xml:space="preserve">2002    </v>
          </cell>
          <cell r="J240" t="str">
            <v xml:space="preserve"> </v>
          </cell>
          <cell r="K240" t="str">
            <v>REAL **</v>
          </cell>
          <cell r="L240" t="str">
            <v>PPTO.</v>
          </cell>
          <cell r="M240" t="str">
            <v>DISPONIBLE</v>
          </cell>
          <cell r="O240" t="str">
            <v>REAL  **</v>
          </cell>
          <cell r="P240" t="str">
            <v>PPTO.</v>
          </cell>
          <cell r="Q240" t="str">
            <v>DISPONIBLE</v>
          </cell>
        </row>
        <row r="241">
          <cell r="A241">
            <v>0</v>
          </cell>
          <cell r="B241" t="str">
            <v>PRINCIPALES</v>
          </cell>
          <cell r="C241" t="str">
            <v>PLANTA TRAT. As  MOD-B.O.T. CAMPAMEN</v>
          </cell>
          <cell r="D241">
            <v>3.6040000000000001</v>
          </cell>
          <cell r="E241">
            <v>0</v>
          </cell>
          <cell r="F241" t="str">
            <v xml:space="preserve">     ( Valor en miles de dólares USA )</v>
          </cell>
          <cell r="G241">
            <v>0</v>
          </cell>
          <cell r="I241">
            <v>0</v>
          </cell>
          <cell r="K241">
            <v>3.6040000000000001</v>
          </cell>
          <cell r="L241">
            <v>0</v>
          </cell>
          <cell r="M241">
            <v>-3.6040000000000001</v>
          </cell>
          <cell r="O241">
            <v>0</v>
          </cell>
          <cell r="P241">
            <v>0</v>
          </cell>
          <cell r="Q241">
            <v>0</v>
          </cell>
        </row>
        <row r="242">
          <cell r="A242">
            <v>0</v>
          </cell>
          <cell r="B242" t="str">
            <v>C00RE02</v>
          </cell>
          <cell r="C242" t="str">
            <v>REFACCION INTEGRAL PISOS SUBTERR REF</v>
          </cell>
          <cell r="D242">
            <v>2630.1320000000001</v>
          </cell>
          <cell r="E242">
            <v>2763</v>
          </cell>
          <cell r="F242">
            <v>132.86799999999994</v>
          </cell>
          <cell r="G242">
            <v>95</v>
          </cell>
          <cell r="I242">
            <v>1382</v>
          </cell>
          <cell r="K242">
            <v>1249.1320000000001</v>
          </cell>
          <cell r="L242">
            <v>1363.9110000000001</v>
          </cell>
          <cell r="M242">
            <v>114.779</v>
          </cell>
          <cell r="O242">
            <v>101.851</v>
          </cell>
          <cell r="P242">
            <v>182.5</v>
          </cell>
          <cell r="Q242">
            <v>80.649000000000001</v>
          </cell>
        </row>
        <row r="243">
          <cell r="A243">
            <v>0</v>
          </cell>
          <cell r="B243" t="str">
            <v>C00RE41</v>
          </cell>
          <cell r="C243" t="str">
            <v>FACT.CAMBIO TECNOLOGICO REFINERIA</v>
          </cell>
          <cell r="D243">
            <v>2348.136</v>
          </cell>
          <cell r="E243">
            <v>2316</v>
          </cell>
          <cell r="F243">
            <v>-32.135999999999967</v>
          </cell>
          <cell r="G243">
            <v>101</v>
          </cell>
          <cell r="I243">
            <v>274.55500000000001</v>
          </cell>
          <cell r="K243">
            <v>134.136</v>
          </cell>
          <cell r="L243">
            <v>274.55500000000001</v>
          </cell>
          <cell r="M243">
            <v>140.41900000000001</v>
          </cell>
          <cell r="O243">
            <v>6.0629999999999997</v>
          </cell>
          <cell r="P243">
            <v>0</v>
          </cell>
          <cell r="Q243">
            <v>-6.0629999999999997</v>
          </cell>
        </row>
        <row r="244">
          <cell r="A244">
            <v>0</v>
          </cell>
          <cell r="B244" t="str">
            <v>C01RE01</v>
          </cell>
          <cell r="C244" t="str">
            <v>REEMP CELDAS CIRCUITOS 16  Y SEC.13-</v>
          </cell>
          <cell r="D244">
            <v>1856.8040000000001</v>
          </cell>
          <cell r="E244">
            <v>2234</v>
          </cell>
          <cell r="F244">
            <v>377.19599999999991</v>
          </cell>
          <cell r="G244">
            <v>83</v>
          </cell>
          <cell r="I244">
            <v>1163.607</v>
          </cell>
          <cell r="K244">
            <v>786.80399999999997</v>
          </cell>
          <cell r="L244">
            <v>1163.607</v>
          </cell>
          <cell r="M244">
            <v>376.803</v>
          </cell>
          <cell r="O244">
            <v>30.777000000000001</v>
          </cell>
          <cell r="P244">
            <v>0</v>
          </cell>
          <cell r="Q244">
            <v>-30.777000000000001</v>
          </cell>
        </row>
        <row r="245">
          <cell r="A245">
            <v>0</v>
          </cell>
          <cell r="B245" t="str">
            <v>C01RE13</v>
          </cell>
          <cell r="C245" t="str">
            <v>REEMP CELDAS Y SIST HIDRAUL CIRC 15</v>
          </cell>
          <cell r="D245">
            <v>2581.6950000000002</v>
          </cell>
          <cell r="E245">
            <v>5173</v>
          </cell>
          <cell r="F245">
            <v>2591.3049999999998</v>
          </cell>
          <cell r="G245">
            <v>50</v>
          </cell>
          <cell r="I245">
            <v>4825</v>
          </cell>
          <cell r="K245">
            <v>2441.6950000000002</v>
          </cell>
          <cell r="L245">
            <v>3237.8009999999999</v>
          </cell>
          <cell r="M245">
            <v>796.10599999999977</v>
          </cell>
          <cell r="O245">
            <v>306.161</v>
          </cell>
          <cell r="P245">
            <v>451.75</v>
          </cell>
          <cell r="Q245">
            <v>145.589</v>
          </cell>
        </row>
        <row r="246">
          <cell r="A246">
            <v>0</v>
          </cell>
          <cell r="B246" t="str">
            <v>C02RE24</v>
          </cell>
          <cell r="C246" t="str">
            <v>CAMBIO TECNOL PROCESO ELECTRO-REFINA</v>
          </cell>
          <cell r="D246">
            <v>6887.4589999999998</v>
          </cell>
          <cell r="E246">
            <v>146360</v>
          </cell>
          <cell r="F246">
            <v>139472.541</v>
          </cell>
          <cell r="G246">
            <v>5</v>
          </cell>
          <cell r="I246">
            <v>2000</v>
          </cell>
          <cell r="K246">
            <v>6887.4589999999998</v>
          </cell>
          <cell r="L246">
            <v>2000</v>
          </cell>
          <cell r="M246">
            <v>-4887.4589999999998</v>
          </cell>
          <cell r="O246">
            <v>126.185</v>
          </cell>
          <cell r="P246">
            <v>0</v>
          </cell>
          <cell r="Q246">
            <v>-126.185</v>
          </cell>
        </row>
        <row r="247">
          <cell r="A247">
            <v>0</v>
          </cell>
          <cell r="B247" t="str">
            <v>RGASDIFM</v>
          </cell>
          <cell r="C247" t="str">
            <v xml:space="preserve">                                          SUB - TOTAL</v>
          </cell>
          <cell r="D247">
            <v>16304.225999999999</v>
          </cell>
          <cell r="E247">
            <v>158846</v>
          </cell>
          <cell r="F247">
            <v>142541.774</v>
          </cell>
          <cell r="G247">
            <v>10</v>
          </cell>
          <cell r="I247">
            <v>9645.1620000000003</v>
          </cell>
          <cell r="J247" t="str">
            <v xml:space="preserve"> </v>
          </cell>
          <cell r="K247">
            <v>11499.225999999999</v>
          </cell>
          <cell r="L247">
            <v>8039.8739999999998</v>
          </cell>
          <cell r="M247">
            <v>-3459.3519999999999</v>
          </cell>
          <cell r="O247">
            <v>571.03700000000003</v>
          </cell>
          <cell r="P247">
            <v>634.25</v>
          </cell>
          <cell r="Q247">
            <v>63.212999999999994</v>
          </cell>
        </row>
        <row r="248">
          <cell r="A248">
            <v>0</v>
          </cell>
          <cell r="B248" t="str">
            <v>SECUNDARIOS</v>
          </cell>
          <cell r="C248" t="str">
            <v>SINIESTRO APILADOR</v>
          </cell>
          <cell r="D248">
            <v>-280.47199999999998</v>
          </cell>
          <cell r="E248">
            <v>0</v>
          </cell>
          <cell r="F248">
            <v>280.47199999999998</v>
          </cell>
          <cell r="G248">
            <v>0</v>
          </cell>
          <cell r="I248">
            <v>0</v>
          </cell>
          <cell r="K248">
            <v>-280.47199999999998</v>
          </cell>
          <cell r="L248">
            <v>0</v>
          </cell>
          <cell r="M248">
            <v>280.47199999999998</v>
          </cell>
          <cell r="O248">
            <v>7.18</v>
          </cell>
          <cell r="P248">
            <v>0</v>
          </cell>
          <cell r="Q248">
            <v>-7.18</v>
          </cell>
        </row>
        <row r="249">
          <cell r="A249">
            <v>0</v>
          </cell>
          <cell r="B249" t="str">
            <v>C00RE04</v>
          </cell>
          <cell r="C249" t="str">
            <v>REPRAC.LOSAS PASILLOS MAQ.ORIE/PONIE</v>
          </cell>
          <cell r="D249">
            <v>690.98299999999995</v>
          </cell>
          <cell r="E249">
            <v>657</v>
          </cell>
          <cell r="F249">
            <v>-33.982999999999947</v>
          </cell>
          <cell r="G249">
            <v>105</v>
          </cell>
          <cell r="I249">
            <v>214.49100000000001</v>
          </cell>
          <cell r="K249">
            <v>247.983</v>
          </cell>
          <cell r="L249">
            <v>214.49100000000001</v>
          </cell>
          <cell r="M249">
            <v>-33.49199999999999</v>
          </cell>
          <cell r="O249">
            <v>0</v>
          </cell>
          <cell r="P249">
            <v>0</v>
          </cell>
          <cell r="Q249">
            <v>0</v>
          </cell>
        </row>
        <row r="250">
          <cell r="A250">
            <v>0</v>
          </cell>
          <cell r="B250" t="str">
            <v>C01RE11</v>
          </cell>
          <cell r="C250" t="str">
            <v>REPARACION ESTRUCTURAL EDIFICIO REF</v>
          </cell>
          <cell r="D250">
            <v>856.96699999999998</v>
          </cell>
          <cell r="E250">
            <v>848</v>
          </cell>
          <cell r="F250">
            <v>-8.9669999999999845</v>
          </cell>
          <cell r="G250">
            <v>101</v>
          </cell>
          <cell r="I250">
            <v>457.00099999999998</v>
          </cell>
          <cell r="K250">
            <v>543.96699999999998</v>
          </cell>
          <cell r="L250">
            <v>457.00099999999998</v>
          </cell>
          <cell r="M250">
            <v>-86.966000000000008</v>
          </cell>
          <cell r="O250">
            <v>0</v>
          </cell>
          <cell r="P250">
            <v>0</v>
          </cell>
          <cell r="Q250">
            <v>0</v>
          </cell>
        </row>
        <row r="251">
          <cell r="A251">
            <v>0</v>
          </cell>
          <cell r="B251" t="str">
            <v>C01RE19</v>
          </cell>
          <cell r="C251" t="str">
            <v>REEMP CELDAS SIST HIDRAUL ASOC CIRC</v>
          </cell>
          <cell r="D251">
            <v>514.89700000000005</v>
          </cell>
          <cell r="E251">
            <v>578</v>
          </cell>
          <cell r="F251">
            <v>63.102999999999952</v>
          </cell>
          <cell r="G251">
            <v>89</v>
          </cell>
          <cell r="I251">
            <v>57.000999999999998</v>
          </cell>
          <cell r="K251">
            <v>59.896999999999998</v>
          </cell>
          <cell r="L251">
            <v>57.000999999999998</v>
          </cell>
          <cell r="M251">
            <v>-2.8960000000000008</v>
          </cell>
          <cell r="O251">
            <v>0</v>
          </cell>
          <cell r="P251">
            <v>0</v>
          </cell>
          <cell r="Q251">
            <v>0</v>
          </cell>
        </row>
        <row r="252">
          <cell r="A252">
            <v>0</v>
          </cell>
          <cell r="B252" t="str">
            <v>C99RP00</v>
          </cell>
          <cell r="C252" t="str">
            <v>MEJOR LIMP BARRO ANOD PTA MET NOBL.</v>
          </cell>
          <cell r="D252">
            <v>748.33399999999995</v>
          </cell>
          <cell r="E252">
            <v>762</v>
          </cell>
          <cell r="F252">
            <v>13.666000000000054</v>
          </cell>
          <cell r="G252">
            <v>98</v>
          </cell>
          <cell r="I252">
            <v>84.001000000000005</v>
          </cell>
          <cell r="K252">
            <v>87.334000000000003</v>
          </cell>
          <cell r="L252">
            <v>84.001000000000005</v>
          </cell>
          <cell r="M252">
            <v>-3.3329999999999984</v>
          </cell>
          <cell r="O252">
            <v>5.5060000000000002</v>
          </cell>
          <cell r="P252">
            <v>0</v>
          </cell>
          <cell r="Q252">
            <v>-5.5060000000000002</v>
          </cell>
        </row>
        <row r="253">
          <cell r="A253">
            <v>0</v>
          </cell>
          <cell r="B253" t="str">
            <v>C02RE24</v>
          </cell>
          <cell r="C253" t="str">
            <v xml:space="preserve">                                          SUB - TOTAL</v>
          </cell>
          <cell r="D253">
            <v>2811.1809999999996</v>
          </cell>
          <cell r="E253">
            <v>2845</v>
          </cell>
          <cell r="F253">
            <v>33.819000000000415</v>
          </cell>
          <cell r="G253">
            <v>99</v>
          </cell>
          <cell r="I253">
            <v>812.49399999999991</v>
          </cell>
          <cell r="K253">
            <v>939.18100000000004</v>
          </cell>
          <cell r="L253">
            <v>812.49399999999991</v>
          </cell>
          <cell r="M253">
            <v>-126.687</v>
          </cell>
          <cell r="O253">
            <v>5.5060000000000002</v>
          </cell>
          <cell r="P253">
            <v>0</v>
          </cell>
          <cell r="Q253">
            <v>-5.5060000000000002</v>
          </cell>
        </row>
        <row r="254">
          <cell r="B254" t="str">
            <v>DIVISIONALES</v>
          </cell>
          <cell r="C254" t="str">
            <v xml:space="preserve">                                          SUB - TOTAL</v>
          </cell>
          <cell r="D254">
            <v>17494.826000000001</v>
          </cell>
          <cell r="E254">
            <v>158846</v>
          </cell>
          <cell r="F254">
            <v>141351.174</v>
          </cell>
          <cell r="G254">
            <v>11</v>
          </cell>
          <cell r="I254">
            <v>9645.1620000000003</v>
          </cell>
          <cell r="K254">
            <v>12689.826000000001</v>
          </cell>
          <cell r="L254">
            <v>8512.9189999999999</v>
          </cell>
          <cell r="M254">
            <v>-4176.9070000000002</v>
          </cell>
          <cell r="O254">
            <v>1190.6400000000001</v>
          </cell>
          <cell r="P254">
            <v>473.04500000000002</v>
          </cell>
          <cell r="Q254">
            <v>-717.59500000000003</v>
          </cell>
        </row>
        <row r="255">
          <cell r="A255">
            <v>0</v>
          </cell>
          <cell r="B255" t="str">
            <v>C01RC03</v>
          </cell>
          <cell r="C255" t="str">
            <v>SEÑALES SEGURIDAD Y PASOS PEATONALES</v>
          </cell>
          <cell r="D255">
            <v>15.997999999999999</v>
          </cell>
          <cell r="E255">
            <v>112.818</v>
          </cell>
          <cell r="F255">
            <v>96.82</v>
          </cell>
          <cell r="G255">
            <v>14</v>
          </cell>
          <cell r="I255">
            <v>113</v>
          </cell>
          <cell r="K255">
            <v>15.997999999999999</v>
          </cell>
          <cell r="L255">
            <v>113</v>
          </cell>
          <cell r="M255">
            <v>97.001999999999995</v>
          </cell>
          <cell r="O255">
            <v>4.0250000000000004</v>
          </cell>
          <cell r="P255">
            <v>1</v>
          </cell>
          <cell r="Q255">
            <v>-3.0250000000000004</v>
          </cell>
        </row>
        <row r="256">
          <cell r="A256">
            <v>0</v>
          </cell>
          <cell r="B256" t="str">
            <v>C01RE14</v>
          </cell>
          <cell r="C256" t="str">
            <v>SIST.FRENADO EMERG.PTES.GRUA REF.2</v>
          </cell>
          <cell r="D256">
            <v>17.651</v>
          </cell>
          <cell r="E256">
            <v>167.54300000000001</v>
          </cell>
          <cell r="F256">
            <v>149.892</v>
          </cell>
          <cell r="G256">
            <v>11</v>
          </cell>
          <cell r="I256">
            <v>139</v>
          </cell>
          <cell r="K256">
            <v>16.651</v>
          </cell>
          <cell r="L256">
            <v>19</v>
          </cell>
          <cell r="M256">
            <v>2.3490000000000002</v>
          </cell>
          <cell r="O256">
            <v>1.155</v>
          </cell>
          <cell r="P256">
            <v>1</v>
          </cell>
          <cell r="Q256">
            <v>-0.15500000000000003</v>
          </cell>
        </row>
        <row r="257">
          <cell r="A257">
            <v>0</v>
          </cell>
          <cell r="B257" t="str">
            <v>C01RE21</v>
          </cell>
          <cell r="C257" t="str">
            <v>INST.INTERC.CALOR MAQ.LAV.CAT.Y CHAT</v>
          </cell>
          <cell r="D257">
            <v>60.890999999999998</v>
          </cell>
          <cell r="E257">
            <v>55.567</v>
          </cell>
          <cell r="F257">
            <v>-5.3239999999999981</v>
          </cell>
          <cell r="G257">
            <v>110</v>
          </cell>
          <cell r="I257">
            <v>3.0009999999999999</v>
          </cell>
          <cell r="K257">
            <v>39.890999999999998</v>
          </cell>
          <cell r="L257">
            <v>39.732999999999997</v>
          </cell>
          <cell r="M257">
            <v>-0.15800000000000125</v>
          </cell>
          <cell r="O257">
            <v>-3.5000000000000003E-2</v>
          </cell>
          <cell r="P257">
            <v>0</v>
          </cell>
          <cell r="Q257">
            <v>3.5000000000000003E-2</v>
          </cell>
        </row>
        <row r="258">
          <cell r="A258">
            <v>0</v>
          </cell>
          <cell r="B258" t="str">
            <v>C01RE51</v>
          </cell>
          <cell r="C258" t="str">
            <v>ING.BAS.MEJ.SIST.ALUMBR.INSTAL.REFIN</v>
          </cell>
          <cell r="D258">
            <v>48.670999999999999</v>
          </cell>
          <cell r="E258">
            <v>55.567</v>
          </cell>
          <cell r="F258">
            <v>6.8960000000000008</v>
          </cell>
          <cell r="G258">
            <v>88</v>
          </cell>
          <cell r="I258">
            <v>23.219000000000001</v>
          </cell>
          <cell r="K258">
            <v>29.670999999999999</v>
          </cell>
          <cell r="L258">
            <v>23.219000000000001</v>
          </cell>
          <cell r="M258">
            <v>-6.4519999999999982</v>
          </cell>
          <cell r="O258">
            <v>0.27200000000000002</v>
          </cell>
          <cell r="P258">
            <v>0</v>
          </cell>
          <cell r="Q258">
            <v>-0.27200000000000002</v>
          </cell>
        </row>
        <row r="259">
          <cell r="A259">
            <v>0</v>
          </cell>
          <cell r="B259" t="str">
            <v>C01RE53</v>
          </cell>
          <cell r="C259" t="str">
            <v>PILOTAJE DE TECNOLOGIA CELDAS EMEW</v>
          </cell>
          <cell r="D259">
            <v>4.5949999999999998</v>
          </cell>
          <cell r="E259">
            <v>75.09</v>
          </cell>
          <cell r="F259">
            <v>70.495000000000005</v>
          </cell>
          <cell r="G259">
            <v>6</v>
          </cell>
          <cell r="I259">
            <v>73</v>
          </cell>
          <cell r="K259">
            <v>2.5950000000000002</v>
          </cell>
          <cell r="L259">
            <v>61</v>
          </cell>
          <cell r="M259">
            <v>58.405000000000001</v>
          </cell>
          <cell r="O259">
            <v>0</v>
          </cell>
          <cell r="P259">
            <v>29.5</v>
          </cell>
          <cell r="Q259">
            <v>29.5</v>
          </cell>
        </row>
        <row r="260">
          <cell r="A260">
            <v>0</v>
          </cell>
          <cell r="B260" t="str">
            <v>C01RF42</v>
          </cell>
          <cell r="C260" t="str">
            <v>ING.BAS.MEJ.COND.SUBEST.HORNO VERT.</v>
          </cell>
          <cell r="D260">
            <v>82.581000000000003</v>
          </cell>
          <cell r="E260">
            <v>111.134</v>
          </cell>
          <cell r="F260">
            <v>28.552999999999997</v>
          </cell>
          <cell r="G260">
            <v>74</v>
          </cell>
          <cell r="I260">
            <v>38</v>
          </cell>
          <cell r="K260">
            <v>74.581000000000003</v>
          </cell>
          <cell r="L260">
            <v>38</v>
          </cell>
          <cell r="M260">
            <v>-36.581000000000003</v>
          </cell>
          <cell r="O260">
            <v>0</v>
          </cell>
          <cell r="P260">
            <v>0</v>
          </cell>
          <cell r="Q260">
            <v>0</v>
          </cell>
        </row>
        <row r="261">
          <cell r="A261">
            <v>0</v>
          </cell>
          <cell r="B261" t="str">
            <v>C02RC41</v>
          </cell>
          <cell r="C261" t="str">
            <v>ING.BAS.MEJOR.TECHO Y OTROS REF.2</v>
          </cell>
          <cell r="D261">
            <v>1.6819999999999999</v>
          </cell>
          <cell r="E261">
            <v>39</v>
          </cell>
          <cell r="F261">
            <v>37.317999999999998</v>
          </cell>
          <cell r="G261">
            <v>4</v>
          </cell>
          <cell r="I261">
            <v>39</v>
          </cell>
          <cell r="K261">
            <v>1.6819999999999999</v>
          </cell>
          <cell r="L261">
            <v>6</v>
          </cell>
          <cell r="M261">
            <v>4.3179999999999996</v>
          </cell>
          <cell r="O261">
            <v>1.069</v>
          </cell>
          <cell r="P261">
            <v>6</v>
          </cell>
          <cell r="Q261">
            <v>4.931</v>
          </cell>
        </row>
        <row r="262">
          <cell r="A262">
            <v>0</v>
          </cell>
          <cell r="B262" t="str">
            <v>C02RP44</v>
          </cell>
          <cell r="C262" t="str">
            <v>PILOTAJE E ING.CONC.TRAT.BARROS ANOD</v>
          </cell>
          <cell r="D262">
            <v>1.367</v>
          </cell>
          <cell r="E262">
            <v>128</v>
          </cell>
          <cell r="F262">
            <v>126.633</v>
          </cell>
          <cell r="G262">
            <v>1</v>
          </cell>
          <cell r="I262">
            <v>102.8</v>
          </cell>
          <cell r="K262">
            <v>1.367</v>
          </cell>
          <cell r="L262">
            <v>27.233000000000001</v>
          </cell>
          <cell r="M262">
            <v>25.866</v>
          </cell>
          <cell r="O262">
            <v>0.53500000000000003</v>
          </cell>
          <cell r="P262">
            <v>26.233000000000001</v>
          </cell>
          <cell r="Q262">
            <v>25.698</v>
          </cell>
        </row>
        <row r="263">
          <cell r="A263">
            <v>0</v>
          </cell>
          <cell r="B263" t="str">
            <v>C01RE14</v>
          </cell>
          <cell r="C263" t="str">
            <v xml:space="preserve">                                          SUB - TOTAL</v>
          </cell>
          <cell r="D263">
            <v>233.43599999999998</v>
          </cell>
          <cell r="E263">
            <v>744.71900000000005</v>
          </cell>
          <cell r="F263">
            <v>511.28300000000007</v>
          </cell>
          <cell r="G263">
            <v>31</v>
          </cell>
          <cell r="I263">
            <v>531.02</v>
          </cell>
          <cell r="K263">
            <v>182.43599999999998</v>
          </cell>
          <cell r="L263">
            <v>327.185</v>
          </cell>
          <cell r="M263">
            <v>144.74900000000002</v>
          </cell>
          <cell r="O263">
            <v>7.0210000000000008</v>
          </cell>
          <cell r="P263">
            <v>63.733000000000004</v>
          </cell>
          <cell r="Q263">
            <v>56.712000000000003</v>
          </cell>
        </row>
        <row r="264">
          <cell r="A264">
            <v>0</v>
          </cell>
          <cell r="B264" t="str">
            <v>EXTRAORDINARIOS</v>
          </cell>
          <cell r="C264" t="str">
            <v>INST.INTERC.CALOR MAQ.LAV.CAT.Y CHAT</v>
          </cell>
          <cell r="D264">
            <v>60.890999999999998</v>
          </cell>
          <cell r="E264">
            <v>55.567</v>
          </cell>
          <cell r="F264">
            <v>-5.3239999999999981</v>
          </cell>
          <cell r="G264">
            <v>110</v>
          </cell>
          <cell r="I264">
            <v>3.0009999999999999</v>
          </cell>
          <cell r="K264">
            <v>39.890999999999998</v>
          </cell>
          <cell r="L264">
            <v>39.732999999999997</v>
          </cell>
          <cell r="M264">
            <v>-0.15800000000000125</v>
          </cell>
          <cell r="O264">
            <v>0</v>
          </cell>
          <cell r="P264">
            <v>0</v>
          </cell>
          <cell r="Q264">
            <v>0</v>
          </cell>
        </row>
        <row r="265">
          <cell r="A265">
            <v>0</v>
          </cell>
          <cell r="B265" t="str">
            <v>C01RE51</v>
          </cell>
          <cell r="C265" t="str">
            <v xml:space="preserve">                                          SUB - TOTAL</v>
          </cell>
          <cell r="D265">
            <v>48.670999999999999</v>
          </cell>
          <cell r="E265">
            <v>55.567</v>
          </cell>
          <cell r="F265">
            <v>6.8960000000000008</v>
          </cell>
          <cell r="G265">
            <v>88</v>
          </cell>
          <cell r="I265">
            <v>23.219000000000001</v>
          </cell>
          <cell r="K265">
            <v>29.670999999999999</v>
          </cell>
          <cell r="L265">
            <v>23.219000000000001</v>
          </cell>
          <cell r="M265">
            <v>-6.4519999999999982</v>
          </cell>
          <cell r="O265">
            <v>0</v>
          </cell>
          <cell r="P265">
            <v>0</v>
          </cell>
          <cell r="Q265">
            <v>0</v>
          </cell>
        </row>
        <row r="266">
          <cell r="A266">
            <v>0</v>
          </cell>
          <cell r="B266" t="str">
            <v>SIN PRESUPUESTO</v>
          </cell>
          <cell r="C266" t="str">
            <v>PILOTAJE DE TECNOLOGIA CELDAS EMEW</v>
          </cell>
          <cell r="D266">
            <v>10.039999999999999</v>
          </cell>
          <cell r="E266">
            <v>75.09</v>
          </cell>
          <cell r="F266">
            <v>65.050000000000011</v>
          </cell>
          <cell r="G266">
            <v>13</v>
          </cell>
          <cell r="I266">
            <v>73</v>
          </cell>
          <cell r="K266">
            <v>8.0399999999999991</v>
          </cell>
          <cell r="L266">
            <v>73</v>
          </cell>
          <cell r="M266">
            <v>64.960000000000008</v>
          </cell>
          <cell r="O266">
            <v>5.4450000000000003</v>
          </cell>
          <cell r="P266">
            <v>12</v>
          </cell>
          <cell r="Q266">
            <v>6.5549999999999997</v>
          </cell>
        </row>
        <row r="267">
          <cell r="A267">
            <v>0</v>
          </cell>
          <cell r="B267">
            <v>0</v>
          </cell>
          <cell r="C267">
            <v>0</v>
          </cell>
          <cell r="D267">
            <v>0</v>
          </cell>
          <cell r="E267">
            <v>0</v>
          </cell>
          <cell r="F267">
            <v>0</v>
          </cell>
          <cell r="G267">
            <v>0</v>
          </cell>
          <cell r="I267">
            <v>0</v>
          </cell>
          <cell r="K267">
            <v>0</v>
          </cell>
          <cell r="L267">
            <v>0</v>
          </cell>
          <cell r="M267">
            <v>0</v>
          </cell>
          <cell r="O267">
            <v>0</v>
          </cell>
          <cell r="P267">
            <v>0</v>
          </cell>
          <cell r="Q267">
            <v>0</v>
          </cell>
        </row>
        <row r="268">
          <cell r="A268">
            <v>0</v>
          </cell>
          <cell r="B268" t="str">
            <v>C02RC41</v>
          </cell>
          <cell r="C268" t="str">
            <v xml:space="preserve">                                          SUB - TOTAL</v>
          </cell>
          <cell r="D268" t="str">
            <v xml:space="preserve">-  </v>
          </cell>
          <cell r="E268" t="str">
            <v xml:space="preserve">-  </v>
          </cell>
          <cell r="F268" t="str">
            <v xml:space="preserve">-  </v>
          </cell>
          <cell r="G268" t="str">
            <v xml:space="preserve">-  </v>
          </cell>
          <cell r="I268">
            <v>0</v>
          </cell>
          <cell r="K268">
            <v>0</v>
          </cell>
          <cell r="L268">
            <v>0</v>
          </cell>
          <cell r="M268">
            <v>0</v>
          </cell>
          <cell r="O268">
            <v>0</v>
          </cell>
          <cell r="P268">
            <v>0</v>
          </cell>
          <cell r="Q268">
            <v>0</v>
          </cell>
        </row>
        <row r="269">
          <cell r="A269">
            <v>0</v>
          </cell>
          <cell r="B269" t="str">
            <v>C02RP44</v>
          </cell>
          <cell r="C269" t="str">
            <v>PILOTAJE E ING.CONC.TRAT.BARROS ANOD</v>
          </cell>
          <cell r="D269">
            <v>1.9079999999999999</v>
          </cell>
          <cell r="E269">
            <v>128</v>
          </cell>
          <cell r="F269">
            <v>126.092</v>
          </cell>
          <cell r="G269">
            <v>1</v>
          </cell>
          <cell r="I269">
            <v>102.8</v>
          </cell>
          <cell r="K269">
            <v>1.9079999999999999</v>
          </cell>
          <cell r="L269">
            <v>53.466000000000001</v>
          </cell>
          <cell r="M269">
            <v>51.558</v>
          </cell>
          <cell r="O269">
            <v>0.54100000000000004</v>
          </cell>
          <cell r="P269">
            <v>26.233000000000001</v>
          </cell>
          <cell r="Q269">
            <v>25.692</v>
          </cell>
        </row>
        <row r="270">
          <cell r="C270" t="str">
            <v>T O T A L   P R O G R A M A</v>
          </cell>
          <cell r="D270">
            <v>19348.843000000001</v>
          </cell>
          <cell r="E270">
            <v>162435.71900000001</v>
          </cell>
          <cell r="F270">
            <v>143086.87600000002</v>
          </cell>
          <cell r="G270">
            <v>12</v>
          </cell>
          <cell r="I270">
            <v>10988.676000000001</v>
          </cell>
          <cell r="K270">
            <v>12620.842999999999</v>
          </cell>
          <cell r="L270">
            <v>9179.5529999999999</v>
          </cell>
          <cell r="M270">
            <v>-3441.29</v>
          </cell>
          <cell r="O270">
            <v>583.56399999999996</v>
          </cell>
          <cell r="P270">
            <v>697.98299999999995</v>
          </cell>
          <cell r="Q270">
            <v>114.419</v>
          </cell>
        </row>
        <row r="271">
          <cell r="B271" t="str">
            <v>EXTRAORDINARIOS</v>
          </cell>
          <cell r="C271" t="str">
            <v>(**)  REAL  AJUSTADO  DE  ACUERDO  AL  IPC  Y  DOLAR  PROMEDIO  PROGRAMADO  PARA  2002</v>
          </cell>
        </row>
        <row r="272">
          <cell r="C272" t="str">
            <v xml:space="preserve">                                          SUB - TOTAL</v>
          </cell>
        </row>
        <row r="273">
          <cell r="B273" t="str">
            <v>SIN PRESUPUESTO</v>
          </cell>
        </row>
        <row r="274">
          <cell r="A274">
            <v>0</v>
          </cell>
          <cell r="B274">
            <v>0</v>
          </cell>
          <cell r="C274">
            <v>0</v>
          </cell>
          <cell r="D274">
            <v>0</v>
          </cell>
          <cell r="E274">
            <v>0</v>
          </cell>
          <cell r="F274" t="str">
            <v xml:space="preserve">  A V A N C E   D E   I N V E R S I O N E S</v>
          </cell>
          <cell r="G274">
            <v>0</v>
          </cell>
          <cell r="I274">
            <v>0</v>
          </cell>
          <cell r="K274">
            <v>0</v>
          </cell>
          <cell r="L274">
            <v>0</v>
          </cell>
          <cell r="M274">
            <v>0</v>
          </cell>
          <cell r="O274">
            <v>0</v>
          </cell>
          <cell r="P274">
            <v>0</v>
          </cell>
          <cell r="Q274">
            <v>0</v>
          </cell>
        </row>
        <row r="275">
          <cell r="C275" t="str">
            <v xml:space="preserve">                                          SUB - TOTAL</v>
          </cell>
          <cell r="D275" t="str">
            <v xml:space="preserve">-  </v>
          </cell>
          <cell r="E275" t="str">
            <v xml:space="preserve">-  </v>
          </cell>
          <cell r="F275" t="str">
            <v xml:space="preserve">     ( Valor en miles de dólares USA )</v>
          </cell>
          <cell r="G275" t="str">
            <v xml:space="preserve">-  </v>
          </cell>
          <cell r="I275">
            <v>0</v>
          </cell>
          <cell r="K275">
            <v>0</v>
          </cell>
          <cell r="L275">
            <v>0</v>
          </cell>
          <cell r="M275">
            <v>0</v>
          </cell>
          <cell r="O275">
            <v>0</v>
          </cell>
          <cell r="P275">
            <v>0</v>
          </cell>
          <cell r="Q275">
            <v>0</v>
          </cell>
        </row>
        <row r="277">
          <cell r="B277" t="str">
            <v>U. G. A. :</v>
          </cell>
          <cell r="C277" t="str">
            <v xml:space="preserve">  SUBGERENCIA DE SUMINISTROS</v>
          </cell>
          <cell r="D277">
            <v>20574.683000000001</v>
          </cell>
          <cell r="E277">
            <v>162435.71900000001</v>
          </cell>
          <cell r="F277">
            <v>141861.03600000002</v>
          </cell>
          <cell r="G277">
            <v>13</v>
          </cell>
          <cell r="I277">
            <v>10988.676000000001</v>
          </cell>
          <cell r="K277">
            <v>13846.683000000001</v>
          </cell>
          <cell r="L277">
            <v>9703.3310000000001</v>
          </cell>
          <cell r="M277">
            <v>-4143.3519999999999</v>
          </cell>
          <cell r="O277">
            <v>1225.8800000000001</v>
          </cell>
          <cell r="P277">
            <v>523.77800000000002</v>
          </cell>
          <cell r="Q277">
            <v>-702.10199999999998</v>
          </cell>
        </row>
        <row r="278">
          <cell r="C278" t="str">
            <v>(**)  REAL  AJUSTADO  DE  ACUERDO  AL  IPC  Y  DOLAR  PROMEDIO  PROGRAMADO  PARA  2002</v>
          </cell>
        </row>
        <row r="279">
          <cell r="D279" t="str">
            <v>CONTROL AVANCE DE INVERSIONES GLOBAL</v>
          </cell>
          <cell r="I279" t="str">
            <v xml:space="preserve">PPTO    </v>
          </cell>
          <cell r="K279" t="str">
            <v xml:space="preserve">CONTROL AVANCE DE  INVERSIONES  2002 </v>
          </cell>
        </row>
        <row r="280">
          <cell r="B280" t="str">
            <v>Nº API</v>
          </cell>
          <cell r="C280" t="str">
            <v>D E S C R I P C I O N</v>
          </cell>
          <cell r="D280" t="str">
            <v>ACUMULADO **</v>
          </cell>
          <cell r="E280" t="str">
            <v>PPTO.GLOBAL</v>
          </cell>
          <cell r="F280" t="str">
            <v>DISPONIBLE</v>
          </cell>
          <cell r="G280" t="str">
            <v xml:space="preserve"> % CUMPL.</v>
          </cell>
          <cell r="I280" t="str">
            <v>AUTORIZ.</v>
          </cell>
          <cell r="K280" t="str">
            <v xml:space="preserve">PERIODO : ENERO A  SEPTIEMBRE </v>
          </cell>
          <cell r="O280" t="str">
            <v xml:space="preserve">MES:     SEPTIEMBRE </v>
          </cell>
        </row>
        <row r="281">
          <cell r="D281" t="str">
            <v xml:space="preserve">  a  SEP  2002 </v>
          </cell>
          <cell r="E281" t="str">
            <v xml:space="preserve">AJUSTADO   </v>
          </cell>
          <cell r="F281" t="str">
            <v xml:space="preserve">  a  SEP  2002 </v>
          </cell>
          <cell r="G281" t="str">
            <v>GLOBAL</v>
          </cell>
          <cell r="I281" t="str">
            <v xml:space="preserve">2002    </v>
          </cell>
          <cell r="J281" t="str">
            <v xml:space="preserve"> </v>
          </cell>
          <cell r="K281" t="str">
            <v>REAL **</v>
          </cell>
          <cell r="L281" t="str">
            <v>PPTO.</v>
          </cell>
          <cell r="M281" t="str">
            <v>DISPONIBLE</v>
          </cell>
          <cell r="O281" t="str">
            <v>REAL  **</v>
          </cell>
          <cell r="P281" t="str">
            <v>PPTO.</v>
          </cell>
          <cell r="Q281" t="str">
            <v>DISPONIBLE</v>
          </cell>
        </row>
        <row r="282">
          <cell r="B282" t="str">
            <v>PRINCIPALES</v>
          </cell>
          <cell r="F282" t="str">
            <v xml:space="preserve">     ( Valor en miles de dólares USA )</v>
          </cell>
        </row>
        <row r="283">
          <cell r="A283">
            <v>0</v>
          </cell>
          <cell r="B283" t="str">
            <v>C00UT02</v>
          </cell>
          <cell r="C283" t="str">
            <v>MODER.RED.DISTRIB.AIRE.COM.PLTA.TERM</v>
          </cell>
          <cell r="D283">
            <v>1067.6210000000001</v>
          </cell>
          <cell r="E283">
            <v>1193</v>
          </cell>
          <cell r="F283">
            <v>125.37899999999991</v>
          </cell>
          <cell r="G283">
            <v>89</v>
          </cell>
          <cell r="I283">
            <v>576.99699999999996</v>
          </cell>
          <cell r="K283">
            <v>448.62099999999998</v>
          </cell>
          <cell r="L283">
            <v>576.99699999999996</v>
          </cell>
          <cell r="M283">
            <v>128.37599999999998</v>
          </cell>
          <cell r="O283">
            <v>81.516000000000005</v>
          </cell>
          <cell r="P283">
            <v>0</v>
          </cell>
          <cell r="Q283">
            <v>-81.516000000000005</v>
          </cell>
        </row>
        <row r="284">
          <cell r="A284">
            <v>0</v>
          </cell>
          <cell r="B284" t="str">
            <v>C01UD02</v>
          </cell>
          <cell r="C284" t="str">
            <v>MEJORAM COND S/E SIST ELEC 5 KV Y 50</v>
          </cell>
          <cell r="D284">
            <v>998.25400000000002</v>
          </cell>
          <cell r="E284">
            <v>1244</v>
          </cell>
          <cell r="F284">
            <v>245.74599999999998</v>
          </cell>
          <cell r="G284">
            <v>80</v>
          </cell>
          <cell r="I284">
            <v>1185.002</v>
          </cell>
          <cell r="K284">
            <v>954.25400000000002</v>
          </cell>
          <cell r="L284">
            <v>1059.7539999999999</v>
          </cell>
          <cell r="M284">
            <v>105.49999999999989</v>
          </cell>
          <cell r="O284">
            <v>457.79599999999999</v>
          </cell>
          <cell r="P284">
            <v>165</v>
          </cell>
          <cell r="Q284">
            <v>-292.79599999999999</v>
          </cell>
        </row>
        <row r="285">
          <cell r="A285">
            <v>0</v>
          </cell>
          <cell r="B285" t="str">
            <v>C01UD06</v>
          </cell>
          <cell r="C285" t="str">
            <v>NORMALIZ SIST SEG CONTRAINCEND SUBES</v>
          </cell>
          <cell r="D285">
            <v>296.08800000000002</v>
          </cell>
          <cell r="E285">
            <v>1147</v>
          </cell>
          <cell r="F285">
            <v>850.91200000000003</v>
          </cell>
          <cell r="G285">
            <v>26</v>
          </cell>
          <cell r="I285">
            <v>983.42</v>
          </cell>
          <cell r="K285">
            <v>205.08799999999999</v>
          </cell>
          <cell r="L285">
            <v>398.517</v>
          </cell>
          <cell r="M285">
            <v>193.429</v>
          </cell>
          <cell r="O285">
            <v>49.755000000000003</v>
          </cell>
          <cell r="P285">
            <v>66</v>
          </cell>
          <cell r="Q285">
            <v>16.244999999999997</v>
          </cell>
        </row>
        <row r="286">
          <cell r="A286">
            <v>0</v>
          </cell>
          <cell r="B286" t="str">
            <v>C01UH06</v>
          </cell>
          <cell r="C286" t="str">
            <v>POTENCIAMIENTO FUENTE AGUA SAN PEDRO</v>
          </cell>
          <cell r="D286">
            <v>5624.7389999999996</v>
          </cell>
          <cell r="E286">
            <v>5535</v>
          </cell>
          <cell r="F286">
            <v>-89.738999999999578</v>
          </cell>
          <cell r="G286">
            <v>102</v>
          </cell>
          <cell r="I286">
            <v>1896.998</v>
          </cell>
          <cell r="K286">
            <v>1845.739</v>
          </cell>
          <cell r="L286">
            <v>1825.7059999999999</v>
          </cell>
          <cell r="M286">
            <v>-20.033000000000129</v>
          </cell>
          <cell r="O286">
            <v>140.04</v>
          </cell>
          <cell r="P286">
            <v>34.976999999999997</v>
          </cell>
          <cell r="Q286">
            <v>-105.06299999999999</v>
          </cell>
        </row>
        <row r="287">
          <cell r="A287">
            <v>0</v>
          </cell>
          <cell r="B287" t="str">
            <v>C01UP02</v>
          </cell>
          <cell r="C287" t="str">
            <v>REEMP SIST INTERC CALOR PTA OXIGENO</v>
          </cell>
          <cell r="D287">
            <v>3820.5520000000001</v>
          </cell>
          <cell r="E287">
            <v>5751</v>
          </cell>
          <cell r="F287">
            <v>1930.4479999999999</v>
          </cell>
          <cell r="G287">
            <v>66</v>
          </cell>
          <cell r="I287">
            <v>3914.0010000000002</v>
          </cell>
          <cell r="K287">
            <v>2943.5520000000001</v>
          </cell>
          <cell r="L287">
            <v>1993.527</v>
          </cell>
          <cell r="M287">
            <v>-950.02500000000009</v>
          </cell>
          <cell r="O287">
            <v>1593.617</v>
          </cell>
          <cell r="P287">
            <v>584</v>
          </cell>
          <cell r="Q287">
            <v>-1009.617</v>
          </cell>
        </row>
        <row r="288">
          <cell r="A288">
            <v>0</v>
          </cell>
          <cell r="B288" t="str">
            <v>C01UQ06</v>
          </cell>
          <cell r="C288" t="str">
            <v>INTERNALIZACION  SERVICIO MOVIM TIER</v>
          </cell>
          <cell r="D288">
            <v>1095.703</v>
          </cell>
          <cell r="E288">
            <v>1213</v>
          </cell>
          <cell r="F288">
            <v>117.29700000000003</v>
          </cell>
          <cell r="G288">
            <v>90</v>
          </cell>
          <cell r="I288">
            <v>1099</v>
          </cell>
          <cell r="J288" t="str">
            <v xml:space="preserve"> </v>
          </cell>
          <cell r="K288">
            <v>1095.703</v>
          </cell>
          <cell r="L288">
            <v>1099</v>
          </cell>
          <cell r="M288">
            <v>3.2970000000000255</v>
          </cell>
          <cell r="O288">
            <v>1.677</v>
          </cell>
          <cell r="P288">
            <v>0</v>
          </cell>
          <cell r="Q288">
            <v>-1.677</v>
          </cell>
        </row>
        <row r="289">
          <cell r="A289">
            <v>0</v>
          </cell>
          <cell r="B289" t="str">
            <v>C99UT09</v>
          </cell>
          <cell r="C289" t="str">
            <v>MODERNIZ.DE LA GENERACION ELECTRICA</v>
          </cell>
          <cell r="D289">
            <v>10835.047</v>
          </cell>
          <cell r="E289">
            <v>10787</v>
          </cell>
          <cell r="F289">
            <v>-48.04700000000048</v>
          </cell>
          <cell r="G289">
            <v>100</v>
          </cell>
          <cell r="I289">
            <v>1631.2170000000001</v>
          </cell>
          <cell r="K289">
            <v>2112.047</v>
          </cell>
          <cell r="L289">
            <v>1631.2170000000001</v>
          </cell>
          <cell r="M289">
            <v>-480.82999999999993</v>
          </cell>
          <cell r="O289">
            <v>49.634</v>
          </cell>
          <cell r="P289">
            <v>3.802</v>
          </cell>
          <cell r="Q289">
            <v>-45.832000000000001</v>
          </cell>
        </row>
        <row r="290">
          <cell r="A290">
            <v>0</v>
          </cell>
          <cell r="B290" t="str">
            <v>C00UT02</v>
          </cell>
          <cell r="C290" t="str">
            <v xml:space="preserve">                                          SUB - TOTAL</v>
          </cell>
          <cell r="D290">
            <v>23738.004000000001</v>
          </cell>
          <cell r="E290">
            <v>26870</v>
          </cell>
          <cell r="F290">
            <v>3131.9959999999992</v>
          </cell>
          <cell r="G290">
            <v>88</v>
          </cell>
          <cell r="I290">
            <v>11286.635</v>
          </cell>
          <cell r="K290">
            <v>9605.0040000000008</v>
          </cell>
          <cell r="L290">
            <v>8584.7180000000008</v>
          </cell>
          <cell r="M290">
            <v>-1020.2860000000003</v>
          </cell>
          <cell r="O290">
            <v>2374.0350000000003</v>
          </cell>
          <cell r="P290">
            <v>853.779</v>
          </cell>
          <cell r="Q290">
            <v>-1520.2559999999999</v>
          </cell>
        </row>
        <row r="291">
          <cell r="A291">
            <v>0</v>
          </cell>
          <cell r="B291" t="str">
            <v>SECUNDARIOS</v>
          </cell>
          <cell r="C291" t="str">
            <v>MEJORAM COND S/E SIST ELEC 5 KV Y 50</v>
          </cell>
          <cell r="D291">
            <v>1207.5609999999999</v>
          </cell>
          <cell r="E291">
            <v>1244</v>
          </cell>
          <cell r="F291">
            <v>36.439000000000078</v>
          </cell>
          <cell r="G291">
            <v>97</v>
          </cell>
          <cell r="I291">
            <v>1185.002</v>
          </cell>
          <cell r="K291">
            <v>1163.5609999999999</v>
          </cell>
          <cell r="L291">
            <v>1149.7539999999999</v>
          </cell>
          <cell r="M291">
            <v>-13.807000000000016</v>
          </cell>
          <cell r="O291">
            <v>209.30699999999999</v>
          </cell>
          <cell r="P291">
            <v>90</v>
          </cell>
          <cell r="Q291">
            <v>-119.30699999999999</v>
          </cell>
        </row>
        <row r="292">
          <cell r="A292">
            <v>0</v>
          </cell>
          <cell r="B292" t="str">
            <v>C01UH48</v>
          </cell>
          <cell r="C292" t="str">
            <v>ING CONC.EXTRACCION AGUA MINA SUR</v>
          </cell>
          <cell r="D292">
            <v>431.92099999999999</v>
          </cell>
          <cell r="E292">
            <v>398</v>
          </cell>
          <cell r="F292">
            <v>-33.920999999999992</v>
          </cell>
          <cell r="G292">
            <v>109</v>
          </cell>
          <cell r="I292">
            <v>292.37200000000001</v>
          </cell>
          <cell r="K292">
            <v>306.92099999999999</v>
          </cell>
          <cell r="L292">
            <v>292.37200000000001</v>
          </cell>
          <cell r="M292">
            <v>-14.548999999999978</v>
          </cell>
          <cell r="O292">
            <v>0</v>
          </cell>
          <cell r="P292">
            <v>0</v>
          </cell>
          <cell r="Q292">
            <v>0</v>
          </cell>
        </row>
        <row r="293">
          <cell r="A293">
            <v>0</v>
          </cell>
          <cell r="B293" t="str">
            <v>C01UQ07</v>
          </cell>
          <cell r="C293" t="str">
            <v>REEM GRUAS HORQUILLA 19000 LBS REFIN</v>
          </cell>
          <cell r="D293">
            <v>544.19399999999996</v>
          </cell>
          <cell r="E293">
            <v>669</v>
          </cell>
          <cell r="F293">
            <v>124.80600000000004</v>
          </cell>
          <cell r="G293">
            <v>81</v>
          </cell>
          <cell r="I293">
            <v>607</v>
          </cell>
          <cell r="K293">
            <v>544.19399999999996</v>
          </cell>
          <cell r="L293">
            <v>607</v>
          </cell>
          <cell r="M293">
            <v>62.80600000000004</v>
          </cell>
          <cell r="O293">
            <v>0</v>
          </cell>
          <cell r="P293">
            <v>0</v>
          </cell>
          <cell r="Q293">
            <v>0</v>
          </cell>
        </row>
        <row r="294">
          <cell r="A294">
            <v>0</v>
          </cell>
          <cell r="B294" t="str">
            <v>C02UT15</v>
          </cell>
          <cell r="C294" t="str">
            <v>REEM COMPRESORES ALTER N:6 Y 9 PTA T</v>
          </cell>
          <cell r="D294">
            <v>184.52600000000001</v>
          </cell>
          <cell r="E294">
            <v>837</v>
          </cell>
          <cell r="F294">
            <v>652.47399999999993</v>
          </cell>
          <cell r="G294">
            <v>22</v>
          </cell>
          <cell r="I294">
            <v>469</v>
          </cell>
          <cell r="K294">
            <v>184.52600000000001</v>
          </cell>
          <cell r="L294">
            <v>136</v>
          </cell>
          <cell r="M294">
            <v>-48.52600000000001</v>
          </cell>
          <cell r="O294">
            <v>94.947000000000003</v>
          </cell>
          <cell r="P294">
            <v>55</v>
          </cell>
          <cell r="Q294">
            <v>-39.947000000000003</v>
          </cell>
        </row>
        <row r="295">
          <cell r="A295">
            <v>0</v>
          </cell>
          <cell r="B295" t="str">
            <v>C01UQ06</v>
          </cell>
          <cell r="C295" t="str">
            <v xml:space="preserve">                                          SUB - TOTAL</v>
          </cell>
          <cell r="D295">
            <v>1160.6410000000001</v>
          </cell>
          <cell r="E295">
            <v>1904</v>
          </cell>
          <cell r="F295">
            <v>743.35899999999992</v>
          </cell>
          <cell r="G295">
            <v>61</v>
          </cell>
          <cell r="I295">
            <v>1368.3720000000001</v>
          </cell>
          <cell r="K295">
            <v>1035.6410000000001</v>
          </cell>
          <cell r="L295">
            <v>1035.3720000000001</v>
          </cell>
          <cell r="M295">
            <v>-0.26899999999994861</v>
          </cell>
          <cell r="O295">
            <v>94.947000000000003</v>
          </cell>
          <cell r="P295">
            <v>55</v>
          </cell>
          <cell r="Q295">
            <v>-39.947000000000003</v>
          </cell>
        </row>
        <row r="296">
          <cell r="A296">
            <v>0</v>
          </cell>
          <cell r="B296" t="str">
            <v>DIVISIONALES</v>
          </cell>
          <cell r="C296" t="str">
            <v>MODERNIZ.DE LA GENERACION ELECTRICA</v>
          </cell>
          <cell r="D296">
            <v>11063.859</v>
          </cell>
          <cell r="E296">
            <v>10787</v>
          </cell>
          <cell r="F296">
            <v>-276.85900000000038</v>
          </cell>
          <cell r="G296">
            <v>103</v>
          </cell>
          <cell r="I296">
            <v>1631.2170000000001</v>
          </cell>
          <cell r="K296">
            <v>2340.8589999999999</v>
          </cell>
          <cell r="L296">
            <v>1631.2170000000001</v>
          </cell>
          <cell r="M296">
            <v>-709.64199999999983</v>
          </cell>
          <cell r="O296">
            <v>228.82900000000001</v>
          </cell>
          <cell r="P296">
            <v>0</v>
          </cell>
          <cell r="Q296">
            <v>-228.82900000000001</v>
          </cell>
        </row>
        <row r="297">
          <cell r="A297">
            <v>0</v>
          </cell>
          <cell r="B297" t="str">
            <v>C01AF04</v>
          </cell>
          <cell r="C297" t="str">
            <v>REPARAC.ESTRUC.GALPON 1 BODEG.CONC.</v>
          </cell>
          <cell r="D297">
            <v>144.23099999999999</v>
          </cell>
          <cell r="E297">
            <v>149.02000000000001</v>
          </cell>
          <cell r="F297">
            <v>4.7890000000000157</v>
          </cell>
          <cell r="G297">
            <v>97</v>
          </cell>
          <cell r="I297">
            <v>99.491</v>
          </cell>
          <cell r="K297">
            <v>115.23099999999999</v>
          </cell>
          <cell r="L297">
            <v>129.49100000000001</v>
          </cell>
          <cell r="M297">
            <v>14.260000000000019</v>
          </cell>
          <cell r="O297">
            <v>0</v>
          </cell>
          <cell r="P297">
            <v>0</v>
          </cell>
          <cell r="Q297">
            <v>0</v>
          </cell>
        </row>
        <row r="298">
          <cell r="A298">
            <v>0</v>
          </cell>
          <cell r="B298" t="str">
            <v>C01UD42</v>
          </cell>
          <cell r="C298" t="str">
            <v>ING.BAS.REMPL.MEJ.SIST.SCADA CHUQUI</v>
          </cell>
          <cell r="D298">
            <v>50.968000000000004</v>
          </cell>
          <cell r="E298">
            <v>47.99</v>
          </cell>
          <cell r="F298">
            <v>-2.9780000000000015</v>
          </cell>
          <cell r="G298">
            <v>106</v>
          </cell>
          <cell r="I298">
            <v>12.831</v>
          </cell>
          <cell r="K298">
            <v>10.968</v>
          </cell>
          <cell r="L298">
            <v>12.831</v>
          </cell>
          <cell r="M298">
            <v>1.8629999999999995</v>
          </cell>
          <cell r="O298">
            <v>0</v>
          </cell>
          <cell r="P298">
            <v>0</v>
          </cell>
          <cell r="Q298">
            <v>0</v>
          </cell>
        </row>
        <row r="299">
          <cell r="A299">
            <v>0</v>
          </cell>
          <cell r="B299" t="str">
            <v>C01UD43</v>
          </cell>
          <cell r="C299" t="str">
            <v>ING.BAS.INSTAL 3" AUTOTRANSFORMADOR</v>
          </cell>
          <cell r="D299">
            <v>109.301</v>
          </cell>
          <cell r="E299">
            <v>119.553</v>
          </cell>
          <cell r="F299">
            <v>10.251999999999995</v>
          </cell>
          <cell r="G299">
            <v>91</v>
          </cell>
          <cell r="I299">
            <v>67</v>
          </cell>
          <cell r="K299">
            <v>105.301</v>
          </cell>
          <cell r="L299">
            <v>67</v>
          </cell>
          <cell r="M299">
            <v>-38.301000000000002</v>
          </cell>
          <cell r="O299">
            <v>15.414</v>
          </cell>
          <cell r="P299">
            <v>0</v>
          </cell>
          <cell r="Q299">
            <v>-15.414</v>
          </cell>
        </row>
        <row r="300">
          <cell r="A300">
            <v>0</v>
          </cell>
          <cell r="B300" t="str">
            <v>C01UG41</v>
          </cell>
          <cell r="C300" t="str">
            <v>ING.CON.MEJ.COND.TERMINAL ACIDO SULF</v>
          </cell>
          <cell r="D300">
            <v>57.334000000000003</v>
          </cell>
          <cell r="E300">
            <v>126.288</v>
          </cell>
          <cell r="F300">
            <v>68.953999999999994</v>
          </cell>
          <cell r="G300">
            <v>45</v>
          </cell>
          <cell r="I300">
            <v>75.709000000000003</v>
          </cell>
          <cell r="K300">
            <v>57.334000000000003</v>
          </cell>
          <cell r="L300">
            <v>75.709000000000003</v>
          </cell>
          <cell r="M300">
            <v>18.375</v>
          </cell>
          <cell r="O300">
            <v>-6.0999999999999999E-2</v>
          </cell>
          <cell r="P300">
            <v>0</v>
          </cell>
          <cell r="Q300">
            <v>6.0999999999999999E-2</v>
          </cell>
        </row>
        <row r="301">
          <cell r="A301">
            <v>0</v>
          </cell>
          <cell r="B301" t="str">
            <v>C01UH07</v>
          </cell>
          <cell r="C301" t="str">
            <v>R.ING.BAS.Y CONC.EFLUENTES EL INDIO</v>
          </cell>
          <cell r="D301">
            <v>27.175999999999998</v>
          </cell>
          <cell r="E301">
            <v>52.198999999999998</v>
          </cell>
          <cell r="F301">
            <v>25.023</v>
          </cell>
          <cell r="G301">
            <v>52</v>
          </cell>
          <cell r="I301">
            <v>44</v>
          </cell>
          <cell r="K301">
            <v>21.175999999999998</v>
          </cell>
          <cell r="L301">
            <v>44</v>
          </cell>
          <cell r="M301">
            <v>22.824000000000002</v>
          </cell>
          <cell r="O301">
            <v>5.0999999999999997E-2</v>
          </cell>
          <cell r="P301">
            <v>0</v>
          </cell>
          <cell r="Q301">
            <v>-5.0999999999999997E-2</v>
          </cell>
        </row>
        <row r="302">
          <cell r="A302">
            <v>0</v>
          </cell>
          <cell r="B302" t="str">
            <v>C01UH41</v>
          </cell>
          <cell r="C302" t="str">
            <v>ING.BAS.EST.ALMAC.COMBUST.AREA CAPT.</v>
          </cell>
          <cell r="D302">
            <v>20.917000000000002</v>
          </cell>
          <cell r="E302">
            <v>29.466999999999999</v>
          </cell>
          <cell r="F302">
            <v>8.5499999999999972</v>
          </cell>
          <cell r="G302">
            <v>71</v>
          </cell>
          <cell r="I302">
            <v>16.013999999999999</v>
          </cell>
          <cell r="K302">
            <v>7.9169999999999998</v>
          </cell>
          <cell r="L302">
            <v>16.013999999999999</v>
          </cell>
          <cell r="M302">
            <v>8.0969999999999995</v>
          </cell>
          <cell r="O302">
            <v>0</v>
          </cell>
          <cell r="P302">
            <v>0</v>
          </cell>
          <cell r="Q302">
            <v>0</v>
          </cell>
        </row>
        <row r="303">
          <cell r="A303">
            <v>0</v>
          </cell>
          <cell r="B303" t="str">
            <v>C01UH42</v>
          </cell>
          <cell r="C303" t="str">
            <v>EST.SIST.MED.CONSUMO AGUA CHUQ. 1 FA</v>
          </cell>
          <cell r="D303">
            <v>20.695</v>
          </cell>
          <cell r="E303">
            <v>61.46</v>
          </cell>
          <cell r="F303">
            <v>40.765000000000001</v>
          </cell>
          <cell r="G303">
            <v>34</v>
          </cell>
          <cell r="I303">
            <v>60.274999999999999</v>
          </cell>
          <cell r="K303">
            <v>19.695</v>
          </cell>
          <cell r="L303">
            <v>60.274999999999999</v>
          </cell>
          <cell r="M303">
            <v>40.58</v>
          </cell>
          <cell r="O303">
            <v>9.3089999999999993</v>
          </cell>
          <cell r="P303">
            <v>0</v>
          </cell>
          <cell r="Q303">
            <v>-9.3089999999999993</v>
          </cell>
        </row>
        <row r="304">
          <cell r="A304">
            <v>0</v>
          </cell>
          <cell r="B304" t="str">
            <v>C01UH44</v>
          </cell>
          <cell r="C304" t="str">
            <v>EST.AUMENT.RECUP.Y OPT.USO DE AGUAS</v>
          </cell>
          <cell r="D304">
            <v>139.46600000000001</v>
          </cell>
          <cell r="E304">
            <v>127.97199999999999</v>
          </cell>
          <cell r="F304">
            <v>-11.494000000000014</v>
          </cell>
          <cell r="G304">
            <v>109</v>
          </cell>
          <cell r="I304">
            <v>113</v>
          </cell>
          <cell r="K304">
            <v>113.46599999999999</v>
          </cell>
          <cell r="L304">
            <v>113</v>
          </cell>
          <cell r="M304">
            <v>-0.46599999999999397</v>
          </cell>
          <cell r="O304">
            <v>0.38200000000000001</v>
          </cell>
          <cell r="P304">
            <v>0</v>
          </cell>
          <cell r="Q304">
            <v>-0.38200000000000001</v>
          </cell>
        </row>
        <row r="305">
          <cell r="A305">
            <v>0</v>
          </cell>
          <cell r="B305" t="str">
            <v>C01UH45</v>
          </cell>
          <cell r="C305" t="str">
            <v>ING.CONC.EXPL.FUENTE AGUA PAMPA PUNO</v>
          </cell>
          <cell r="D305">
            <v>130.62</v>
          </cell>
          <cell r="E305">
            <v>127.97199999999999</v>
          </cell>
          <cell r="F305">
            <v>-2.6480000000000103</v>
          </cell>
          <cell r="G305">
            <v>102</v>
          </cell>
          <cell r="I305">
            <v>111.001</v>
          </cell>
          <cell r="K305">
            <v>100.62</v>
          </cell>
          <cell r="L305">
            <v>111</v>
          </cell>
          <cell r="M305">
            <v>10.379999999999995</v>
          </cell>
          <cell r="O305">
            <v>0</v>
          </cell>
          <cell r="P305">
            <v>0</v>
          </cell>
          <cell r="Q305">
            <v>0</v>
          </cell>
        </row>
        <row r="306">
          <cell r="A306">
            <v>0</v>
          </cell>
          <cell r="B306" t="str">
            <v>C01UH47</v>
          </cell>
          <cell r="C306" t="str">
            <v>ING.CONC.EXPL.FUENTE DE AGUA OLLAGUE</v>
          </cell>
          <cell r="D306">
            <v>108.375</v>
          </cell>
          <cell r="E306">
            <v>127.97199999999999</v>
          </cell>
          <cell r="F306">
            <v>19.596999999999994</v>
          </cell>
          <cell r="G306">
            <v>85</v>
          </cell>
          <cell r="I306">
            <v>127.999</v>
          </cell>
          <cell r="K306">
            <v>108.375</v>
          </cell>
          <cell r="L306">
            <v>127.999</v>
          </cell>
          <cell r="M306">
            <v>19.623999999999995</v>
          </cell>
          <cell r="O306">
            <v>25.84</v>
          </cell>
          <cell r="P306">
            <v>20</v>
          </cell>
          <cell r="Q306">
            <v>-5.84</v>
          </cell>
        </row>
        <row r="307">
          <cell r="A307">
            <v>0</v>
          </cell>
          <cell r="B307" t="str">
            <v>C01UL01</v>
          </cell>
          <cell r="C307" t="str">
            <v>ELIM.COND.SUBEST.OP.EQ.ELEC.PLTA.OX</v>
          </cell>
          <cell r="D307">
            <v>97.768000000000001</v>
          </cell>
          <cell r="E307">
            <v>153.63800000000001</v>
          </cell>
          <cell r="F307">
            <v>55.870000000000005</v>
          </cell>
          <cell r="G307">
            <v>64</v>
          </cell>
          <cell r="I307">
            <v>124.51600000000001</v>
          </cell>
          <cell r="K307">
            <v>76.768000000000001</v>
          </cell>
          <cell r="L307">
            <v>124.51600000000001</v>
          </cell>
          <cell r="M307">
            <v>47.748000000000005</v>
          </cell>
          <cell r="O307">
            <v>5.7160000000000002</v>
          </cell>
          <cell r="P307">
            <v>0</v>
          </cell>
          <cell r="Q307">
            <v>-5.7160000000000002</v>
          </cell>
        </row>
        <row r="308">
          <cell r="A308">
            <v>0</v>
          </cell>
          <cell r="B308" t="str">
            <v>C01UM02</v>
          </cell>
          <cell r="C308" t="str">
            <v>ELIM.COND.SUBEST.EQ.ELECTR.TALL.MEC.</v>
          </cell>
          <cell r="D308">
            <v>188.24</v>
          </cell>
          <cell r="E308">
            <v>216.79300000000001</v>
          </cell>
          <cell r="F308">
            <v>28.552999999999997</v>
          </cell>
          <cell r="G308">
            <v>87</v>
          </cell>
          <cell r="I308">
            <v>164.61099999999999</v>
          </cell>
          <cell r="K308">
            <v>120.24</v>
          </cell>
          <cell r="L308">
            <v>151.61099999999999</v>
          </cell>
          <cell r="M308">
            <v>31.370999999999995</v>
          </cell>
          <cell r="O308">
            <v>58.087000000000003</v>
          </cell>
          <cell r="P308">
            <v>61</v>
          </cell>
          <cell r="Q308">
            <v>2.9129999999999967</v>
          </cell>
        </row>
        <row r="309">
          <cell r="A309">
            <v>0</v>
          </cell>
          <cell r="B309" t="str">
            <v>C01UM04</v>
          </cell>
          <cell r="C309" t="str">
            <v>MODERN.PTE.GRUA.CALD.REP.TALL.MEC.C</v>
          </cell>
          <cell r="D309">
            <v>95.045000000000002</v>
          </cell>
          <cell r="E309">
            <v>471.51299999999998</v>
          </cell>
          <cell r="F309">
            <v>376.46799999999996</v>
          </cell>
          <cell r="G309">
            <v>20</v>
          </cell>
          <cell r="I309">
            <v>465</v>
          </cell>
          <cell r="K309">
            <v>91.045000000000002</v>
          </cell>
          <cell r="L309">
            <v>381.23099999999999</v>
          </cell>
          <cell r="M309">
            <v>290.18599999999998</v>
          </cell>
          <cell r="O309">
            <v>13.759</v>
          </cell>
          <cell r="P309">
            <v>27.952999999999999</v>
          </cell>
          <cell r="Q309">
            <v>14.193999999999999</v>
          </cell>
        </row>
        <row r="310">
          <cell r="A310">
            <v>0</v>
          </cell>
          <cell r="B310" t="str">
            <v>C01UM07</v>
          </cell>
          <cell r="C310" t="str">
            <v>MEJOR.ALUMBRADO FUNDICION DE FIERRO</v>
          </cell>
          <cell r="D310">
            <v>119.283</v>
          </cell>
          <cell r="E310">
            <v>206.8</v>
          </cell>
          <cell r="F310">
            <v>87.51700000000001</v>
          </cell>
          <cell r="G310">
            <v>58</v>
          </cell>
          <cell r="I310">
            <v>201.86600000000001</v>
          </cell>
          <cell r="K310">
            <v>115.283</v>
          </cell>
          <cell r="L310">
            <v>201.86600000000001</v>
          </cell>
          <cell r="M310">
            <v>86.583000000000013</v>
          </cell>
          <cell r="O310">
            <v>27.795000000000002</v>
          </cell>
          <cell r="P310">
            <v>27.359000000000002</v>
          </cell>
          <cell r="Q310">
            <v>-0.43599999999999994</v>
          </cell>
        </row>
        <row r="311">
          <cell r="A311">
            <v>0</v>
          </cell>
          <cell r="B311" t="str">
            <v>C01UM08</v>
          </cell>
          <cell r="C311" t="str">
            <v>MEJOR.ALUMBRADO SECCION CALDERERIA</v>
          </cell>
          <cell r="D311">
            <v>111.212</v>
          </cell>
          <cell r="E311">
            <v>163.84299999999999</v>
          </cell>
          <cell r="F311">
            <v>52.630999999999986</v>
          </cell>
          <cell r="G311">
            <v>68</v>
          </cell>
          <cell r="I311">
            <v>158.81899999999999</v>
          </cell>
          <cell r="K311">
            <v>107.212</v>
          </cell>
          <cell r="L311">
            <v>158.81899999999999</v>
          </cell>
          <cell r="M311">
            <v>51.606999999999985</v>
          </cell>
          <cell r="O311">
            <v>25.6</v>
          </cell>
          <cell r="P311">
            <v>15.821</v>
          </cell>
          <cell r="Q311">
            <v>-9.7790000000000017</v>
          </cell>
        </row>
        <row r="312">
          <cell r="A312">
            <v>0</v>
          </cell>
          <cell r="B312" t="str">
            <v>C01UM11</v>
          </cell>
          <cell r="C312" t="str">
            <v>COMEDOR Y MEJ.CASA CAMBIO MAESTR.CEN</v>
          </cell>
          <cell r="D312">
            <v>54.573</v>
          </cell>
          <cell r="E312">
            <v>301</v>
          </cell>
          <cell r="F312">
            <v>246.42699999999999</v>
          </cell>
          <cell r="G312">
            <v>18</v>
          </cell>
          <cell r="I312">
            <v>166</v>
          </cell>
          <cell r="K312">
            <v>54.573</v>
          </cell>
          <cell r="L312">
            <v>12.481999999999999</v>
          </cell>
          <cell r="M312">
            <v>-42.091000000000001</v>
          </cell>
          <cell r="O312">
            <v>4.1319999999999997</v>
          </cell>
          <cell r="P312">
            <v>2</v>
          </cell>
          <cell r="Q312">
            <v>-2.1319999999999997</v>
          </cell>
        </row>
        <row r="313">
          <cell r="A313">
            <v>0</v>
          </cell>
          <cell r="B313" t="str">
            <v>C01UM13</v>
          </cell>
          <cell r="C313" t="str">
            <v>REEMPL.GATOS LEVANTE LOCOMOTORAS CC</v>
          </cell>
          <cell r="D313">
            <v>9.2780000000000005</v>
          </cell>
          <cell r="E313">
            <v>180.19399999999999</v>
          </cell>
          <cell r="F313">
            <v>170.916</v>
          </cell>
          <cell r="G313">
            <v>5</v>
          </cell>
          <cell r="I313">
            <v>171</v>
          </cell>
          <cell r="K313">
            <v>5.2779999999999996</v>
          </cell>
          <cell r="L313">
            <v>171</v>
          </cell>
          <cell r="M313">
            <v>165.72200000000001</v>
          </cell>
          <cell r="O313">
            <v>0</v>
          </cell>
          <cell r="P313">
            <v>0</v>
          </cell>
          <cell r="Q313">
            <v>0</v>
          </cell>
        </row>
        <row r="314">
          <cell r="A314">
            <v>0</v>
          </cell>
          <cell r="B314" t="str">
            <v>C01UM41</v>
          </cell>
          <cell r="C314" t="str">
            <v>ING.CONC.ALT.DES.FUT.TALLERES MECAN.</v>
          </cell>
          <cell r="D314">
            <v>37.701999999999998</v>
          </cell>
          <cell r="E314">
            <v>72.405000000000001</v>
          </cell>
          <cell r="F314">
            <v>34.703000000000003</v>
          </cell>
          <cell r="G314">
            <v>52</v>
          </cell>
          <cell r="I314">
            <v>69.983000000000004</v>
          </cell>
          <cell r="K314">
            <v>35.701999999999998</v>
          </cell>
          <cell r="L314">
            <v>69.983000000000004</v>
          </cell>
          <cell r="M314">
            <v>34.281000000000006</v>
          </cell>
          <cell r="O314">
            <v>1.6579999999999999</v>
          </cell>
          <cell r="P314">
            <v>0</v>
          </cell>
          <cell r="Q314">
            <v>-1.6579999999999999</v>
          </cell>
        </row>
        <row r="315">
          <cell r="A315">
            <v>0</v>
          </cell>
          <cell r="B315" t="str">
            <v>C01UP01</v>
          </cell>
          <cell r="C315" t="str">
            <v>REEMPL.CROMATOGRAFO PLTA.OXIGENO</v>
          </cell>
          <cell r="D315">
            <v>56.011000000000003</v>
          </cell>
          <cell r="E315">
            <v>61.898000000000003</v>
          </cell>
          <cell r="F315">
            <v>5.8870000000000005</v>
          </cell>
          <cell r="G315">
            <v>90</v>
          </cell>
          <cell r="I315">
            <v>59.37</v>
          </cell>
          <cell r="K315">
            <v>53.011000000000003</v>
          </cell>
          <cell r="L315">
            <v>59.37</v>
          </cell>
          <cell r="M315">
            <v>6.3589999999999947</v>
          </cell>
          <cell r="O315">
            <v>0.36399999999999999</v>
          </cell>
          <cell r="P315">
            <v>0</v>
          </cell>
          <cell r="Q315">
            <v>-0.36399999999999999</v>
          </cell>
        </row>
        <row r="316">
          <cell r="A316">
            <v>0</v>
          </cell>
          <cell r="B316" t="str">
            <v>C01UQ04</v>
          </cell>
          <cell r="C316" t="str">
            <v>ELIM.COND.SUBESTADAR TERMINAL VIAL</v>
          </cell>
          <cell r="D316">
            <v>23.812999999999999</v>
          </cell>
          <cell r="E316">
            <v>107.76600000000001</v>
          </cell>
          <cell r="F316">
            <v>83.953000000000003</v>
          </cell>
          <cell r="G316">
            <v>22</v>
          </cell>
          <cell r="I316">
            <v>108</v>
          </cell>
          <cell r="K316">
            <v>23.812999999999999</v>
          </cell>
          <cell r="L316">
            <v>107</v>
          </cell>
          <cell r="M316">
            <v>83.186999999999998</v>
          </cell>
          <cell r="O316">
            <v>3.1640000000000001</v>
          </cell>
          <cell r="P316">
            <v>38</v>
          </cell>
          <cell r="Q316">
            <v>34.835999999999999</v>
          </cell>
        </row>
        <row r="317">
          <cell r="A317">
            <v>0</v>
          </cell>
          <cell r="B317" t="str">
            <v>C01UT04</v>
          </cell>
          <cell r="C317" t="str">
            <v>MODER.SIST.ENFR.AGUA CONDENS. P.T.</v>
          </cell>
          <cell r="D317">
            <v>243.42500000000001</v>
          </cell>
          <cell r="E317">
            <v>243.381</v>
          </cell>
          <cell r="F317">
            <v>-4.4000000000011141E-2</v>
          </cell>
          <cell r="G317">
            <v>100</v>
          </cell>
          <cell r="I317">
            <v>101.25700000000001</v>
          </cell>
          <cell r="K317">
            <v>127.425</v>
          </cell>
          <cell r="L317">
            <v>101.25700000000001</v>
          </cell>
          <cell r="M317">
            <v>-26.167999999999992</v>
          </cell>
          <cell r="O317">
            <v>21.792000000000002</v>
          </cell>
          <cell r="P317">
            <v>0</v>
          </cell>
          <cell r="Q317">
            <v>-21.792000000000002</v>
          </cell>
        </row>
        <row r="318">
          <cell r="A318">
            <v>0</v>
          </cell>
          <cell r="B318" t="str">
            <v>C02IN01</v>
          </cell>
          <cell r="C318" t="str">
            <v>CASA CAMBIO Y COMEDOR ELECTRON.OXIDO</v>
          </cell>
          <cell r="D318">
            <v>1.069</v>
          </cell>
          <cell r="E318">
            <v>101</v>
          </cell>
          <cell r="F318">
            <v>99.930999999999997</v>
          </cell>
          <cell r="G318">
            <v>1</v>
          </cell>
          <cell r="I318">
            <v>101</v>
          </cell>
          <cell r="K318">
            <v>1.069</v>
          </cell>
          <cell r="L318">
            <v>4</v>
          </cell>
          <cell r="M318">
            <v>2.931</v>
          </cell>
          <cell r="O318">
            <v>1.069</v>
          </cell>
          <cell r="P318">
            <v>4</v>
          </cell>
          <cell r="Q318">
            <v>2.931</v>
          </cell>
        </row>
        <row r="319">
          <cell r="A319">
            <v>0</v>
          </cell>
          <cell r="B319" t="str">
            <v>C02UD41</v>
          </cell>
          <cell r="C319" t="str">
            <v>ING.CONC.INFRAESTR.ENERG.ELECTR.CN</v>
          </cell>
          <cell r="D319">
            <v>7.5670000000000002</v>
          </cell>
          <cell r="E319">
            <v>125</v>
          </cell>
          <cell r="F319">
            <v>117.43299999999999</v>
          </cell>
          <cell r="G319">
            <v>6</v>
          </cell>
          <cell r="I319">
            <v>125</v>
          </cell>
          <cell r="K319">
            <v>7.5670000000000002</v>
          </cell>
          <cell r="L319">
            <v>93.5</v>
          </cell>
          <cell r="M319">
            <v>85.932999999999993</v>
          </cell>
          <cell r="O319">
            <v>2.1389999999999998</v>
          </cell>
          <cell r="P319">
            <v>34.5</v>
          </cell>
          <cell r="Q319">
            <v>32.360999999999997</v>
          </cell>
        </row>
        <row r="320">
          <cell r="A320">
            <v>0</v>
          </cell>
          <cell r="B320" t="str">
            <v>C02UH18</v>
          </cell>
          <cell r="C320" t="str">
            <v>RECUP.AGUAS EFLUENTES PLTA.DE CAL</v>
          </cell>
          <cell r="D320">
            <v>5.9669999999999996</v>
          </cell>
          <cell r="E320">
            <v>206</v>
          </cell>
          <cell r="F320">
            <v>200.03299999999999</v>
          </cell>
          <cell r="G320">
            <v>3</v>
          </cell>
          <cell r="I320">
            <v>173.85900000000001</v>
          </cell>
          <cell r="K320">
            <v>5.9669999999999996</v>
          </cell>
          <cell r="L320">
            <v>90.646000000000001</v>
          </cell>
          <cell r="M320">
            <v>84.679000000000002</v>
          </cell>
          <cell r="O320">
            <v>3.7730000000000001</v>
          </cell>
          <cell r="P320">
            <v>45.744</v>
          </cell>
          <cell r="Q320">
            <v>41.970999999999997</v>
          </cell>
        </row>
        <row r="321">
          <cell r="A321">
            <v>0</v>
          </cell>
          <cell r="B321" t="str">
            <v>C02UH43</v>
          </cell>
          <cell r="C321" t="str">
            <v>ING.CONC.REPOS.CAPAC.PORTEO ADUCCION</v>
          </cell>
          <cell r="D321">
            <v>1.7</v>
          </cell>
          <cell r="E321">
            <v>99</v>
          </cell>
          <cell r="F321">
            <v>97.3</v>
          </cell>
          <cell r="G321">
            <v>2</v>
          </cell>
          <cell r="I321">
            <v>80.099999999999994</v>
          </cell>
          <cell r="K321">
            <v>1.7</v>
          </cell>
          <cell r="L321">
            <v>30.8</v>
          </cell>
          <cell r="M321">
            <v>29.1</v>
          </cell>
          <cell r="O321">
            <v>0.47099999999999997</v>
          </cell>
          <cell r="P321">
            <v>18.3</v>
          </cell>
          <cell r="Q321">
            <v>17.829000000000001</v>
          </cell>
        </row>
        <row r="322">
          <cell r="A322" t="e">
            <v>#REF!</v>
          </cell>
          <cell r="B322" t="str">
            <v>C02UP41</v>
          </cell>
          <cell r="C322" t="str">
            <v>ING.BAS.MEJ.COND.SUBEST.PLTA.OXIGENO</v>
          </cell>
          <cell r="D322">
            <v>14.988</v>
          </cell>
          <cell r="E322">
            <v>54</v>
          </cell>
          <cell r="F322">
            <v>39.012</v>
          </cell>
          <cell r="G322">
            <v>28</v>
          </cell>
          <cell r="I322">
            <v>54</v>
          </cell>
          <cell r="K322">
            <v>14.988</v>
          </cell>
          <cell r="L322">
            <v>31.2</v>
          </cell>
          <cell r="M322">
            <v>16.212</v>
          </cell>
          <cell r="O322">
            <v>10.362</v>
          </cell>
          <cell r="P322">
            <v>20.8</v>
          </cell>
          <cell r="Q322">
            <v>10.438000000000001</v>
          </cell>
        </row>
        <row r="323">
          <cell r="B323" t="str">
            <v>C01UQ04</v>
          </cell>
          <cell r="C323" t="str">
            <v xml:space="preserve">                                          SUB - TOTAL</v>
          </cell>
          <cell r="D323">
            <v>1876.7240000000002</v>
          </cell>
          <cell r="E323">
            <v>3734.1240000000003</v>
          </cell>
          <cell r="F323">
            <v>1857.4</v>
          </cell>
          <cell r="G323">
            <v>50</v>
          </cell>
          <cell r="I323">
            <v>3051.701</v>
          </cell>
          <cell r="K323">
            <v>1501.7240000000002</v>
          </cell>
          <cell r="L323">
            <v>2546.6</v>
          </cell>
          <cell r="M323">
            <v>1044.876</v>
          </cell>
          <cell r="O323">
            <v>230.816</v>
          </cell>
          <cell r="P323">
            <v>315.47700000000003</v>
          </cell>
          <cell r="Q323">
            <v>84.660999999999987</v>
          </cell>
        </row>
        <row r="324">
          <cell r="A324">
            <v>0</v>
          </cell>
          <cell r="B324" t="str">
            <v>EXTRAORDINARIOS</v>
          </cell>
          <cell r="C324" t="str">
            <v>MODER.SIST.ENFR.AGUA CONDENS. P.T.</v>
          </cell>
          <cell r="D324">
            <v>246.51499999999999</v>
          </cell>
          <cell r="E324">
            <v>243.381</v>
          </cell>
          <cell r="F324">
            <v>-3.1339999999999861</v>
          </cell>
          <cell r="G324">
            <v>101</v>
          </cell>
          <cell r="I324">
            <v>101.25700000000001</v>
          </cell>
          <cell r="K324">
            <v>130.51499999999999</v>
          </cell>
          <cell r="L324">
            <v>101.25700000000001</v>
          </cell>
          <cell r="M324">
            <v>-29.257999999999981</v>
          </cell>
          <cell r="O324">
            <v>3.09</v>
          </cell>
          <cell r="P324">
            <v>0</v>
          </cell>
          <cell r="Q324">
            <v>-3.09</v>
          </cell>
        </row>
        <row r="325">
          <cell r="A325">
            <v>0</v>
          </cell>
          <cell r="B325" t="str">
            <v>C02UH17</v>
          </cell>
          <cell r="C325" t="str">
            <v>EXTRAC.AGUAS INDUSTR.SECTOR MS MM</v>
          </cell>
          <cell r="D325">
            <v>54.713000000000001</v>
          </cell>
          <cell r="E325">
            <v>1280</v>
          </cell>
          <cell r="F325">
            <v>1225.287</v>
          </cell>
          <cell r="G325">
            <v>4</v>
          </cell>
          <cell r="I325">
            <v>299</v>
          </cell>
          <cell r="K325">
            <v>54.713000000000001</v>
          </cell>
          <cell r="L325">
            <v>0</v>
          </cell>
          <cell r="M325">
            <v>-54.713000000000001</v>
          </cell>
          <cell r="O325">
            <v>54.713000000000001</v>
          </cell>
          <cell r="P325">
            <v>0</v>
          </cell>
          <cell r="Q325">
            <v>-54.713000000000001</v>
          </cell>
        </row>
        <row r="326">
          <cell r="B326" t="str">
            <v>C02UD41</v>
          </cell>
          <cell r="C326" t="str">
            <v xml:space="preserve">                                          SUB - TOTAL</v>
          </cell>
          <cell r="D326">
            <v>54.713000000000001</v>
          </cell>
          <cell r="E326">
            <v>1280</v>
          </cell>
          <cell r="F326">
            <v>1225.287</v>
          </cell>
          <cell r="G326">
            <v>4</v>
          </cell>
          <cell r="I326">
            <v>299</v>
          </cell>
          <cell r="K326">
            <v>54.713000000000001</v>
          </cell>
          <cell r="L326">
            <v>0</v>
          </cell>
          <cell r="M326">
            <v>-54.713000000000001</v>
          </cell>
          <cell r="O326">
            <v>54.713000000000001</v>
          </cell>
          <cell r="P326">
            <v>0</v>
          </cell>
          <cell r="Q326">
            <v>-54.713000000000001</v>
          </cell>
        </row>
        <row r="327">
          <cell r="A327">
            <v>0</v>
          </cell>
          <cell r="B327" t="str">
            <v>SIN PRESUPUESTO</v>
          </cell>
          <cell r="C327" t="str">
            <v>RECUP.AGUAS EFLUENTES PLTA.DE CAL</v>
          </cell>
          <cell r="D327">
            <v>8.7469999999999999</v>
          </cell>
          <cell r="E327">
            <v>206</v>
          </cell>
          <cell r="F327">
            <v>197.25299999999999</v>
          </cell>
          <cell r="G327">
            <v>4</v>
          </cell>
          <cell r="I327">
            <v>186.209</v>
          </cell>
          <cell r="K327">
            <v>8.7469999999999999</v>
          </cell>
          <cell r="L327">
            <v>118.423</v>
          </cell>
          <cell r="M327">
            <v>109.676</v>
          </cell>
          <cell r="O327">
            <v>2.78</v>
          </cell>
          <cell r="P327">
            <v>27.777000000000001</v>
          </cell>
          <cell r="Q327">
            <v>24.997</v>
          </cell>
        </row>
        <row r="328">
          <cell r="A328">
            <v>0</v>
          </cell>
          <cell r="B328" t="str">
            <v>C00UD03</v>
          </cell>
          <cell r="C328" t="str">
            <v>RESGUARDO CONTRAINCENDIO TRANF S/E A</v>
          </cell>
          <cell r="D328">
            <v>-1.472</v>
          </cell>
          <cell r="E328">
            <v>0</v>
          </cell>
          <cell r="F328">
            <v>1.472</v>
          </cell>
          <cell r="G328">
            <v>0</v>
          </cell>
          <cell r="I328">
            <v>0</v>
          </cell>
          <cell r="K328">
            <v>-1.472</v>
          </cell>
          <cell r="L328">
            <v>0</v>
          </cell>
          <cell r="M328">
            <v>1.472</v>
          </cell>
          <cell r="O328">
            <v>0</v>
          </cell>
          <cell r="P328">
            <v>0</v>
          </cell>
          <cell r="Q328">
            <v>0</v>
          </cell>
        </row>
        <row r="329">
          <cell r="A329">
            <v>0</v>
          </cell>
          <cell r="B329" t="str">
            <v>C01UH11</v>
          </cell>
          <cell r="C329" t="str">
            <v>RECUP.SOLUC.ACIDA DE SALAR EL INDIO</v>
          </cell>
          <cell r="D329">
            <v>-14.46</v>
          </cell>
          <cell r="E329">
            <v>0</v>
          </cell>
          <cell r="F329">
            <v>14.46</v>
          </cell>
          <cell r="G329">
            <v>0</v>
          </cell>
          <cell r="I329">
            <v>0</v>
          </cell>
          <cell r="K329">
            <v>-14.46</v>
          </cell>
          <cell r="L329">
            <v>0</v>
          </cell>
          <cell r="M329">
            <v>14.46</v>
          </cell>
          <cell r="O329">
            <v>0</v>
          </cell>
          <cell r="P329">
            <v>0</v>
          </cell>
          <cell r="Q329">
            <v>0</v>
          </cell>
        </row>
        <row r="330">
          <cell r="A330">
            <v>0</v>
          </cell>
          <cell r="B330" t="str">
            <v>C99UT02</v>
          </cell>
          <cell r="C330" t="str">
            <v>REEMPL.SWGR.2,4 KV.PLTA.TERMOELECTR.</v>
          </cell>
          <cell r="D330">
            <v>-116.249</v>
          </cell>
          <cell r="E330">
            <v>0</v>
          </cell>
          <cell r="F330">
            <v>116.249</v>
          </cell>
          <cell r="G330">
            <v>0</v>
          </cell>
          <cell r="I330">
            <v>0</v>
          </cell>
          <cell r="K330">
            <v>-116.249</v>
          </cell>
          <cell r="L330">
            <v>0</v>
          </cell>
          <cell r="M330">
            <v>116.249</v>
          </cell>
          <cell r="O330">
            <v>0.20399999999999999</v>
          </cell>
          <cell r="P330">
            <v>0</v>
          </cell>
          <cell r="Q330">
            <v>-0.20399999999999999</v>
          </cell>
        </row>
        <row r="331">
          <cell r="A331" t="e">
            <v>#REF!</v>
          </cell>
          <cell r="B331" t="str">
            <v>C99UT06</v>
          </cell>
          <cell r="C331" t="str">
            <v>MODERN.SIST.ELECTR. 440 VOLT.P.TERM</v>
          </cell>
          <cell r="D331">
            <v>-34.298999999999999</v>
          </cell>
          <cell r="E331">
            <v>0</v>
          </cell>
          <cell r="F331">
            <v>34.298999999999999</v>
          </cell>
          <cell r="G331">
            <v>0</v>
          </cell>
          <cell r="I331">
            <v>0</v>
          </cell>
          <cell r="K331">
            <v>-34.298999999999999</v>
          </cell>
          <cell r="L331">
            <v>0</v>
          </cell>
          <cell r="M331">
            <v>34.298999999999999</v>
          </cell>
          <cell r="O331">
            <v>0</v>
          </cell>
          <cell r="P331">
            <v>0</v>
          </cell>
          <cell r="Q331">
            <v>0</v>
          </cell>
        </row>
        <row r="332">
          <cell r="B332" t="str">
            <v>C02UH10</v>
          </cell>
          <cell r="C332" t="str">
            <v xml:space="preserve">                                          SUB - TOTAL</v>
          </cell>
          <cell r="D332" t="str">
            <v xml:space="preserve">-  </v>
          </cell>
          <cell r="E332" t="str">
            <v xml:space="preserve">-  </v>
          </cell>
          <cell r="F332" t="str">
            <v xml:space="preserve">-  </v>
          </cell>
          <cell r="G332" t="str">
            <v xml:space="preserve">-  </v>
          </cell>
          <cell r="I332">
            <v>0</v>
          </cell>
          <cell r="K332">
            <v>-166.48</v>
          </cell>
          <cell r="L332">
            <v>0</v>
          </cell>
          <cell r="M332">
            <v>166.48</v>
          </cell>
          <cell r="O332">
            <v>0.20399999999999999</v>
          </cell>
          <cell r="P332">
            <v>0</v>
          </cell>
          <cell r="Q332">
            <v>-0.20399999999999999</v>
          </cell>
        </row>
        <row r="333">
          <cell r="B333" t="str">
            <v>C02UH17</v>
          </cell>
          <cell r="C333" t="str">
            <v>EXTRAC.AGUAS INDUSTR.SECTOR MS MM</v>
          </cell>
          <cell r="D333">
            <v>70.671999999999997</v>
          </cell>
          <cell r="E333">
            <v>1280</v>
          </cell>
          <cell r="F333">
            <v>1209.328</v>
          </cell>
          <cell r="G333">
            <v>6</v>
          </cell>
          <cell r="I333">
            <v>298.89999999999998</v>
          </cell>
          <cell r="K333">
            <v>70.671999999999997</v>
          </cell>
          <cell r="L333">
            <v>23.55</v>
          </cell>
          <cell r="M333">
            <v>-47.122</v>
          </cell>
          <cell r="O333">
            <v>15.959</v>
          </cell>
          <cell r="P333">
            <v>23.55</v>
          </cell>
          <cell r="Q333">
            <v>7.5910000000000011</v>
          </cell>
        </row>
        <row r="334">
          <cell r="B334" t="str">
            <v>C02UH41</v>
          </cell>
          <cell r="C334" t="str">
            <v>T O T A L   P R O G R A M A</v>
          </cell>
          <cell r="D334">
            <v>26830.081999999999</v>
          </cell>
          <cell r="E334">
            <v>33788.123999999996</v>
          </cell>
          <cell r="F334">
            <v>6958.0419999999976</v>
          </cell>
          <cell r="G334">
            <v>79</v>
          </cell>
          <cell r="I334">
            <v>16005.707999999999</v>
          </cell>
          <cell r="K334">
            <v>12030.602000000001</v>
          </cell>
          <cell r="L334">
            <v>12166.69</v>
          </cell>
          <cell r="M334">
            <v>136.08799999999968</v>
          </cell>
          <cell r="O334">
            <v>2754.7150000000006</v>
          </cell>
          <cell r="P334">
            <v>1224.2560000000001</v>
          </cell>
          <cell r="Q334">
            <v>-1530.4589999999998</v>
          </cell>
        </row>
        <row r="335">
          <cell r="B335" t="str">
            <v>C02UH45</v>
          </cell>
          <cell r="C335" t="str">
            <v>(**)  REAL  AJUSTADO  DE  ACUERDO  AL  IPC  Y  DOLAR  PROMEDIO  PROGRAMADO  PARA  2002</v>
          </cell>
          <cell r="D335">
            <v>0</v>
          </cell>
          <cell r="E335">
            <v>325</v>
          </cell>
          <cell r="F335">
            <v>325</v>
          </cell>
          <cell r="G335">
            <v>0</v>
          </cell>
          <cell r="I335">
            <v>0</v>
          </cell>
          <cell r="K335">
            <v>0</v>
          </cell>
          <cell r="L335">
            <v>0</v>
          </cell>
          <cell r="M335">
            <v>0</v>
          </cell>
          <cell r="O335">
            <v>0</v>
          </cell>
          <cell r="P335">
            <v>0</v>
          </cell>
          <cell r="Q335">
            <v>0</v>
          </cell>
        </row>
        <row r="336">
          <cell r="C336" t="str">
            <v xml:space="preserve">                                          SUB - TOTAL</v>
          </cell>
          <cell r="D336">
            <v>2296.81</v>
          </cell>
          <cell r="E336">
            <v>2068</v>
          </cell>
          <cell r="F336">
            <v>-228.80999999999995</v>
          </cell>
          <cell r="G336">
            <v>111</v>
          </cell>
          <cell r="I336">
            <v>3096.5329999999999</v>
          </cell>
          <cell r="K336">
            <v>2296.81</v>
          </cell>
          <cell r="L336">
            <v>2076.6990000000001</v>
          </cell>
          <cell r="M336">
            <v>-220.11100000000005</v>
          </cell>
          <cell r="O336">
            <v>2242.0969999999998</v>
          </cell>
          <cell r="P336">
            <v>2076.6990000000001</v>
          </cell>
          <cell r="Q336">
            <v>-165.39800000000002</v>
          </cell>
        </row>
        <row r="337">
          <cell r="B337" t="str">
            <v>SIN PRESUPUESTO</v>
          </cell>
        </row>
        <row r="338">
          <cell r="A338">
            <v>0</v>
          </cell>
          <cell r="B338" t="str">
            <v>C00UD03</v>
          </cell>
          <cell r="C338" t="str">
            <v>RESGUARDO CONTRAINCENDIO TRANF S/E A</v>
          </cell>
          <cell r="D338">
            <v>-1.472</v>
          </cell>
          <cell r="E338">
            <v>0</v>
          </cell>
          <cell r="F338">
            <v>1.472</v>
          </cell>
          <cell r="G338">
            <v>0</v>
          </cell>
          <cell r="I338">
            <v>0</v>
          </cell>
          <cell r="K338">
            <v>-1.472</v>
          </cell>
          <cell r="L338">
            <v>0</v>
          </cell>
          <cell r="M338">
            <v>1.472</v>
          </cell>
          <cell r="O338">
            <v>0</v>
          </cell>
          <cell r="P338">
            <v>0</v>
          </cell>
          <cell r="Q338">
            <v>0</v>
          </cell>
        </row>
        <row r="339">
          <cell r="A339" t="str">
            <v xml:space="preserve"> </v>
          </cell>
          <cell r="B339" t="str">
            <v>C01UH11</v>
          </cell>
          <cell r="C339" t="str">
            <v xml:space="preserve"> </v>
          </cell>
          <cell r="D339">
            <v>-14.46</v>
          </cell>
          <cell r="E339">
            <v>0</v>
          </cell>
          <cell r="F339">
            <v>14.46</v>
          </cell>
          <cell r="G339">
            <v>0</v>
          </cell>
          <cell r="I339">
            <v>0</v>
          </cell>
          <cell r="K339">
            <v>-14.46</v>
          </cell>
          <cell r="L339">
            <v>0</v>
          </cell>
          <cell r="M339">
            <v>14.46</v>
          </cell>
          <cell r="O339">
            <v>0</v>
          </cell>
          <cell r="P339">
            <v>0</v>
          </cell>
          <cell r="Q339">
            <v>0</v>
          </cell>
        </row>
        <row r="340">
          <cell r="A340">
            <v>0</v>
          </cell>
          <cell r="B340" t="str">
            <v>C99UT02</v>
          </cell>
          <cell r="C340" t="str">
            <v>REEMPL.SWGR.2,4 KV.PLTA.TERMOELECTR.</v>
          </cell>
          <cell r="D340">
            <v>-116.249</v>
          </cell>
          <cell r="E340">
            <v>0</v>
          </cell>
          <cell r="F340" t="str">
            <v xml:space="preserve">  A V A N C E   D E   I N V E R S I O N E S</v>
          </cell>
          <cell r="G340">
            <v>0</v>
          </cell>
          <cell r="I340">
            <v>0</v>
          </cell>
          <cell r="K340">
            <v>-116.249</v>
          </cell>
          <cell r="L340">
            <v>0</v>
          </cell>
          <cell r="M340">
            <v>116.249</v>
          </cell>
          <cell r="O340">
            <v>0</v>
          </cell>
          <cell r="P340">
            <v>0</v>
          </cell>
          <cell r="Q340">
            <v>0</v>
          </cell>
        </row>
        <row r="341">
          <cell r="A341" t="e">
            <v>#REF!</v>
          </cell>
          <cell r="B341" t="str">
            <v>C99UT06</v>
          </cell>
          <cell r="C341" t="str">
            <v>MODERN.SIST.ELECTR. 440 VOLT.P.TERM</v>
          </cell>
          <cell r="D341">
            <v>-34.298999999999999</v>
          </cell>
          <cell r="E341" t="str">
            <v xml:space="preserve">                     P R O Y E C T O S        D I V I S I O N A L E S </v>
          </cell>
          <cell r="F341" t="str">
            <v xml:space="preserve">     ( Valor en miles de dólares USA )</v>
          </cell>
          <cell r="G341">
            <v>0</v>
          </cell>
          <cell r="I341">
            <v>0</v>
          </cell>
          <cell r="K341">
            <v>-34.298999999999999</v>
          </cell>
          <cell r="L341">
            <v>0</v>
          </cell>
          <cell r="M341">
            <v>34.298999999999999</v>
          </cell>
          <cell r="O341">
            <v>0</v>
          </cell>
          <cell r="P341">
            <v>0</v>
          </cell>
          <cell r="Q341">
            <v>0</v>
          </cell>
        </row>
        <row r="342">
          <cell r="C342" t="str">
            <v xml:space="preserve">                                          SUB - TOTAL</v>
          </cell>
          <cell r="D342" t="str">
            <v xml:space="preserve">-  </v>
          </cell>
          <cell r="E342" t="str">
            <v xml:space="preserve">-  </v>
          </cell>
          <cell r="F342" t="str">
            <v xml:space="preserve">-  </v>
          </cell>
          <cell r="G342" t="str">
            <v xml:space="preserve">-  </v>
          </cell>
          <cell r="I342">
            <v>0</v>
          </cell>
          <cell r="K342">
            <v>-166.48</v>
          </cell>
          <cell r="L342">
            <v>0</v>
          </cell>
          <cell r="M342">
            <v>166.48</v>
          </cell>
          <cell r="O342">
            <v>0</v>
          </cell>
          <cell r="P342">
            <v>0</v>
          </cell>
          <cell r="Q342">
            <v>0</v>
          </cell>
        </row>
        <row r="343">
          <cell r="B343" t="str">
            <v>U. G. A. :</v>
          </cell>
          <cell r="C343" t="str">
            <v>SUBGERENCIA DE PLANIFICACION Y GESTION ESTRATEGICA</v>
          </cell>
        </row>
        <row r="344">
          <cell r="C344" t="str">
            <v>T O T A L   P R O G R A M A</v>
          </cell>
          <cell r="D344">
            <v>30194.203999999998</v>
          </cell>
          <cell r="E344">
            <v>34576.123999999996</v>
          </cell>
          <cell r="F344">
            <v>4381.9199999999983</v>
          </cell>
          <cell r="G344">
            <v>87</v>
          </cell>
          <cell r="I344">
            <v>18793.940999999999</v>
          </cell>
          <cell r="K344">
            <v>15394.724000000002</v>
          </cell>
          <cell r="L344">
            <v>15151.516</v>
          </cell>
          <cell r="M344">
            <v>-243.20799999999994</v>
          </cell>
          <cell r="O344">
            <v>3370.6839999999997</v>
          </cell>
          <cell r="P344">
            <v>2984.826</v>
          </cell>
          <cell r="Q344">
            <v>-385.85799999999995</v>
          </cell>
        </row>
        <row r="345">
          <cell r="C345" t="str">
            <v>(**)  REAL  AJUSTADO  DE  ACUERDO  AL  IPC  Y  DOLAR  PROMEDIO  PROGRAMADO  PARA  2002</v>
          </cell>
          <cell r="D345" t="str">
            <v>CONTROL AVANCE DE INVERSIONES GLOBAL</v>
          </cell>
          <cell r="I345" t="str">
            <v xml:space="preserve">PPTO    </v>
          </cell>
          <cell r="K345" t="str">
            <v xml:space="preserve">CONTROL AVANCE DE  INVERSIONES  2002 </v>
          </cell>
        </row>
        <row r="346">
          <cell r="B346" t="str">
            <v>Nº API</v>
          </cell>
          <cell r="C346" t="str">
            <v>D E S C R I P C I O N</v>
          </cell>
          <cell r="D346" t="str">
            <v>ACUMULADO **</v>
          </cell>
          <cell r="E346" t="str">
            <v>PPTO.GLOBAL</v>
          </cell>
          <cell r="F346" t="str">
            <v>DISPONIBLE</v>
          </cell>
          <cell r="G346" t="str">
            <v xml:space="preserve"> % CUMPL.</v>
          </cell>
          <cell r="I346" t="str">
            <v>AUTORIZ.</v>
          </cell>
          <cell r="K346" t="str">
            <v xml:space="preserve">PERIODO : ENERO A  SEPTIEMBRE </v>
          </cell>
          <cell r="O346" t="str">
            <v xml:space="preserve">MES:     SEPTIEMBRE </v>
          </cell>
        </row>
        <row r="347">
          <cell r="D347" t="str">
            <v xml:space="preserve">  a  SEP  2002 </v>
          </cell>
          <cell r="E347" t="str">
            <v xml:space="preserve">AJUSTADO   </v>
          </cell>
          <cell r="F347" t="str">
            <v xml:space="preserve">  a  SEP  2002 </v>
          </cell>
          <cell r="G347" t="str">
            <v>GLOBAL</v>
          </cell>
          <cell r="I347" t="str">
            <v xml:space="preserve">2002    </v>
          </cell>
          <cell r="J347" t="str">
            <v xml:space="preserve"> </v>
          </cell>
          <cell r="K347" t="str">
            <v>REAL **</v>
          </cell>
          <cell r="L347" t="str">
            <v>PPTO.</v>
          </cell>
          <cell r="M347" t="str">
            <v>DISPONIBLE</v>
          </cell>
          <cell r="O347" t="str">
            <v>REAL  **</v>
          </cell>
          <cell r="P347" t="str">
            <v>PPTO.</v>
          </cell>
          <cell r="Q347" t="str">
            <v>DISPONIBLE</v>
          </cell>
        </row>
        <row r="348">
          <cell r="B348" t="str">
            <v>PRINCIPALES</v>
          </cell>
        </row>
        <row r="349">
          <cell r="A349">
            <v>0</v>
          </cell>
          <cell r="B349">
            <v>0</v>
          </cell>
          <cell r="C349">
            <v>0</v>
          </cell>
          <cell r="D349">
            <v>0</v>
          </cell>
          <cell r="E349">
            <v>0</v>
          </cell>
          <cell r="F349">
            <v>0</v>
          </cell>
          <cell r="G349">
            <v>0</v>
          </cell>
          <cell r="I349">
            <v>0</v>
          </cell>
          <cell r="K349">
            <v>0</v>
          </cell>
          <cell r="L349">
            <v>0</v>
          </cell>
          <cell r="M349">
            <v>0</v>
          </cell>
          <cell r="O349">
            <v>0</v>
          </cell>
          <cell r="P349">
            <v>0</v>
          </cell>
          <cell r="Q349">
            <v>0</v>
          </cell>
        </row>
        <row r="350">
          <cell r="C350" t="str">
            <v xml:space="preserve">                                          SUB - TOTAL</v>
          </cell>
          <cell r="D350">
            <v>0</v>
          </cell>
          <cell r="E350">
            <v>0</v>
          </cell>
          <cell r="F350">
            <v>0</v>
          </cell>
          <cell r="G350">
            <v>0</v>
          </cell>
          <cell r="I350">
            <v>0</v>
          </cell>
          <cell r="K350">
            <v>0</v>
          </cell>
          <cell r="L350">
            <v>0</v>
          </cell>
          <cell r="M350">
            <v>0</v>
          </cell>
          <cell r="O350">
            <v>0</v>
          </cell>
          <cell r="P350">
            <v>0</v>
          </cell>
          <cell r="Q350">
            <v>0</v>
          </cell>
        </row>
        <row r="351">
          <cell r="B351" t="str">
            <v>DIVISIONALES</v>
          </cell>
          <cell r="E351" t="str">
            <v xml:space="preserve">                     P R O Y E C T O S        D I V I S I O N A L E S </v>
          </cell>
          <cell r="F351" t="str">
            <v xml:space="preserve">     ( Valor en miles de dólares USA )</v>
          </cell>
        </row>
        <row r="352">
          <cell r="A352" t="str">
            <v xml:space="preserve"> </v>
          </cell>
          <cell r="B352">
            <v>0</v>
          </cell>
          <cell r="C352">
            <v>0</v>
          </cell>
          <cell r="D352">
            <v>0</v>
          </cell>
          <cell r="E352">
            <v>0</v>
          </cell>
          <cell r="F352">
            <v>0</v>
          </cell>
          <cell r="G352">
            <v>0</v>
          </cell>
          <cell r="I352">
            <v>0</v>
          </cell>
          <cell r="K352">
            <v>0</v>
          </cell>
          <cell r="L352">
            <v>0</v>
          </cell>
          <cell r="M352">
            <v>0</v>
          </cell>
          <cell r="O352">
            <v>0</v>
          </cell>
          <cell r="P352">
            <v>0</v>
          </cell>
          <cell r="Q352">
            <v>0</v>
          </cell>
        </row>
        <row r="353">
          <cell r="B353" t="str">
            <v>U. G. A. :</v>
          </cell>
          <cell r="C353" t="str">
            <v xml:space="preserve">                                          SUB - TOTAL</v>
          </cell>
          <cell r="D353">
            <v>0</v>
          </cell>
          <cell r="E353">
            <v>0</v>
          </cell>
          <cell r="F353">
            <v>0</v>
          </cell>
          <cell r="G353">
            <v>0</v>
          </cell>
          <cell r="I353">
            <v>0</v>
          </cell>
          <cell r="K353">
            <v>0</v>
          </cell>
          <cell r="L353">
            <v>0</v>
          </cell>
          <cell r="M353">
            <v>0</v>
          </cell>
          <cell r="O353">
            <v>0</v>
          </cell>
          <cell r="P353">
            <v>0</v>
          </cell>
          <cell r="Q353">
            <v>0</v>
          </cell>
        </row>
        <row r="354">
          <cell r="C354" t="str">
            <v>T O T A L   P R O G R A M A</v>
          </cell>
          <cell r="D354">
            <v>0</v>
          </cell>
          <cell r="E354">
            <v>0</v>
          </cell>
          <cell r="F354">
            <v>0</v>
          </cell>
          <cell r="G354">
            <v>0</v>
          </cell>
          <cell r="I354">
            <v>0</v>
          </cell>
          <cell r="K354">
            <v>0</v>
          </cell>
          <cell r="L354">
            <v>0</v>
          </cell>
          <cell r="M354">
            <v>0</v>
          </cell>
          <cell r="O354">
            <v>0</v>
          </cell>
          <cell r="P354">
            <v>0</v>
          </cell>
          <cell r="Q354">
            <v>0</v>
          </cell>
        </row>
        <row r="355">
          <cell r="C355" t="str">
            <v>(**)  REAL  AJUSTADO  DE  ACUERDO  AL  IPC  Y  DOLAR  PROMEDIO  PROGRAMADO  PARA  2002</v>
          </cell>
          <cell r="D355" t="str">
            <v>CONTROL AVANCE DE INVERSIONES GLOBAL</v>
          </cell>
          <cell r="I355" t="str">
            <v xml:space="preserve">PPTO    </v>
          </cell>
          <cell r="K355" t="str">
            <v xml:space="preserve">CONTROL AVANCE DE  INVERSIONES  2002 </v>
          </cell>
        </row>
        <row r="356">
          <cell r="B356" t="str">
            <v>Nº API</v>
          </cell>
          <cell r="C356" t="str">
            <v>D E S C R I P C I O N</v>
          </cell>
          <cell r="D356" t="str">
            <v>ACUMULADO **</v>
          </cell>
          <cell r="E356" t="str">
            <v>PPTO.GLOBAL</v>
          </cell>
          <cell r="F356" t="str">
            <v>DISPONIBLE</v>
          </cell>
          <cell r="G356" t="str">
            <v xml:space="preserve"> % CUMPL.</v>
          </cell>
          <cell r="I356" t="str">
            <v>AUTORIZ.</v>
          </cell>
          <cell r="K356" t="str">
            <v xml:space="preserve">PERIODO : ENERO A  OCTUBRE </v>
          </cell>
          <cell r="O356" t="str">
            <v xml:space="preserve">MES:     OCTUBRE </v>
          </cell>
        </row>
        <row r="357">
          <cell r="D357" t="str">
            <v xml:space="preserve">  a  OCT  2002 </v>
          </cell>
          <cell r="E357" t="str">
            <v xml:space="preserve">AJUSTADO   </v>
          </cell>
          <cell r="F357" t="str">
            <v xml:space="preserve">  a  OCT  2002 </v>
          </cell>
          <cell r="G357" t="str">
            <v>GLOBAL</v>
          </cell>
          <cell r="I357" t="str">
            <v xml:space="preserve">2002    </v>
          </cell>
          <cell r="J357" t="str">
            <v xml:space="preserve"> </v>
          </cell>
          <cell r="K357" t="str">
            <v>REAL **</v>
          </cell>
          <cell r="L357" t="str">
            <v>PPTO.</v>
          </cell>
          <cell r="M357" t="str">
            <v>DISPONIBLE</v>
          </cell>
          <cell r="O357" t="str">
            <v>REAL  **</v>
          </cell>
          <cell r="P357" t="str">
            <v>PPTO.</v>
          </cell>
          <cell r="Q357" t="str">
            <v>DISPONIBLE</v>
          </cell>
        </row>
        <row r="358">
          <cell r="B358" t="str">
            <v>PRINCIPALES</v>
          </cell>
          <cell r="F358" t="str">
            <v xml:space="preserve">  A V A N C E   D E   I N V E R S I O N E S</v>
          </cell>
        </row>
        <row r="359">
          <cell r="A359">
            <v>0</v>
          </cell>
          <cell r="B359">
            <v>0</v>
          </cell>
          <cell r="C359">
            <v>0</v>
          </cell>
          <cell r="D359">
            <v>0</v>
          </cell>
          <cell r="E359" t="str">
            <v xml:space="preserve">                      P R O Y E C T O S      S E C U N D A R I O S</v>
          </cell>
          <cell r="F359" t="str">
            <v xml:space="preserve">      ( Valor en miles de dólares USA )</v>
          </cell>
          <cell r="G359">
            <v>0</v>
          </cell>
          <cell r="I359">
            <v>0</v>
          </cell>
          <cell r="K359">
            <v>0</v>
          </cell>
          <cell r="L359">
            <v>0</v>
          </cell>
          <cell r="M359">
            <v>0</v>
          </cell>
          <cell r="O359">
            <v>0</v>
          </cell>
          <cell r="P359">
            <v>0</v>
          </cell>
          <cell r="Q359">
            <v>0</v>
          </cell>
        </row>
        <row r="360">
          <cell r="C360" t="str">
            <v xml:space="preserve">                                          SUB - TOTAL</v>
          </cell>
          <cell r="D360">
            <v>0</v>
          </cell>
          <cell r="E360">
            <v>0</v>
          </cell>
          <cell r="F360">
            <v>0</v>
          </cell>
          <cell r="G360">
            <v>0</v>
          </cell>
          <cell r="I360">
            <v>0</v>
          </cell>
          <cell r="K360">
            <v>0</v>
          </cell>
          <cell r="L360">
            <v>0</v>
          </cell>
          <cell r="M360">
            <v>0</v>
          </cell>
          <cell r="O360">
            <v>0</v>
          </cell>
          <cell r="P360">
            <v>0</v>
          </cell>
          <cell r="Q360">
            <v>0</v>
          </cell>
        </row>
        <row r="361">
          <cell r="B361" t="str">
            <v>DIVISIONALES</v>
          </cell>
        </row>
        <row r="362">
          <cell r="A362" t="str">
            <v xml:space="preserve"> </v>
          </cell>
          <cell r="B362" t="str">
            <v/>
          </cell>
          <cell r="C362" t="str">
            <v xml:space="preserve">    GERENCIA GENERAL</v>
          </cell>
          <cell r="D362">
            <v>0</v>
          </cell>
          <cell r="E362">
            <v>0</v>
          </cell>
          <cell r="F362">
            <v>0</v>
          </cell>
          <cell r="G362">
            <v>0</v>
          </cell>
          <cell r="I362">
            <v>0</v>
          </cell>
          <cell r="K362">
            <v>0</v>
          </cell>
          <cell r="L362">
            <v>0</v>
          </cell>
          <cell r="M362">
            <v>0</v>
          </cell>
          <cell r="O362">
            <v>0</v>
          </cell>
          <cell r="P362">
            <v>0</v>
          </cell>
          <cell r="Q362">
            <v>0</v>
          </cell>
        </row>
        <row r="363">
          <cell r="C363" t="str">
            <v xml:space="preserve">                                          SUB - TOTAL</v>
          </cell>
          <cell r="D363">
            <v>0</v>
          </cell>
          <cell r="E363">
            <v>0</v>
          </cell>
          <cell r="F363">
            <v>0</v>
          </cell>
          <cell r="G363">
            <v>0</v>
          </cell>
          <cell r="I363">
            <v>0</v>
          </cell>
          <cell r="K363">
            <v>0</v>
          </cell>
          <cell r="L363">
            <v>0</v>
          </cell>
          <cell r="M363">
            <v>0</v>
          </cell>
          <cell r="O363">
            <v>0</v>
          </cell>
          <cell r="P363">
            <v>0</v>
          </cell>
          <cell r="Q363">
            <v>0</v>
          </cell>
        </row>
        <row r="364">
          <cell r="C364" t="str">
            <v>T O T A L   P R O G R A M A</v>
          </cell>
          <cell r="D364" t="str">
            <v>CONTROL AVANCE DE INVERSIONES GLOBAL</v>
          </cell>
          <cell r="E364">
            <v>0</v>
          </cell>
          <cell r="F364">
            <v>0</v>
          </cell>
          <cell r="G364">
            <v>0</v>
          </cell>
          <cell r="I364" t="str">
            <v xml:space="preserve">PPTO    </v>
          </cell>
          <cell r="K364" t="str">
            <v xml:space="preserve">CONTROL AVANCE DE  INVERSIONES  2002 </v>
          </cell>
          <cell r="L364">
            <v>0</v>
          </cell>
          <cell r="M364">
            <v>0</v>
          </cell>
          <cell r="O364">
            <v>0</v>
          </cell>
          <cell r="P364">
            <v>0</v>
          </cell>
          <cell r="Q364">
            <v>0</v>
          </cell>
        </row>
        <row r="365">
          <cell r="B365" t="str">
            <v>Nº API</v>
          </cell>
          <cell r="C365" t="str">
            <v>D E S C R I P C I O N</v>
          </cell>
          <cell r="D365" t="str">
            <v>ACUMULADO **</v>
          </cell>
          <cell r="E365" t="str">
            <v>PPTO.GLOBAL</v>
          </cell>
          <cell r="F365" t="str">
            <v>DISPONIBLE</v>
          </cell>
          <cell r="G365" t="str">
            <v xml:space="preserve"> % CUMPL.</v>
          </cell>
          <cell r="I365" t="str">
            <v>AUTORIZ.</v>
          </cell>
          <cell r="K365" t="str">
            <v xml:space="preserve">PERIODO : ENERO A  SEPTIEMBRE </v>
          </cell>
          <cell r="O365" t="str">
            <v xml:space="preserve">MES:     SEPTIEMBRE </v>
          </cell>
        </row>
        <row r="366">
          <cell r="D366" t="str">
            <v xml:space="preserve">  a  SEP  2002 </v>
          </cell>
          <cell r="E366" t="str">
            <v xml:space="preserve">AJUSTADO   </v>
          </cell>
          <cell r="F366" t="str">
            <v xml:space="preserve">  a  SEP  2002 </v>
          </cell>
          <cell r="G366" t="str">
            <v>GLOBAL</v>
          </cell>
          <cell r="I366" t="str">
            <v xml:space="preserve">2002    </v>
          </cell>
          <cell r="J366" t="str">
            <v xml:space="preserve"> </v>
          </cell>
          <cell r="K366" t="str">
            <v>REAL **</v>
          </cell>
          <cell r="L366" t="str">
            <v>PPTO.</v>
          </cell>
          <cell r="M366" t="str">
            <v>DISPONIBLE</v>
          </cell>
          <cell r="O366" t="str">
            <v>REAL  **</v>
          </cell>
          <cell r="P366" t="str">
            <v>PPTO.</v>
          </cell>
          <cell r="Q366" t="str">
            <v>DISPONIBLE</v>
          </cell>
        </row>
        <row r="367">
          <cell r="B367" t="str">
            <v>DIVISIONALES</v>
          </cell>
        </row>
        <row r="368">
          <cell r="A368">
            <v>0</v>
          </cell>
          <cell r="B368" t="str">
            <v>C01AC44</v>
          </cell>
          <cell r="C368" t="str">
            <v>CATASTRO COND.SUBESTAND.DIV.CHUQUI</v>
          </cell>
          <cell r="D368">
            <v>121.70399999999999</v>
          </cell>
          <cell r="E368">
            <v>127.13</v>
          </cell>
          <cell r="F368">
            <v>5.4260000000000019</v>
          </cell>
          <cell r="G368">
            <v>96</v>
          </cell>
          <cell r="I368">
            <v>122.69</v>
          </cell>
          <cell r="K368">
            <v>116.70399999999999</v>
          </cell>
          <cell r="L368">
            <v>122.69</v>
          </cell>
          <cell r="M368">
            <v>5.9860000000000042</v>
          </cell>
          <cell r="O368">
            <v>0</v>
          </cell>
          <cell r="P368">
            <v>0</v>
          </cell>
          <cell r="Q368">
            <v>0</v>
          </cell>
        </row>
        <row r="369">
          <cell r="B369" t="str">
            <v>C02AC05</v>
          </cell>
          <cell r="C369" t="str">
            <v>REEMPL.EQ.ANAL.ASOMA Y RAYOS X VM</v>
          </cell>
          <cell r="D369">
            <v>0</v>
          </cell>
          <cell r="E369">
            <v>60</v>
          </cell>
          <cell r="F369">
            <v>60</v>
          </cell>
          <cell r="G369">
            <v>0</v>
          </cell>
          <cell r="I369">
            <v>60</v>
          </cell>
          <cell r="K369">
            <v>0</v>
          </cell>
          <cell r="L369">
            <v>60</v>
          </cell>
          <cell r="M369">
            <v>60</v>
          </cell>
          <cell r="O369">
            <v>0</v>
          </cell>
          <cell r="P369">
            <v>60</v>
          </cell>
          <cell r="Q369">
            <v>60</v>
          </cell>
        </row>
        <row r="370">
          <cell r="A370">
            <v>0</v>
          </cell>
          <cell r="B370" t="str">
            <v>C02AC45</v>
          </cell>
          <cell r="C370" t="str">
            <v>PLAN MAESTRO MANEJO RESID.PELIGROSOS</v>
          </cell>
          <cell r="D370">
            <v>0</v>
          </cell>
          <cell r="E370">
            <v>125</v>
          </cell>
          <cell r="F370">
            <v>125</v>
          </cell>
          <cell r="G370">
            <v>0</v>
          </cell>
          <cell r="I370">
            <v>98</v>
          </cell>
          <cell r="K370">
            <v>0</v>
          </cell>
          <cell r="L370">
            <v>24.5</v>
          </cell>
          <cell r="M370">
            <v>24.5</v>
          </cell>
          <cell r="O370">
            <v>0</v>
          </cell>
          <cell r="P370">
            <v>24.5</v>
          </cell>
          <cell r="Q370">
            <v>24.5</v>
          </cell>
        </row>
        <row r="371">
          <cell r="B371" t="str">
            <v>C02AP01</v>
          </cell>
          <cell r="C371" t="str">
            <v>ESTUDIO LOGIST.CORP.DITRIB. DE ACIDO</v>
          </cell>
          <cell r="D371">
            <v>30.43</v>
          </cell>
          <cell r="E371">
            <v>72</v>
          </cell>
          <cell r="F371">
            <v>41.57</v>
          </cell>
          <cell r="G371">
            <v>42</v>
          </cell>
          <cell r="I371">
            <v>72</v>
          </cell>
          <cell r="K371">
            <v>30.43</v>
          </cell>
          <cell r="L371">
            <v>72</v>
          </cell>
          <cell r="M371">
            <v>41.57</v>
          </cell>
          <cell r="O371">
            <v>3.7890000000000001</v>
          </cell>
          <cell r="P371">
            <v>12.121</v>
          </cell>
          <cell r="Q371">
            <v>8.3320000000000007</v>
          </cell>
        </row>
        <row r="372">
          <cell r="B372" t="str">
            <v/>
          </cell>
          <cell r="C372" t="str">
            <v xml:space="preserve">                                          SUB - TOTAL</v>
          </cell>
          <cell r="D372">
            <v>152.13399999999999</v>
          </cell>
          <cell r="E372">
            <v>384.13</v>
          </cell>
          <cell r="F372">
            <v>231.99600000000001</v>
          </cell>
          <cell r="G372">
            <v>40</v>
          </cell>
          <cell r="I372">
            <v>352.69</v>
          </cell>
          <cell r="K372">
            <v>147.13399999999999</v>
          </cell>
          <cell r="L372">
            <v>279.19</v>
          </cell>
          <cell r="M372">
            <v>132.05600000000001</v>
          </cell>
          <cell r="O372">
            <v>3.7890000000000001</v>
          </cell>
          <cell r="P372">
            <v>96.620999999999995</v>
          </cell>
          <cell r="Q372">
            <v>92.831999999999994</v>
          </cell>
        </row>
        <row r="373">
          <cell r="B373" t="str">
            <v>SIN PRESUPUESTO</v>
          </cell>
        </row>
        <row r="374">
          <cell r="A374">
            <v>0</v>
          </cell>
          <cell r="B374" t="str">
            <v>C6619</v>
          </cell>
          <cell r="C374" t="str">
            <v>RAC.Y NORM.INSTAL.COMBUST.EN PELA</v>
          </cell>
          <cell r="D374">
            <v>-1.083</v>
          </cell>
          <cell r="E374">
            <v>0</v>
          </cell>
          <cell r="F374">
            <v>1.083</v>
          </cell>
          <cell r="G374">
            <v>0</v>
          </cell>
          <cell r="I374">
            <v>0</v>
          </cell>
          <cell r="K374">
            <v>-1.083</v>
          </cell>
          <cell r="L374">
            <v>0</v>
          </cell>
          <cell r="M374">
            <v>1.083</v>
          </cell>
          <cell r="O374">
            <v>0</v>
          </cell>
          <cell r="P374">
            <v>0</v>
          </cell>
          <cell r="Q374">
            <v>0</v>
          </cell>
        </row>
        <row r="375">
          <cell r="A375">
            <v>0</v>
          </cell>
          <cell r="B375" t="str">
            <v>Nº API</v>
          </cell>
          <cell r="C375" t="str">
            <v>D E S C R I P C I O N</v>
          </cell>
          <cell r="D375" t="str">
            <v>ACUMULADO **</v>
          </cell>
          <cell r="E375" t="str">
            <v>PPTO.GLOBAL</v>
          </cell>
          <cell r="F375" t="str">
            <v>DISPONIBLE</v>
          </cell>
          <cell r="G375" t="str">
            <v xml:space="preserve"> % CUMPL.</v>
          </cell>
          <cell r="I375" t="str">
            <v>AUTORIZ.</v>
          </cell>
          <cell r="K375" t="str">
            <v xml:space="preserve">PERIODO : ENERO A  OCTUBRE </v>
          </cell>
          <cell r="O375" t="str">
            <v xml:space="preserve">MES:     OCTUBRE </v>
          </cell>
        </row>
        <row r="376">
          <cell r="B376">
            <v>0</v>
          </cell>
          <cell r="C376">
            <v>0</v>
          </cell>
          <cell r="D376">
            <v>0</v>
          </cell>
          <cell r="E376">
            <v>0</v>
          </cell>
          <cell r="F376">
            <v>0</v>
          </cell>
          <cell r="G376">
            <v>0</v>
          </cell>
          <cell r="I376">
            <v>0</v>
          </cell>
          <cell r="J376" t="str">
            <v xml:space="preserve"> </v>
          </cell>
          <cell r="K376">
            <v>0</v>
          </cell>
          <cell r="L376">
            <v>0</v>
          </cell>
          <cell r="M376">
            <v>0</v>
          </cell>
          <cell r="O376">
            <v>0</v>
          </cell>
          <cell r="P376">
            <v>0</v>
          </cell>
          <cell r="Q376">
            <v>0</v>
          </cell>
        </row>
        <row r="377">
          <cell r="A377">
            <v>0</v>
          </cell>
          <cell r="B377">
            <v>0</v>
          </cell>
          <cell r="C377">
            <v>0</v>
          </cell>
          <cell r="D377">
            <v>0</v>
          </cell>
          <cell r="E377">
            <v>0</v>
          </cell>
          <cell r="F377">
            <v>0</v>
          </cell>
          <cell r="G377">
            <v>0</v>
          </cell>
          <cell r="I377">
            <v>0</v>
          </cell>
          <cell r="K377">
            <v>0</v>
          </cell>
          <cell r="L377">
            <v>0</v>
          </cell>
          <cell r="M377">
            <v>0</v>
          </cell>
          <cell r="O377">
            <v>0</v>
          </cell>
          <cell r="P377">
            <v>0</v>
          </cell>
          <cell r="Q377">
            <v>0</v>
          </cell>
        </row>
        <row r="378">
          <cell r="A378">
            <v>0</v>
          </cell>
          <cell r="B378" t="str">
            <v>C01AC44</v>
          </cell>
          <cell r="C378" t="str">
            <v xml:space="preserve">                                          SUB - TOTAL</v>
          </cell>
          <cell r="D378" t="str">
            <v xml:space="preserve">-  </v>
          </cell>
          <cell r="E378" t="str">
            <v xml:space="preserve">-  </v>
          </cell>
          <cell r="F378" t="str">
            <v xml:space="preserve">-  </v>
          </cell>
          <cell r="G378" t="str">
            <v xml:space="preserve">-  </v>
          </cell>
          <cell r="I378">
            <v>0</v>
          </cell>
          <cell r="K378">
            <v>-1.083</v>
          </cell>
          <cell r="L378">
            <v>0</v>
          </cell>
          <cell r="M378">
            <v>1.083</v>
          </cell>
          <cell r="O378">
            <v>0</v>
          </cell>
          <cell r="P378">
            <v>0</v>
          </cell>
          <cell r="Q378">
            <v>0</v>
          </cell>
        </row>
        <row r="379">
          <cell r="B379" t="str">
            <v>C02AC05</v>
          </cell>
          <cell r="C379" t="str">
            <v>REEMPL.EQ.ANAL.ASOMA Y RAYOS X VM</v>
          </cell>
          <cell r="D379">
            <v>64.956000000000003</v>
          </cell>
          <cell r="E379">
            <v>60</v>
          </cell>
          <cell r="F379">
            <v>-4.9560000000000031</v>
          </cell>
          <cell r="G379">
            <v>108</v>
          </cell>
          <cell r="I379">
            <v>60</v>
          </cell>
          <cell r="K379">
            <v>64.956000000000003</v>
          </cell>
          <cell r="L379">
            <v>60</v>
          </cell>
          <cell r="M379">
            <v>-4.9560000000000031</v>
          </cell>
          <cell r="O379">
            <v>64.956000000000003</v>
          </cell>
          <cell r="P379">
            <v>0</v>
          </cell>
          <cell r="Q379">
            <v>-64.956000000000003</v>
          </cell>
        </row>
        <row r="380">
          <cell r="A380">
            <v>0</v>
          </cell>
          <cell r="B380" t="str">
            <v>C02AC45</v>
          </cell>
          <cell r="C380" t="str">
            <v>T O T A L   P R O G R A M A</v>
          </cell>
          <cell r="D380">
            <v>152.13399999999999</v>
          </cell>
          <cell r="E380">
            <v>384.13</v>
          </cell>
          <cell r="F380">
            <v>231.99600000000001</v>
          </cell>
          <cell r="G380">
            <v>40</v>
          </cell>
          <cell r="I380">
            <v>352.69</v>
          </cell>
          <cell r="K380">
            <v>146.05099999999999</v>
          </cell>
          <cell r="L380">
            <v>279.19</v>
          </cell>
          <cell r="M380">
            <v>133.13900000000001</v>
          </cell>
          <cell r="O380">
            <v>3.7890000000000001</v>
          </cell>
          <cell r="P380">
            <v>96.620999999999995</v>
          </cell>
          <cell r="Q380">
            <v>92.831999999999994</v>
          </cell>
        </row>
        <row r="381">
          <cell r="B381" t="str">
            <v>C02AP01</v>
          </cell>
          <cell r="C381" t="str">
            <v>(**)  REAL  AJUSTADO  DE  ACUERDO  AL  IPC  Y  DOLAR  PROMEDIO  PROGRAMADO  PARA  2002</v>
          </cell>
          <cell r="D381">
            <v>44.418999999999997</v>
          </cell>
          <cell r="E381">
            <v>72</v>
          </cell>
          <cell r="F381">
            <v>27.581000000000003</v>
          </cell>
          <cell r="G381">
            <v>62</v>
          </cell>
          <cell r="I381">
            <v>72</v>
          </cell>
          <cell r="K381">
            <v>44.418999999999997</v>
          </cell>
          <cell r="L381">
            <v>72</v>
          </cell>
          <cell r="M381">
            <v>27.581000000000003</v>
          </cell>
          <cell r="O381">
            <v>13.989000000000001</v>
          </cell>
          <cell r="P381">
            <v>0</v>
          </cell>
          <cell r="Q381">
            <v>-13.989000000000001</v>
          </cell>
        </row>
        <row r="382">
          <cell r="C382" t="str">
            <v xml:space="preserve">                                          SUB - TOTAL</v>
          </cell>
          <cell r="D382">
            <v>232.34800000000001</v>
          </cell>
          <cell r="E382">
            <v>384.13</v>
          </cell>
          <cell r="F382">
            <v>151.78199999999998</v>
          </cell>
          <cell r="G382">
            <v>60</v>
          </cell>
          <cell r="I382">
            <v>352.69</v>
          </cell>
          <cell r="K382">
            <v>227.34800000000001</v>
          </cell>
          <cell r="L382">
            <v>303.69</v>
          </cell>
          <cell r="M382">
            <v>76.341999999999999</v>
          </cell>
          <cell r="O382">
            <v>80.214000000000013</v>
          </cell>
          <cell r="P382">
            <v>24.5</v>
          </cell>
          <cell r="Q382">
            <v>-55.714000000000013</v>
          </cell>
        </row>
        <row r="383">
          <cell r="B383" t="str">
            <v>SIN PRESUPUESTO</v>
          </cell>
        </row>
        <row r="384">
          <cell r="A384">
            <v>0</v>
          </cell>
          <cell r="B384" t="str">
            <v>C6619</v>
          </cell>
          <cell r="C384" t="str">
            <v>RAC.Y NORM.INSTAL.COMBUST.EN PELA</v>
          </cell>
          <cell r="D384">
            <v>-1.083</v>
          </cell>
          <cell r="E384">
            <v>0</v>
          </cell>
          <cell r="F384">
            <v>1.083</v>
          </cell>
          <cell r="G384">
            <v>0</v>
          </cell>
          <cell r="I384">
            <v>0</v>
          </cell>
          <cell r="K384">
            <v>-1.083</v>
          </cell>
          <cell r="L384">
            <v>0</v>
          </cell>
          <cell r="M384">
            <v>1.083</v>
          </cell>
          <cell r="O384">
            <v>0</v>
          </cell>
          <cell r="P384">
            <v>0</v>
          </cell>
          <cell r="Q384">
            <v>0</v>
          </cell>
        </row>
        <row r="385">
          <cell r="A385">
            <v>0</v>
          </cell>
          <cell r="B385">
            <v>0</v>
          </cell>
          <cell r="C385">
            <v>0</v>
          </cell>
          <cell r="D385">
            <v>0</v>
          </cell>
          <cell r="E385">
            <v>0</v>
          </cell>
          <cell r="F385" t="str">
            <v xml:space="preserve">  A V A N C E   D E   I N V E R S I O N E S</v>
          </cell>
          <cell r="G385">
            <v>0</v>
          </cell>
          <cell r="I385">
            <v>0</v>
          </cell>
          <cell r="K385">
            <v>0</v>
          </cell>
          <cell r="L385">
            <v>0</v>
          </cell>
          <cell r="M385">
            <v>0</v>
          </cell>
          <cell r="O385">
            <v>0</v>
          </cell>
          <cell r="P385">
            <v>0</v>
          </cell>
          <cell r="Q385">
            <v>0</v>
          </cell>
        </row>
        <row r="386">
          <cell r="B386">
            <v>0</v>
          </cell>
          <cell r="C386">
            <v>0</v>
          </cell>
          <cell r="D386">
            <v>0</v>
          </cell>
          <cell r="E386">
            <v>0</v>
          </cell>
          <cell r="F386" t="str">
            <v xml:space="preserve">     ( Valor en miles de dólares USA )</v>
          </cell>
          <cell r="G386">
            <v>0</v>
          </cell>
          <cell r="I386">
            <v>0</v>
          </cell>
          <cell r="K386">
            <v>0</v>
          </cell>
          <cell r="L386">
            <v>0</v>
          </cell>
          <cell r="M386">
            <v>0</v>
          </cell>
          <cell r="O386">
            <v>0</v>
          </cell>
          <cell r="P386">
            <v>0</v>
          </cell>
          <cell r="Q386">
            <v>0</v>
          </cell>
        </row>
        <row r="387">
          <cell r="A387">
            <v>0</v>
          </cell>
          <cell r="B387">
            <v>0</v>
          </cell>
          <cell r="C387">
            <v>0</v>
          </cell>
          <cell r="D387">
            <v>0</v>
          </cell>
          <cell r="E387">
            <v>0</v>
          </cell>
          <cell r="F387">
            <v>0</v>
          </cell>
          <cell r="G387">
            <v>0</v>
          </cell>
          <cell r="I387">
            <v>0</v>
          </cell>
          <cell r="K387">
            <v>0</v>
          </cell>
          <cell r="L387">
            <v>0</v>
          </cell>
          <cell r="M387">
            <v>0</v>
          </cell>
          <cell r="O387">
            <v>0</v>
          </cell>
          <cell r="P387">
            <v>0</v>
          </cell>
          <cell r="Q387">
            <v>0</v>
          </cell>
        </row>
        <row r="388">
          <cell r="B388" t="str">
            <v>U. G. A. :</v>
          </cell>
          <cell r="C388" t="str">
            <v>PROYECTOS DE GASTO DIFERIDO</v>
          </cell>
          <cell r="D388" t="str">
            <v xml:space="preserve">-  </v>
          </cell>
          <cell r="E388" t="str">
            <v xml:space="preserve">-  </v>
          </cell>
          <cell r="F388" t="str">
            <v xml:space="preserve">-  </v>
          </cell>
          <cell r="G388" t="str">
            <v xml:space="preserve">-  </v>
          </cell>
          <cell r="I388">
            <v>0</v>
          </cell>
          <cell r="K388">
            <v>-1.083</v>
          </cell>
          <cell r="L388">
            <v>0</v>
          </cell>
          <cell r="M388">
            <v>1.083</v>
          </cell>
          <cell r="O388">
            <v>0</v>
          </cell>
          <cell r="P388">
            <v>0</v>
          </cell>
          <cell r="Q388">
            <v>0</v>
          </cell>
        </row>
        <row r="390">
          <cell r="C390" t="str">
            <v>T O T A L   P R O G R A M A</v>
          </cell>
          <cell r="D390" t="str">
            <v>CONTROL AVANCE DE INVERSIONES GLOBAL</v>
          </cell>
          <cell r="E390">
            <v>384.13</v>
          </cell>
          <cell r="F390">
            <v>151.78199999999998</v>
          </cell>
          <cell r="G390">
            <v>60</v>
          </cell>
          <cell r="I390" t="str">
            <v xml:space="preserve">PPTO    </v>
          </cell>
          <cell r="K390" t="str">
            <v xml:space="preserve">CONTROL AVANCE DE  INVERSIONES  2002 </v>
          </cell>
          <cell r="L390">
            <v>303.69</v>
          </cell>
          <cell r="M390">
            <v>77.424999999999997</v>
          </cell>
          <cell r="O390">
            <v>80.214000000000013</v>
          </cell>
          <cell r="P390">
            <v>24.5</v>
          </cell>
          <cell r="Q390">
            <v>-55.714000000000013</v>
          </cell>
        </row>
        <row r="391">
          <cell r="B391" t="str">
            <v>Nº API</v>
          </cell>
          <cell r="C391" t="str">
            <v>D E S C R I P C I O N</v>
          </cell>
          <cell r="D391" t="str">
            <v>ACUMULADO **</v>
          </cell>
          <cell r="E391" t="str">
            <v>PPTO.GLOBAL</v>
          </cell>
          <cell r="F391" t="str">
            <v>DISPONIBLE</v>
          </cell>
          <cell r="G391" t="str">
            <v xml:space="preserve"> % CUMPL.</v>
          </cell>
          <cell r="I391" t="str">
            <v>AUTORIZ.</v>
          </cell>
          <cell r="K391" t="str">
            <v xml:space="preserve">PERIODO : ENERO A  SEPTIEMBRE </v>
          </cell>
          <cell r="O391" t="str">
            <v xml:space="preserve">MES:     SEPTIEMBRE </v>
          </cell>
        </row>
        <row r="392">
          <cell r="D392" t="str">
            <v xml:space="preserve">  a  SEP  2002 </v>
          </cell>
          <cell r="E392" t="str">
            <v xml:space="preserve">AJUSTADO   </v>
          </cell>
          <cell r="F392" t="str">
            <v xml:space="preserve">  a  SEP  2002 </v>
          </cell>
          <cell r="G392" t="str">
            <v>GLOBAL</v>
          </cell>
          <cell r="I392" t="str">
            <v xml:space="preserve">2002    </v>
          </cell>
          <cell r="J392" t="str">
            <v xml:space="preserve"> </v>
          </cell>
          <cell r="K392" t="str">
            <v>REAL **</v>
          </cell>
          <cell r="L392" t="str">
            <v>PPTO.</v>
          </cell>
          <cell r="M392" t="str">
            <v>DISPONIBLE</v>
          </cell>
          <cell r="O392" t="str">
            <v>REAL  **</v>
          </cell>
          <cell r="P392" t="str">
            <v>PPTO.</v>
          </cell>
          <cell r="Q392" t="str">
            <v>DISPONIBLE</v>
          </cell>
        </row>
        <row r="393">
          <cell r="B393" t="str">
            <v>MINA CHUQUI</v>
          </cell>
        </row>
        <row r="394">
          <cell r="A394">
            <v>0</v>
          </cell>
          <cell r="B394" t="str">
            <v>C00AH72</v>
          </cell>
          <cell r="C394" t="str">
            <v>DELIN.YACIM.DESCARTE AREA DIV.CHUQUI</v>
          </cell>
          <cell r="D394">
            <v>3904.3679999999999</v>
          </cell>
          <cell r="E394">
            <v>6527.22</v>
          </cell>
          <cell r="F394">
            <v>2622.8520000000003</v>
          </cell>
          <cell r="G394">
            <v>60</v>
          </cell>
          <cell r="I394">
            <v>2375.9630000000002</v>
          </cell>
          <cell r="K394">
            <v>970.27200000000005</v>
          </cell>
          <cell r="L394">
            <v>1876.1510000000001</v>
          </cell>
          <cell r="M394">
            <v>905.87900000000002</v>
          </cell>
          <cell r="O394">
            <v>101.196</v>
          </cell>
          <cell r="P394">
            <v>234.64</v>
          </cell>
          <cell r="Q394">
            <v>133.44399999999999</v>
          </cell>
        </row>
        <row r="395">
          <cell r="A395">
            <v>0</v>
          </cell>
          <cell r="B395" t="str">
            <v>C00AH88</v>
          </cell>
          <cell r="C395" t="str">
            <v>SULFUROS PROFUNDOS FASE 1</v>
          </cell>
          <cell r="D395">
            <v>2422.29</v>
          </cell>
          <cell r="E395">
            <v>2253.5349999999999</v>
          </cell>
          <cell r="F395">
            <v>-168.75500000000011</v>
          </cell>
          <cell r="G395">
            <v>107</v>
          </cell>
          <cell r="I395">
            <v>1020</v>
          </cell>
          <cell r="K395">
            <v>1099.1590000000001</v>
          </cell>
          <cell r="L395">
            <v>856.16499999999996</v>
          </cell>
          <cell r="M395">
            <v>-242.99400000000014</v>
          </cell>
          <cell r="O395">
            <v>0</v>
          </cell>
          <cell r="P395">
            <v>0</v>
          </cell>
          <cell r="Q395">
            <v>0</v>
          </cell>
        </row>
        <row r="396">
          <cell r="A396">
            <v>0</v>
          </cell>
          <cell r="B396" t="str">
            <v>C00MC70</v>
          </cell>
          <cell r="C396" t="str">
            <v>TRANQUE DE RELAVES TALABRE V ETAPA</v>
          </cell>
          <cell r="D396">
            <v>6056.9380000000001</v>
          </cell>
          <cell r="E396">
            <v>14815.522999999999</v>
          </cell>
          <cell r="F396">
            <v>8758.5849999999991</v>
          </cell>
          <cell r="G396">
            <v>41</v>
          </cell>
          <cell r="I396">
            <v>7815.1670000000004</v>
          </cell>
          <cell r="K396">
            <v>3738.1179999999999</v>
          </cell>
          <cell r="L396">
            <v>5158.6670000000004</v>
          </cell>
          <cell r="M396">
            <v>1420.5490000000004</v>
          </cell>
          <cell r="O396">
            <v>31.062000000000001</v>
          </cell>
          <cell r="P396">
            <v>822.5</v>
          </cell>
          <cell r="Q396">
            <v>791.43799999999999</v>
          </cell>
        </row>
        <row r="397">
          <cell r="A397">
            <v>0</v>
          </cell>
          <cell r="B397" t="str">
            <v>C01MC73</v>
          </cell>
          <cell r="C397" t="str">
            <v>OPTIM.SIST.COND.DISTR.RELAVE TALABRE</v>
          </cell>
          <cell r="D397">
            <v>2267.2399999999998</v>
          </cell>
          <cell r="E397">
            <v>27388.087</v>
          </cell>
          <cell r="F397">
            <v>25120.847000000002</v>
          </cell>
          <cell r="G397">
            <v>8</v>
          </cell>
          <cell r="I397">
            <v>16397</v>
          </cell>
          <cell r="K397">
            <v>2178.8150000000001</v>
          </cell>
          <cell r="L397">
            <v>4574.7179999999998</v>
          </cell>
          <cell r="M397">
            <v>2395.9029999999998</v>
          </cell>
          <cell r="O397">
            <v>1537.194</v>
          </cell>
          <cell r="P397">
            <v>2403.395</v>
          </cell>
          <cell r="Q397">
            <v>866.20100000000002</v>
          </cell>
        </row>
        <row r="398">
          <cell r="A398">
            <v>0</v>
          </cell>
          <cell r="B398" t="str">
            <v>C01MM71</v>
          </cell>
          <cell r="C398" t="str">
            <v>OPTIMIZAR DISEÑO TALUDES MINA CHUQUI</v>
          </cell>
          <cell r="D398">
            <v>3416.7440000000001</v>
          </cell>
          <cell r="E398">
            <v>5757.9620000000004</v>
          </cell>
          <cell r="F398">
            <v>2341.2180000000003</v>
          </cell>
          <cell r="G398">
            <v>59</v>
          </cell>
          <cell r="I398">
            <v>2200.241</v>
          </cell>
          <cell r="K398">
            <v>1329.758</v>
          </cell>
          <cell r="L398">
            <v>1034.191</v>
          </cell>
          <cell r="M398">
            <v>-295.56700000000001</v>
          </cell>
          <cell r="O398">
            <v>171.333</v>
          </cell>
          <cell r="P398">
            <v>703.28300000000002</v>
          </cell>
          <cell r="Q398">
            <v>531.95000000000005</v>
          </cell>
        </row>
        <row r="399">
          <cell r="A399">
            <v>0</v>
          </cell>
          <cell r="B399" t="str">
            <v>C02MX71</v>
          </cell>
          <cell r="C399" t="str">
            <v>PROY. RBL FASE I: BOTAD.Y STOCKS COM</v>
          </cell>
          <cell r="D399">
            <v>546.90700000000004</v>
          </cell>
          <cell r="E399">
            <v>2497.6260000000002</v>
          </cell>
          <cell r="F399">
            <v>1950.7190000000001</v>
          </cell>
          <cell r="G399">
            <v>22</v>
          </cell>
          <cell r="I399">
            <v>2408.3249999999998</v>
          </cell>
          <cell r="K399">
            <v>546.90700000000004</v>
          </cell>
          <cell r="L399">
            <v>1822.924</v>
          </cell>
          <cell r="M399">
            <v>1276.0169999999998</v>
          </cell>
          <cell r="O399">
            <v>183.26300000000001</v>
          </cell>
          <cell r="P399">
            <v>333.459</v>
          </cell>
          <cell r="Q399">
            <v>150.196</v>
          </cell>
        </row>
        <row r="400">
          <cell r="A400">
            <v>0</v>
          </cell>
          <cell r="B400" t="str">
            <v>C02MX72</v>
          </cell>
          <cell r="C400" t="str">
            <v>DELIN.SULF. NORTE DE LA MINA CHUQUI</v>
          </cell>
          <cell r="D400">
            <v>1229.2560000000001</v>
          </cell>
          <cell r="E400">
            <v>3719.2910000000002</v>
          </cell>
          <cell r="F400">
            <v>2490.0349999999999</v>
          </cell>
          <cell r="G400">
            <v>33</v>
          </cell>
          <cell r="I400">
            <v>2270.0100000000002</v>
          </cell>
          <cell r="K400">
            <v>1229.2560000000001</v>
          </cell>
          <cell r="L400">
            <v>1670.586</v>
          </cell>
          <cell r="M400">
            <v>441.32999999999993</v>
          </cell>
          <cell r="O400">
            <v>492.19200000000001</v>
          </cell>
          <cell r="P400">
            <v>253.56100000000001</v>
          </cell>
          <cell r="Q400">
            <v>-238.631</v>
          </cell>
        </row>
        <row r="401">
          <cell r="A401">
            <v>0</v>
          </cell>
          <cell r="B401" t="str">
            <v>C02MX73</v>
          </cell>
          <cell r="C401" t="str">
            <v>PROYECTO PEXI, FASE I PARA CBV MINA</v>
          </cell>
          <cell r="D401">
            <v>976.92200000000003</v>
          </cell>
          <cell r="E401">
            <v>3374.41</v>
          </cell>
          <cell r="F401">
            <v>2397.4879999999998</v>
          </cell>
          <cell r="G401">
            <v>29</v>
          </cell>
          <cell r="I401">
            <v>1759.954</v>
          </cell>
          <cell r="K401">
            <v>976.92200000000003</v>
          </cell>
          <cell r="L401">
            <v>1246.192</v>
          </cell>
          <cell r="M401">
            <v>269.27</v>
          </cell>
          <cell r="O401">
            <v>314.14299999999997</v>
          </cell>
          <cell r="P401">
            <v>231.97900000000001</v>
          </cell>
          <cell r="Q401">
            <v>-82.163999999999959</v>
          </cell>
        </row>
        <row r="402">
          <cell r="A402">
            <v>0</v>
          </cell>
          <cell r="B402" t="str">
            <v>C02MX74</v>
          </cell>
          <cell r="C402" t="str">
            <v>RECONOC. MINERALIZACION PROFUNDA MIN</v>
          </cell>
          <cell r="D402">
            <v>1337.1679999999999</v>
          </cell>
          <cell r="E402">
            <v>5015.3620000000001</v>
          </cell>
          <cell r="F402">
            <v>3678.1940000000004</v>
          </cell>
          <cell r="G402">
            <v>27</v>
          </cell>
          <cell r="I402">
            <v>4500.1559999999999</v>
          </cell>
          <cell r="J402" t="str">
            <v xml:space="preserve"> </v>
          </cell>
          <cell r="K402">
            <v>1337.1679999999999</v>
          </cell>
          <cell r="L402">
            <v>3355.1320000000001</v>
          </cell>
          <cell r="M402">
            <v>2017.9640000000002</v>
          </cell>
          <cell r="O402">
            <v>431.68200000000002</v>
          </cell>
          <cell r="P402">
            <v>517.68700000000001</v>
          </cell>
          <cell r="Q402">
            <v>86.004999999999995</v>
          </cell>
        </row>
        <row r="403">
          <cell r="A403">
            <v>0</v>
          </cell>
          <cell r="B403" t="str">
            <v>C02MX75</v>
          </cell>
          <cell r="C403" t="str">
            <v>BASES GEOLOGICAS  YACIMIENTO CHUQUIC</v>
          </cell>
          <cell r="D403">
            <v>208.12899999999999</v>
          </cell>
          <cell r="E403">
            <v>1231.72</v>
          </cell>
          <cell r="F403">
            <v>1023.591</v>
          </cell>
          <cell r="G403">
            <v>17</v>
          </cell>
          <cell r="I403">
            <v>1162.393</v>
          </cell>
          <cell r="K403">
            <v>208.12899999999999</v>
          </cell>
          <cell r="L403">
            <v>845.88800000000003</v>
          </cell>
          <cell r="M403">
            <v>637.75900000000001</v>
          </cell>
          <cell r="O403">
            <v>93.016999999999996</v>
          </cell>
          <cell r="P403">
            <v>126.80200000000001</v>
          </cell>
          <cell r="Q403">
            <v>33.785000000000011</v>
          </cell>
        </row>
        <row r="404">
          <cell r="A404">
            <v>0</v>
          </cell>
          <cell r="B404" t="str">
            <v>C8046-83</v>
          </cell>
          <cell r="C404" t="str">
            <v>EXPLORAC. Y MODEL. GEOTECNICO PERIOD</v>
          </cell>
          <cell r="D404">
            <v>136.52799999999999</v>
          </cell>
          <cell r="E404">
            <v>4577</v>
          </cell>
          <cell r="F404">
            <v>4440.4719999999998</v>
          </cell>
          <cell r="G404">
            <v>3</v>
          </cell>
          <cell r="I404">
            <v>0</v>
          </cell>
          <cell r="K404">
            <v>136.52799999999999</v>
          </cell>
          <cell r="L404">
            <v>0</v>
          </cell>
          <cell r="M404">
            <v>-136.52799999999999</v>
          </cell>
          <cell r="O404">
            <v>12.382</v>
          </cell>
          <cell r="P404">
            <v>0</v>
          </cell>
          <cell r="Q404">
            <v>-12.382</v>
          </cell>
        </row>
        <row r="405">
          <cell r="A405">
            <v>0</v>
          </cell>
          <cell r="B405" t="str">
            <v>C00AH88</v>
          </cell>
          <cell r="C405" t="str">
            <v xml:space="preserve">                                          SUB - TOTAL</v>
          </cell>
          <cell r="D405">
            <v>22502.489999999998</v>
          </cell>
          <cell r="E405">
            <v>77157.73599999999</v>
          </cell>
          <cell r="F405">
            <v>54655.245999999992</v>
          </cell>
          <cell r="G405">
            <v>29</v>
          </cell>
          <cell r="I405">
            <v>41909.209000000003</v>
          </cell>
          <cell r="K405">
            <v>13751.031999999999</v>
          </cell>
          <cell r="L405">
            <v>22440.614000000001</v>
          </cell>
          <cell r="M405">
            <v>8689.5819999999985</v>
          </cell>
          <cell r="O405">
            <v>3367.4639999999995</v>
          </cell>
          <cell r="P405">
            <v>5627.3059999999996</v>
          </cell>
          <cell r="Q405">
            <v>2259.8420000000006</v>
          </cell>
        </row>
        <row r="406">
          <cell r="A406">
            <v>0</v>
          </cell>
          <cell r="B406" t="str">
            <v>FUNDICION</v>
          </cell>
          <cell r="C406" t="str">
            <v>TRANQUE DE RELAVES TALABRE V ETAPA</v>
          </cell>
          <cell r="D406">
            <v>6762.8149999999996</v>
          </cell>
          <cell r="E406">
            <v>14815.522999999999</v>
          </cell>
          <cell r="F406">
            <v>8052.7079999999996</v>
          </cell>
          <cell r="G406">
            <v>46</v>
          </cell>
          <cell r="I406">
            <v>7815.1670000000004</v>
          </cell>
          <cell r="K406">
            <v>4443.9949999999999</v>
          </cell>
          <cell r="L406">
            <v>5982.1670000000004</v>
          </cell>
          <cell r="M406">
            <v>1538.1720000000005</v>
          </cell>
          <cell r="O406">
            <v>705.87699999999995</v>
          </cell>
          <cell r="P406">
            <v>823.5</v>
          </cell>
          <cell r="Q406">
            <v>117.62300000000005</v>
          </cell>
        </row>
        <row r="407">
          <cell r="A407">
            <v>0</v>
          </cell>
          <cell r="B407" t="str">
            <v>C02FA71</v>
          </cell>
          <cell r="C407" t="str">
            <v>CONT.OPERACIONAL PTAS. DE ACIDO : LI</v>
          </cell>
          <cell r="D407">
            <v>927.65</v>
          </cell>
          <cell r="E407">
            <v>3406.4740000000002</v>
          </cell>
          <cell r="F407">
            <v>2478.8240000000001</v>
          </cell>
          <cell r="G407">
            <v>27</v>
          </cell>
          <cell r="I407">
            <v>1711</v>
          </cell>
          <cell r="K407">
            <v>927.65</v>
          </cell>
          <cell r="L407">
            <v>894</v>
          </cell>
          <cell r="M407">
            <v>-33.649999999999977</v>
          </cell>
          <cell r="O407">
            <v>197.22200000000001</v>
          </cell>
          <cell r="P407">
            <v>307</v>
          </cell>
          <cell r="Q407">
            <v>109.77799999999999</v>
          </cell>
        </row>
        <row r="408">
          <cell r="A408">
            <v>0</v>
          </cell>
          <cell r="B408" t="str">
            <v>C02FA72</v>
          </cell>
          <cell r="C408" t="str">
            <v>CONT.OPERAC.PTAS. DE ACIDO : ACIDO C</v>
          </cell>
          <cell r="D408">
            <v>1465.7629999999999</v>
          </cell>
          <cell r="E408">
            <v>4501.982</v>
          </cell>
          <cell r="F408">
            <v>3036.2190000000001</v>
          </cell>
          <cell r="G408">
            <v>33</v>
          </cell>
          <cell r="I408">
            <v>2251</v>
          </cell>
          <cell r="K408">
            <v>1465.7629999999999</v>
          </cell>
          <cell r="L408">
            <v>1253</v>
          </cell>
          <cell r="M408">
            <v>-212.76299999999992</v>
          </cell>
          <cell r="O408">
            <v>442.46499999999997</v>
          </cell>
          <cell r="P408">
            <v>405</v>
          </cell>
          <cell r="Q408">
            <v>-37.464999999999975</v>
          </cell>
        </row>
        <row r="409">
          <cell r="A409">
            <v>0</v>
          </cell>
          <cell r="B409" t="str">
            <v>C02FA73</v>
          </cell>
          <cell r="C409" t="str">
            <v>CONT.OPERAC. PTAS. DE ACIDO : GASES</v>
          </cell>
          <cell r="D409">
            <v>703.12300000000005</v>
          </cell>
          <cell r="E409">
            <v>2266.4679999999998</v>
          </cell>
          <cell r="F409">
            <v>1563.3449999999998</v>
          </cell>
          <cell r="G409">
            <v>31</v>
          </cell>
          <cell r="I409">
            <v>1141</v>
          </cell>
          <cell r="K409">
            <v>703.12300000000005</v>
          </cell>
          <cell r="L409">
            <v>612</v>
          </cell>
          <cell r="M409">
            <v>-91.123000000000047</v>
          </cell>
          <cell r="O409">
            <v>354.67700000000002</v>
          </cell>
          <cell r="P409">
            <v>187</v>
          </cell>
          <cell r="Q409">
            <v>-167.67700000000002</v>
          </cell>
        </row>
        <row r="410">
          <cell r="A410">
            <v>0</v>
          </cell>
          <cell r="B410" t="str">
            <v>C02FA74</v>
          </cell>
          <cell r="C410" t="str">
            <v>CONT.OPERAC. PTAS. DE ACIDO : PRODUC</v>
          </cell>
          <cell r="D410">
            <v>452.51900000000001</v>
          </cell>
          <cell r="E410">
            <v>2313.9569999999999</v>
          </cell>
          <cell r="F410">
            <v>1861.4379999999999</v>
          </cell>
          <cell r="G410">
            <v>20</v>
          </cell>
          <cell r="I410">
            <v>1140</v>
          </cell>
          <cell r="K410">
            <v>452.51900000000001</v>
          </cell>
          <cell r="L410">
            <v>616</v>
          </cell>
          <cell r="M410">
            <v>163.48099999999999</v>
          </cell>
          <cell r="O410">
            <v>119.51</v>
          </cell>
          <cell r="P410">
            <v>169</v>
          </cell>
          <cell r="Q410">
            <v>49.489999999999995</v>
          </cell>
        </row>
        <row r="411">
          <cell r="A411">
            <v>0</v>
          </cell>
          <cell r="B411" t="str">
            <v>C02FA75</v>
          </cell>
          <cell r="C411" t="str">
            <v>CONT.OPERAC.PTAS. DE ACIDO : SERV. A</v>
          </cell>
          <cell r="D411">
            <v>139.37299999999999</v>
          </cell>
          <cell r="E411">
            <v>3093.8249999999998</v>
          </cell>
          <cell r="F411">
            <v>2954.4519999999998</v>
          </cell>
          <cell r="G411">
            <v>5</v>
          </cell>
          <cell r="I411">
            <v>1501</v>
          </cell>
          <cell r="K411">
            <v>139.37299999999999</v>
          </cell>
          <cell r="L411">
            <v>834</v>
          </cell>
          <cell r="M411">
            <v>694.62699999999995</v>
          </cell>
          <cell r="O411">
            <v>17.286000000000001</v>
          </cell>
          <cell r="P411">
            <v>228</v>
          </cell>
          <cell r="Q411">
            <v>210.714</v>
          </cell>
        </row>
        <row r="412">
          <cell r="A412" t="e">
            <v>#REF!</v>
          </cell>
          <cell r="B412" t="str">
            <v>C8046-83</v>
          </cell>
          <cell r="C412" t="str">
            <v xml:space="preserve">                                          SUB - TOTAL</v>
          </cell>
          <cell r="D412">
            <v>3688.4280000000003</v>
          </cell>
          <cell r="E412">
            <v>15582.705999999998</v>
          </cell>
          <cell r="F412">
            <v>11894.277999999998</v>
          </cell>
          <cell r="G412">
            <v>24</v>
          </cell>
          <cell r="I412">
            <v>7744</v>
          </cell>
          <cell r="K412">
            <v>3688.4280000000003</v>
          </cell>
          <cell r="L412">
            <v>4209</v>
          </cell>
          <cell r="M412">
            <v>520.572</v>
          </cell>
          <cell r="O412">
            <v>1131.1600000000001</v>
          </cell>
          <cell r="P412">
            <v>1296</v>
          </cell>
          <cell r="Q412">
            <v>164.83999999999997</v>
          </cell>
        </row>
        <row r="413">
          <cell r="B413" t="str">
            <v>MINA SUR OXIDOS</v>
          </cell>
          <cell r="C413" t="str">
            <v xml:space="preserve">                                          SUB - TOTAL</v>
          </cell>
          <cell r="D413">
            <v>24994.166999999998</v>
          </cell>
          <cell r="E413">
            <v>66708.7</v>
          </cell>
          <cell r="F413">
            <v>41714.532999999996</v>
          </cell>
          <cell r="G413">
            <v>37</v>
          </cell>
          <cell r="I413">
            <v>37740.930000000008</v>
          </cell>
          <cell r="K413">
            <v>16392.963</v>
          </cell>
          <cell r="L413">
            <v>24813.192999999999</v>
          </cell>
          <cell r="M413">
            <v>8420.23</v>
          </cell>
          <cell r="O413">
            <v>4174.146999999999</v>
          </cell>
          <cell r="P413">
            <v>5441.6950000000006</v>
          </cell>
          <cell r="Q413">
            <v>1267.548</v>
          </cell>
        </row>
        <row r="414">
          <cell r="A414">
            <v>0</v>
          </cell>
          <cell r="B414" t="str">
            <v>C01XM77</v>
          </cell>
          <cell r="C414" t="str">
            <v>DELINEACION Y MODELAMIENTO DE ENMS</v>
          </cell>
          <cell r="D414">
            <v>6855.8789999999999</v>
          </cell>
          <cell r="E414">
            <v>6239.5919999999996</v>
          </cell>
          <cell r="F414">
            <v>-616.28700000000026</v>
          </cell>
          <cell r="G414">
            <v>110</v>
          </cell>
          <cell r="I414">
            <v>729.11599999999999</v>
          </cell>
          <cell r="K414">
            <v>742.524</v>
          </cell>
          <cell r="L414">
            <v>729.41</v>
          </cell>
          <cell r="M414">
            <v>-13.114000000000033</v>
          </cell>
          <cell r="O414">
            <v>0</v>
          </cell>
          <cell r="P414">
            <v>0</v>
          </cell>
          <cell r="Q414">
            <v>0</v>
          </cell>
        </row>
        <row r="415">
          <cell r="A415">
            <v>0</v>
          </cell>
          <cell r="B415" t="str">
            <v>C02XM72</v>
          </cell>
          <cell r="C415" t="str">
            <v>COMPLEMENTO DELIN.YACIM.MINA SUR</v>
          </cell>
          <cell r="D415">
            <v>1859.777</v>
          </cell>
          <cell r="E415">
            <v>1917</v>
          </cell>
          <cell r="F415">
            <v>57.222999999999956</v>
          </cell>
          <cell r="G415">
            <v>97</v>
          </cell>
          <cell r="I415">
            <v>1702</v>
          </cell>
          <cell r="K415">
            <v>1643.845</v>
          </cell>
          <cell r="L415">
            <v>1330.471</v>
          </cell>
          <cell r="M415">
            <v>-313.37400000000002</v>
          </cell>
          <cell r="O415">
            <v>212.01499999999999</v>
          </cell>
          <cell r="P415">
            <v>42.47</v>
          </cell>
          <cell r="Q415">
            <v>-169.54499999999999</v>
          </cell>
        </row>
        <row r="416">
          <cell r="A416">
            <v>0</v>
          </cell>
          <cell r="B416" t="str">
            <v>C02XM73</v>
          </cell>
          <cell r="C416" t="str">
            <v>IMPLEM.DISEÑO A RAJO FINAL EXTENS SE</v>
          </cell>
          <cell r="D416">
            <v>314.15499999999997</v>
          </cell>
          <cell r="E416">
            <v>769.58799999999997</v>
          </cell>
          <cell r="F416">
            <v>455.43299999999999</v>
          </cell>
          <cell r="G416">
            <v>41</v>
          </cell>
          <cell r="I416">
            <v>473</v>
          </cell>
          <cell r="K416">
            <v>314.15499999999997</v>
          </cell>
          <cell r="L416">
            <v>225.06100000000001</v>
          </cell>
          <cell r="M416">
            <v>-89.093999999999966</v>
          </cell>
          <cell r="O416">
            <v>19.053000000000001</v>
          </cell>
          <cell r="P416">
            <v>46</v>
          </cell>
          <cell r="Q416">
            <v>26.946999999999999</v>
          </cell>
        </row>
        <row r="417">
          <cell r="A417">
            <v>0</v>
          </cell>
          <cell r="B417" t="str">
            <v>C02XX71</v>
          </cell>
          <cell r="C417" t="str">
            <v>REPARAC.Y MODIF.INTERIOR BATEAS</v>
          </cell>
          <cell r="D417">
            <v>0</v>
          </cell>
          <cell r="E417">
            <v>2440.7330000000002</v>
          </cell>
          <cell r="F417">
            <v>2440.7330000000002</v>
          </cell>
          <cell r="G417">
            <v>0</v>
          </cell>
          <cell r="I417">
            <v>955.2</v>
          </cell>
          <cell r="K417">
            <v>0</v>
          </cell>
          <cell r="L417">
            <v>432.3</v>
          </cell>
          <cell r="M417">
            <v>432.3</v>
          </cell>
          <cell r="O417">
            <v>0</v>
          </cell>
          <cell r="P417">
            <v>174.3</v>
          </cell>
          <cell r="Q417">
            <v>174.3</v>
          </cell>
        </row>
        <row r="418">
          <cell r="A418">
            <v>0</v>
          </cell>
          <cell r="B418" t="str">
            <v>C01XM72</v>
          </cell>
          <cell r="C418" t="str">
            <v>CONTINUIDAD OPERAC. PROYECTO RMSA</v>
          </cell>
          <cell r="D418">
            <v>3.2309999999999999</v>
          </cell>
          <cell r="E418">
            <v>7608</v>
          </cell>
          <cell r="F418">
            <v>7604.7690000000002</v>
          </cell>
          <cell r="G418">
            <v>0</v>
          </cell>
          <cell r="I418">
            <v>0</v>
          </cell>
          <cell r="K418">
            <v>3.2309999999999999</v>
          </cell>
          <cell r="L418">
            <v>0</v>
          </cell>
          <cell r="M418">
            <v>-3.2309999999999999</v>
          </cell>
          <cell r="O418">
            <v>0</v>
          </cell>
          <cell r="P418">
            <v>0</v>
          </cell>
          <cell r="Q418">
            <v>0</v>
          </cell>
        </row>
        <row r="419">
          <cell r="A419">
            <v>0</v>
          </cell>
          <cell r="B419" t="str">
            <v>C99XM70</v>
          </cell>
          <cell r="C419" t="str">
            <v>GASTOS PREOPERACION RAMS</v>
          </cell>
          <cell r="D419">
            <v>17.826000000000001</v>
          </cell>
          <cell r="E419">
            <v>23306</v>
          </cell>
          <cell r="F419">
            <v>23288.173999999999</v>
          </cell>
          <cell r="G419">
            <v>0</v>
          </cell>
          <cell r="I419">
            <v>0</v>
          </cell>
          <cell r="K419">
            <v>17.826000000000001</v>
          </cell>
          <cell r="L419">
            <v>0</v>
          </cell>
          <cell r="M419">
            <v>-17.826000000000001</v>
          </cell>
          <cell r="O419">
            <v>1.198</v>
          </cell>
          <cell r="P419">
            <v>0</v>
          </cell>
          <cell r="Q419">
            <v>-1.198</v>
          </cell>
        </row>
        <row r="420">
          <cell r="A420">
            <v>0</v>
          </cell>
          <cell r="B420" t="str">
            <v>C99XM83</v>
          </cell>
          <cell r="C420" t="str">
            <v>EXPL Y CARÁCT. GEOTEC. MOD. HIDROGEO</v>
          </cell>
          <cell r="D420">
            <v>36.447000000000003</v>
          </cell>
          <cell r="E420">
            <v>1287</v>
          </cell>
          <cell r="F420">
            <v>1250.5529999999999</v>
          </cell>
          <cell r="G420">
            <v>3</v>
          </cell>
          <cell r="I420">
            <v>0</v>
          </cell>
          <cell r="K420">
            <v>36.447000000000003</v>
          </cell>
          <cell r="L420">
            <v>0</v>
          </cell>
          <cell r="M420">
            <v>-36.447000000000003</v>
          </cell>
          <cell r="O420">
            <v>6.6000000000000003E-2</v>
          </cell>
          <cell r="P420">
            <v>0</v>
          </cell>
          <cell r="Q420">
            <v>-6.6000000000000003E-2</v>
          </cell>
        </row>
        <row r="421">
          <cell r="B421" t="str">
            <v>MINA SUR OXIDOS</v>
          </cell>
          <cell r="C421" t="str">
            <v xml:space="preserve">                                          SUB - TOTAL</v>
          </cell>
          <cell r="D421">
            <v>9087.3149999999987</v>
          </cell>
          <cell r="E421">
            <v>43567.913</v>
          </cell>
          <cell r="F421">
            <v>34480.597999999998</v>
          </cell>
          <cell r="G421">
            <v>21</v>
          </cell>
          <cell r="I421">
            <v>3859.3159999999998</v>
          </cell>
          <cell r="K421">
            <v>2758.0280000000007</v>
          </cell>
          <cell r="L421">
            <v>2717.2420000000002</v>
          </cell>
          <cell r="M421">
            <v>-40.785999999999987</v>
          </cell>
          <cell r="O421">
            <v>232.33199999999999</v>
          </cell>
          <cell r="P421">
            <v>262.77</v>
          </cell>
          <cell r="Q421">
            <v>30.438000000000027</v>
          </cell>
        </row>
        <row r="422">
          <cell r="A422">
            <v>0</v>
          </cell>
          <cell r="B422" t="str">
            <v>SUMINISTROS</v>
          </cell>
          <cell r="C422" t="str">
            <v>DELINEACION Y MODELAMIENTO DE ENMS</v>
          </cell>
          <cell r="D422">
            <v>6855.8789999999999</v>
          </cell>
          <cell r="E422">
            <v>6239.5919999999996</v>
          </cell>
          <cell r="F422">
            <v>-616.28700000000026</v>
          </cell>
          <cell r="G422">
            <v>110</v>
          </cell>
          <cell r="I422">
            <v>729.11599999999999</v>
          </cell>
          <cell r="K422">
            <v>742.524</v>
          </cell>
          <cell r="L422">
            <v>729.41</v>
          </cell>
          <cell r="M422">
            <v>-13.114000000000033</v>
          </cell>
          <cell r="O422">
            <v>0</v>
          </cell>
          <cell r="P422">
            <v>0</v>
          </cell>
          <cell r="Q422">
            <v>0</v>
          </cell>
        </row>
        <row r="423">
          <cell r="A423">
            <v>0</v>
          </cell>
          <cell r="B423" t="str">
            <v>C00UH70</v>
          </cell>
          <cell r="C423" t="str">
            <v>PLANTA TRAT. As  MOD-B.O.T. CAMPAMEN</v>
          </cell>
          <cell r="D423">
            <v>490.90100000000001</v>
          </cell>
          <cell r="E423">
            <v>537.56299999999999</v>
          </cell>
          <cell r="F423">
            <v>46.661999999999978</v>
          </cell>
          <cell r="G423">
            <v>91</v>
          </cell>
          <cell r="I423">
            <v>106.92400000000001</v>
          </cell>
          <cell r="K423">
            <v>84.656000000000006</v>
          </cell>
          <cell r="L423">
            <v>107.09099999999999</v>
          </cell>
          <cell r="M423">
            <v>22.434999999999988</v>
          </cell>
          <cell r="O423">
            <v>4.194</v>
          </cell>
          <cell r="P423">
            <v>0</v>
          </cell>
          <cell r="Q423">
            <v>-4.194</v>
          </cell>
        </row>
        <row r="424">
          <cell r="A424">
            <v>0</v>
          </cell>
          <cell r="B424" t="str">
            <v>C01UH74</v>
          </cell>
          <cell r="C424" t="str">
            <v>EXPLORACIONES HIDROGEOLOGICAS N 2 RG</v>
          </cell>
          <cell r="D424">
            <v>1785.9760000000001</v>
          </cell>
          <cell r="E424">
            <v>2597.1880000000001</v>
          </cell>
          <cell r="F424">
            <v>811.21199999999999</v>
          </cell>
          <cell r="G424">
            <v>69</v>
          </cell>
          <cell r="I424">
            <v>827.51499999999999</v>
          </cell>
          <cell r="K424">
            <v>91.22</v>
          </cell>
          <cell r="L424">
            <v>518.20899999999995</v>
          </cell>
          <cell r="M424">
            <v>426.98899999999992</v>
          </cell>
          <cell r="O424">
            <v>0.69799999999999995</v>
          </cell>
          <cell r="P424">
            <v>122.304</v>
          </cell>
          <cell r="Q424">
            <v>121.60600000000001</v>
          </cell>
        </row>
        <row r="425">
          <cell r="A425">
            <v>0</v>
          </cell>
          <cell r="B425" t="str">
            <v>C02XM72</v>
          </cell>
          <cell r="C425" t="str">
            <v xml:space="preserve">                                          SUB - TOTAL</v>
          </cell>
          <cell r="D425">
            <v>2276.877</v>
          </cell>
          <cell r="E425">
            <v>3134.7510000000002</v>
          </cell>
          <cell r="F425">
            <v>857.87400000000025</v>
          </cell>
          <cell r="G425">
            <v>73</v>
          </cell>
          <cell r="I425">
            <v>934.43899999999996</v>
          </cell>
          <cell r="K425">
            <v>175.876</v>
          </cell>
          <cell r="L425">
            <v>625.29999999999995</v>
          </cell>
          <cell r="M425">
            <v>449.42399999999992</v>
          </cell>
          <cell r="O425">
            <v>4.8919999999999995</v>
          </cell>
          <cell r="P425">
            <v>122.304</v>
          </cell>
          <cell r="Q425">
            <v>117.41200000000001</v>
          </cell>
        </row>
        <row r="426">
          <cell r="B426" t="str">
            <v>PLANIF.Y GESTION ESTRATEGICA</v>
          </cell>
          <cell r="C426" t="str">
            <v>IMPLEM.DISEÑO A RAJO FINAL EXTENS SE</v>
          </cell>
          <cell r="D426">
            <v>314.154</v>
          </cell>
          <cell r="E426">
            <v>769.58799999999997</v>
          </cell>
          <cell r="F426">
            <v>455.43399999999997</v>
          </cell>
          <cell r="G426">
            <v>41</v>
          </cell>
          <cell r="I426">
            <v>473</v>
          </cell>
          <cell r="K426">
            <v>314.154</v>
          </cell>
          <cell r="L426">
            <v>320.06099999999998</v>
          </cell>
          <cell r="M426">
            <v>5.9069999999999823</v>
          </cell>
          <cell r="O426">
            <v>-1E-3</v>
          </cell>
          <cell r="P426">
            <v>95</v>
          </cell>
          <cell r="Q426">
            <v>95.001000000000005</v>
          </cell>
        </row>
        <row r="427">
          <cell r="A427">
            <v>0</v>
          </cell>
          <cell r="B427" t="str">
            <v>C99AP74</v>
          </cell>
          <cell r="C427" t="str">
            <v>ING.CONTRAPARTE - PROY. CONVERSION A</v>
          </cell>
          <cell r="D427">
            <v>170.04400000000001</v>
          </cell>
          <cell r="E427">
            <v>433.98700000000002</v>
          </cell>
          <cell r="F427">
            <v>263.94299999999998</v>
          </cell>
          <cell r="G427">
            <v>39</v>
          </cell>
          <cell r="I427">
            <v>227.31899999999999</v>
          </cell>
          <cell r="K427">
            <v>57.468000000000004</v>
          </cell>
          <cell r="L427">
            <v>182.625</v>
          </cell>
          <cell r="M427">
            <v>125.157</v>
          </cell>
          <cell r="O427">
            <v>15.484999999999999</v>
          </cell>
          <cell r="P427">
            <v>9</v>
          </cell>
          <cell r="Q427">
            <v>-6.4849999999999994</v>
          </cell>
        </row>
        <row r="428">
          <cell r="A428">
            <v>0</v>
          </cell>
          <cell r="B428" t="str">
            <v>C99AP72</v>
          </cell>
          <cell r="C428" t="str">
            <v>DELINEAC. Y MODEL. PROYECTO CHUQUI N</v>
          </cell>
          <cell r="D428">
            <v>0.755</v>
          </cell>
          <cell r="E428">
            <v>1268</v>
          </cell>
          <cell r="F428">
            <v>1267.2449999999999</v>
          </cell>
          <cell r="G428">
            <v>0</v>
          </cell>
          <cell r="I428">
            <v>0</v>
          </cell>
          <cell r="K428">
            <v>0.755</v>
          </cell>
          <cell r="L428">
            <v>0</v>
          </cell>
          <cell r="M428">
            <v>-0.755</v>
          </cell>
          <cell r="O428">
            <v>5.0999999999999997E-2</v>
          </cell>
          <cell r="P428">
            <v>0</v>
          </cell>
          <cell r="Q428">
            <v>-5.0999999999999997E-2</v>
          </cell>
        </row>
        <row r="429">
          <cell r="A429">
            <v>0</v>
          </cell>
          <cell r="B429" t="str">
            <v>C99AP73</v>
          </cell>
          <cell r="C429" t="str">
            <v xml:space="preserve">                                          SUB - TOTAL</v>
          </cell>
          <cell r="D429">
            <v>170.79900000000001</v>
          </cell>
          <cell r="E429">
            <v>1701.9870000000001</v>
          </cell>
          <cell r="F429">
            <v>1531.1880000000001</v>
          </cell>
          <cell r="G429">
            <v>10</v>
          </cell>
          <cell r="I429">
            <v>227.31899999999999</v>
          </cell>
          <cell r="K429">
            <v>58.223000000000006</v>
          </cell>
          <cell r="L429">
            <v>182.625</v>
          </cell>
          <cell r="M429">
            <v>124.402</v>
          </cell>
          <cell r="O429">
            <v>15.536</v>
          </cell>
          <cell r="P429">
            <v>9</v>
          </cell>
          <cell r="Q429">
            <v>-6.5359999999999996</v>
          </cell>
        </row>
        <row r="430">
          <cell r="A430">
            <v>0</v>
          </cell>
          <cell r="B430" t="str">
            <v>C99XM70</v>
          </cell>
          <cell r="C430" t="str">
            <v>GASTOS PREOPERACION RAMS</v>
          </cell>
          <cell r="D430" t="str">
            <v>-</v>
          </cell>
          <cell r="E430" t="str">
            <v xml:space="preserve">-   </v>
          </cell>
          <cell r="F430" t="str">
            <v xml:space="preserve">-  </v>
          </cell>
          <cell r="G430" t="str">
            <v xml:space="preserve">-  </v>
          </cell>
          <cell r="I430">
            <v>0</v>
          </cell>
          <cell r="K430">
            <v>16.613</v>
          </cell>
          <cell r="L430">
            <v>0</v>
          </cell>
          <cell r="M430">
            <v>-16.613</v>
          </cell>
          <cell r="O430">
            <v>-1.2130000000000001</v>
          </cell>
          <cell r="P430">
            <v>0</v>
          </cell>
          <cell r="Q430">
            <v>1.2130000000000001</v>
          </cell>
        </row>
        <row r="431">
          <cell r="A431">
            <v>0</v>
          </cell>
          <cell r="B431" t="str">
            <v>C99XM83</v>
          </cell>
          <cell r="C431" t="str">
            <v>T O T A L   P R O G R A M A</v>
          </cell>
          <cell r="D431">
            <v>37725.908999999992</v>
          </cell>
          <cell r="E431">
            <v>141145.09299999996</v>
          </cell>
          <cell r="F431">
            <v>103419.18399999998</v>
          </cell>
          <cell r="G431">
            <v>27</v>
          </cell>
          <cell r="I431">
            <v>54674.283000000003</v>
          </cell>
          <cell r="K431">
            <v>20431.587000000003</v>
          </cell>
          <cell r="L431">
            <v>30174.780999999999</v>
          </cell>
          <cell r="M431">
            <v>9743.1939999999977</v>
          </cell>
          <cell r="O431">
            <v>4751.384</v>
          </cell>
          <cell r="P431">
            <v>7317.3799999999992</v>
          </cell>
          <cell r="Q431">
            <v>2565.9960000000005</v>
          </cell>
        </row>
        <row r="432">
          <cell r="C432" t="str">
            <v>(**)  REAL  AJUSTADO  DE  ACUERDO  AL  IPC  Y  DOLAR  PROMEDIO  PROGRAMADO  PARA  2002</v>
          </cell>
          <cell r="D432">
            <v>11445.656999999999</v>
          </cell>
          <cell r="E432">
            <v>17238.949000000001</v>
          </cell>
          <cell r="F432">
            <v>5793.2920000000013</v>
          </cell>
          <cell r="G432">
            <v>66</v>
          </cell>
          <cell r="I432">
            <v>8027.5949999999993</v>
          </cell>
          <cell r="K432">
            <v>5173.3779999999997</v>
          </cell>
          <cell r="L432">
            <v>6656.8019999999997</v>
          </cell>
          <cell r="M432">
            <v>1483.424</v>
          </cell>
          <cell r="O432">
            <v>893.18100000000004</v>
          </cell>
          <cell r="P432">
            <v>870.44399999999996</v>
          </cell>
          <cell r="Q432">
            <v>-22.73700000000002</v>
          </cell>
        </row>
        <row r="433">
          <cell r="B433" t="str">
            <v>SUMINISTROS</v>
          </cell>
        </row>
      </sheetData>
      <sheetData sheetId="4" refreshError="1"/>
      <sheetData sheetId="5" refreshError="1">
        <row r="2">
          <cell r="B2" t="str">
            <v>ANEXO Nº  2</v>
          </cell>
        </row>
        <row r="5">
          <cell r="B5" t="str">
            <v xml:space="preserve"> A V A N C E   D E   I N V E R S I O N E S</v>
          </cell>
        </row>
        <row r="6">
          <cell r="B6" t="str">
            <v>U N I D A D E S   D E   G E S T I O N    A U T O N O M A</v>
          </cell>
        </row>
        <row r="7">
          <cell r="B7" t="str">
            <v>( Valor en miles de dólares USA )</v>
          </cell>
        </row>
        <row r="9">
          <cell r="B9" t="str">
            <v xml:space="preserve">          R  E  S  U  M  E  N      G  E  N  E   R  A  L     </v>
          </cell>
        </row>
        <row r="11">
          <cell r="C11" t="str">
            <v>CONTROL AVANCE DE INVERSIONES GLOBAL</v>
          </cell>
          <cell r="H11" t="str">
            <v xml:space="preserve">PPTO    </v>
          </cell>
          <cell r="J11" t="str">
            <v xml:space="preserve">CONTROL AVANCE DE  INVERSIONES  2002 </v>
          </cell>
        </row>
        <row r="12">
          <cell r="B12" t="str">
            <v>U  G  A  S</v>
          </cell>
          <cell r="C12" t="str">
            <v>ACUMULADO **</v>
          </cell>
          <cell r="D12" t="str">
            <v>PPTO.GLOBAL</v>
          </cell>
          <cell r="E12" t="str">
            <v>DISPONIBLE</v>
          </cell>
          <cell r="F12" t="str">
            <v xml:space="preserve"> % CUMPL.</v>
          </cell>
          <cell r="H12" t="str">
            <v>AUTORIZ.</v>
          </cell>
          <cell r="J12" t="str">
            <v xml:space="preserve">PERIODO : ENERO A  SEPTIEMBRE </v>
          </cell>
          <cell r="N12" t="str">
            <v xml:space="preserve">MES:     SEPTIEMBRE </v>
          </cell>
        </row>
        <row r="13">
          <cell r="C13" t="str">
            <v xml:space="preserve">  a  SEP  2002 </v>
          </cell>
          <cell r="D13" t="str">
            <v xml:space="preserve">AJUSTADO   </v>
          </cell>
          <cell r="E13" t="str">
            <v xml:space="preserve">  a  SEP  2002 </v>
          </cell>
          <cell r="F13" t="str">
            <v>GLOBAL</v>
          </cell>
          <cell r="H13" t="str">
            <v xml:space="preserve">2002   </v>
          </cell>
          <cell r="I13" t="str">
            <v xml:space="preserve"> </v>
          </cell>
          <cell r="J13" t="str">
            <v>REAL **</v>
          </cell>
          <cell r="K13" t="str">
            <v>PPTO.</v>
          </cell>
          <cell r="L13" t="str">
            <v>DISPONIBLE</v>
          </cell>
          <cell r="N13" t="str">
            <v>REAL  **</v>
          </cell>
          <cell r="O13" t="str">
            <v>PPTO.</v>
          </cell>
          <cell r="P13" t="str">
            <v>DISPONIBLE</v>
          </cell>
        </row>
        <row r="15">
          <cell r="B15" t="str">
            <v xml:space="preserve">      MINA-CHUQUI</v>
          </cell>
          <cell r="C15">
            <v>83271.007999999987</v>
          </cell>
          <cell r="D15">
            <v>173873.598</v>
          </cell>
          <cell r="E15">
            <v>90602.590000000011</v>
          </cell>
          <cell r="F15">
            <v>48</v>
          </cell>
          <cell r="G15">
            <v>0</v>
          </cell>
          <cell r="H15">
            <v>67542.652999999991</v>
          </cell>
          <cell r="I15">
            <v>0</v>
          </cell>
          <cell r="J15">
            <v>49927.623000000014</v>
          </cell>
          <cell r="K15">
            <v>62373.652999999991</v>
          </cell>
          <cell r="L15">
            <v>12446.029999999992</v>
          </cell>
          <cell r="M15">
            <v>0</v>
          </cell>
          <cell r="N15">
            <v>10955.593000000001</v>
          </cell>
          <cell r="O15">
            <v>1345.2860000000001</v>
          </cell>
          <cell r="P15">
            <v>-9610.3070000000007</v>
          </cell>
        </row>
        <row r="16">
          <cell r="B16" t="str">
            <v xml:space="preserve">      CONCENTRADORA</v>
          </cell>
          <cell r="C16">
            <v>24527.05</v>
          </cell>
          <cell r="D16">
            <v>116095.939</v>
          </cell>
          <cell r="E16">
            <v>91568.888999999996</v>
          </cell>
          <cell r="F16">
            <v>21</v>
          </cell>
          <cell r="G16">
            <v>0</v>
          </cell>
          <cell r="H16">
            <v>49708.417000000001</v>
          </cell>
          <cell r="I16">
            <v>0</v>
          </cell>
          <cell r="J16">
            <v>19757.431</v>
          </cell>
          <cell r="K16">
            <v>27410.074000000001</v>
          </cell>
          <cell r="L16">
            <v>7652.6429999999982</v>
          </cell>
          <cell r="M16">
            <v>0</v>
          </cell>
          <cell r="N16">
            <v>2733.1559999999999</v>
          </cell>
          <cell r="O16">
            <v>2610.2129999999997</v>
          </cell>
          <cell r="P16">
            <v>-122.94299999999996</v>
          </cell>
        </row>
        <row r="17">
          <cell r="B17" t="str">
            <v xml:space="preserve">      FUNDICION</v>
          </cell>
          <cell r="C17">
            <v>81991.941000000006</v>
          </cell>
          <cell r="D17">
            <v>90937.736999999994</v>
          </cell>
          <cell r="E17">
            <v>8945.7959999999875</v>
          </cell>
          <cell r="F17">
            <v>90</v>
          </cell>
          <cell r="G17">
            <v>0</v>
          </cell>
          <cell r="H17">
            <v>64375.051999999996</v>
          </cell>
          <cell r="I17">
            <v>0</v>
          </cell>
          <cell r="J17">
            <v>57718.451000000001</v>
          </cell>
          <cell r="K17">
            <v>53601.006000000001</v>
          </cell>
          <cell r="L17">
            <v>-4117.4450000000006</v>
          </cell>
          <cell r="M17">
            <v>0</v>
          </cell>
          <cell r="N17">
            <v>7900.1170000000002</v>
          </cell>
          <cell r="O17">
            <v>5417.4459999999999</v>
          </cell>
          <cell r="P17">
            <v>-2482.6709999999994</v>
          </cell>
        </row>
        <row r="18">
          <cell r="B18" t="str">
            <v xml:space="preserve">      REFINERIAS</v>
          </cell>
          <cell r="C18">
            <v>19348.843000000001</v>
          </cell>
          <cell r="D18">
            <v>162435.71900000001</v>
          </cell>
          <cell r="E18">
            <v>143086.87600000002</v>
          </cell>
          <cell r="F18">
            <v>12</v>
          </cell>
          <cell r="G18">
            <v>0</v>
          </cell>
          <cell r="H18">
            <v>10988.676000000001</v>
          </cell>
          <cell r="I18">
            <v>0</v>
          </cell>
          <cell r="J18">
            <v>12620.842999999999</v>
          </cell>
          <cell r="K18">
            <v>9179.5529999999999</v>
          </cell>
          <cell r="L18">
            <v>-3441.29</v>
          </cell>
          <cell r="M18">
            <v>0</v>
          </cell>
          <cell r="N18">
            <v>583.56399999999996</v>
          </cell>
          <cell r="O18">
            <v>697.98299999999995</v>
          </cell>
          <cell r="P18">
            <v>114.419</v>
          </cell>
        </row>
        <row r="19">
          <cell r="B19" t="str">
            <v xml:space="preserve">      MINA SUR OXIDOS</v>
          </cell>
          <cell r="C19">
            <v>10850.016999999998</v>
          </cell>
          <cell r="D19">
            <v>15739.388999999999</v>
          </cell>
          <cell r="E19">
            <v>4889.3720000000012</v>
          </cell>
          <cell r="F19">
            <v>69</v>
          </cell>
          <cell r="G19">
            <v>0</v>
          </cell>
          <cell r="H19">
            <v>11648.560999999998</v>
          </cell>
          <cell r="I19">
            <v>0</v>
          </cell>
          <cell r="J19">
            <v>9319.8299999999981</v>
          </cell>
          <cell r="K19">
            <v>9448.896999999999</v>
          </cell>
          <cell r="L19">
            <v>129.06700000000018</v>
          </cell>
          <cell r="M19">
            <v>0</v>
          </cell>
          <cell r="N19">
            <v>813.53100000000006</v>
          </cell>
          <cell r="O19">
            <v>630.46799999999996</v>
          </cell>
          <cell r="P19">
            <v>-183.06299999999999</v>
          </cell>
        </row>
        <row r="20">
          <cell r="B20" t="str">
            <v xml:space="preserve">      SUMINISTROS</v>
          </cell>
          <cell r="C20">
            <v>26830.081999999999</v>
          </cell>
          <cell r="D20">
            <v>33788.123999999996</v>
          </cell>
          <cell r="E20">
            <v>6958.0419999999976</v>
          </cell>
          <cell r="F20">
            <v>79</v>
          </cell>
          <cell r="G20">
            <v>0</v>
          </cell>
          <cell r="H20">
            <v>16005.707999999999</v>
          </cell>
          <cell r="I20">
            <v>0</v>
          </cell>
          <cell r="J20">
            <v>12030.602000000001</v>
          </cell>
          <cell r="K20">
            <v>12166.69</v>
          </cell>
          <cell r="L20">
            <v>136.08799999999968</v>
          </cell>
          <cell r="M20">
            <v>0</v>
          </cell>
          <cell r="N20">
            <v>2754.7150000000006</v>
          </cell>
          <cell r="O20">
            <v>1224.2560000000001</v>
          </cell>
          <cell r="P20">
            <v>-1530.4589999999998</v>
          </cell>
        </row>
        <row r="21">
          <cell r="B21" t="str">
            <v xml:space="preserve">      PLANIF.GEST.ESTRAT.</v>
          </cell>
          <cell r="C21">
            <v>0</v>
          </cell>
          <cell r="D21">
            <v>0</v>
          </cell>
          <cell r="E21">
            <v>0</v>
          </cell>
          <cell r="F21">
            <v>0</v>
          </cell>
          <cell r="G21">
            <v>0</v>
          </cell>
          <cell r="H21">
            <v>0</v>
          </cell>
          <cell r="I21">
            <v>0</v>
          </cell>
          <cell r="J21">
            <v>0</v>
          </cell>
          <cell r="K21">
            <v>0</v>
          </cell>
          <cell r="L21">
            <v>0</v>
          </cell>
          <cell r="M21">
            <v>0</v>
          </cell>
          <cell r="N21">
            <v>0</v>
          </cell>
          <cell r="O21">
            <v>0</v>
          </cell>
          <cell r="P21">
            <v>0</v>
          </cell>
        </row>
        <row r="22">
          <cell r="B22" t="str">
            <v xml:space="preserve">      INGENIERIA</v>
          </cell>
          <cell r="C22">
            <v>0</v>
          </cell>
          <cell r="D22">
            <v>0</v>
          </cell>
          <cell r="E22">
            <v>0</v>
          </cell>
          <cell r="F22">
            <v>0</v>
          </cell>
          <cell r="G22" t="e">
            <v>#REF!</v>
          </cell>
          <cell r="H22">
            <v>0</v>
          </cell>
          <cell r="J22">
            <v>0</v>
          </cell>
          <cell r="K22">
            <v>0</v>
          </cell>
          <cell r="L22">
            <v>0</v>
          </cell>
          <cell r="N22">
            <v>0</v>
          </cell>
          <cell r="O22">
            <v>0</v>
          </cell>
          <cell r="P22">
            <v>0</v>
          </cell>
        </row>
        <row r="23">
          <cell r="B23" t="str">
            <v xml:space="preserve">      GERENCIA  GENERAL</v>
          </cell>
          <cell r="C23">
            <v>152.13399999999999</v>
          </cell>
          <cell r="D23">
            <v>384.13</v>
          </cell>
          <cell r="E23">
            <v>231.99600000000001</v>
          </cell>
          <cell r="F23">
            <v>40</v>
          </cell>
          <cell r="G23">
            <v>0</v>
          </cell>
          <cell r="H23">
            <v>352.69</v>
          </cell>
          <cell r="I23">
            <v>0</v>
          </cell>
          <cell r="J23">
            <v>146.05099999999999</v>
          </cell>
          <cell r="K23">
            <v>279.19</v>
          </cell>
          <cell r="L23">
            <v>133.13900000000001</v>
          </cell>
          <cell r="M23">
            <v>0</v>
          </cell>
          <cell r="N23">
            <v>3.7890000000000001</v>
          </cell>
          <cell r="O23">
            <v>96.620999999999995</v>
          </cell>
          <cell r="P23">
            <v>92.831999999999994</v>
          </cell>
        </row>
        <row r="24">
          <cell r="B24" t="str">
            <v xml:space="preserve">      PPTO. POR ASIGNAR</v>
          </cell>
          <cell r="D24">
            <v>2308</v>
          </cell>
          <cell r="H24">
            <v>2308</v>
          </cell>
        </row>
        <row r="26">
          <cell r="B26" t="str">
            <v xml:space="preserve">                        T O T A L </v>
          </cell>
          <cell r="C26">
            <v>246971.07499999998</v>
          </cell>
          <cell r="D26">
            <v>595562.63599999994</v>
          </cell>
          <cell r="E26">
            <v>348591.56099999999</v>
          </cell>
          <cell r="F26">
            <v>41</v>
          </cell>
          <cell r="H26">
            <v>222929.75699999998</v>
          </cell>
          <cell r="J26">
            <v>161520.83100000003</v>
          </cell>
          <cell r="K26">
            <v>174459.06299999997</v>
          </cell>
          <cell r="L26">
            <v>12938.231999999931</v>
          </cell>
          <cell r="N26">
            <v>25744.465</v>
          </cell>
          <cell r="O26">
            <v>12022.272999999999</v>
          </cell>
          <cell r="P26">
            <v>-13722.192000000001</v>
          </cell>
        </row>
        <row r="28">
          <cell r="B28" t="str">
            <v xml:space="preserve">                    (**)  REAL  AJUSTADO  DE  ACUERDO  AL  IPC  Y  DOLAR  PROMEDIO  PROGRAMADO  PARA  2002</v>
          </cell>
        </row>
        <row r="32">
          <cell r="B32" t="str">
            <v>CODELCO CHUQUICAMATA</v>
          </cell>
        </row>
        <row r="33">
          <cell r="B33" t="str">
            <v>CONTROL INVERSIONES</v>
          </cell>
        </row>
        <row r="34">
          <cell r="B34" t="str">
            <v xml:space="preserve"> A V A N C E   D E   I N V E R S I O N E S</v>
          </cell>
        </row>
        <row r="35">
          <cell r="B35" t="str">
            <v>U N I D A D E S   D E   G E S T I O N    A U T O N O M A</v>
          </cell>
        </row>
        <row r="36">
          <cell r="B36" t="str">
            <v>( Valor en miles de dólares USA )</v>
          </cell>
        </row>
        <row r="38">
          <cell r="B38" t="str">
            <v xml:space="preserve">          R  E  S  U  M  E  N      G  E  N  E   R  A  L     </v>
          </cell>
        </row>
        <row r="40">
          <cell r="C40" t="str">
            <v>CONTROL AVANCE DE INVERSIONES GLOBAL</v>
          </cell>
          <cell r="H40" t="str">
            <v xml:space="preserve">PPTO    </v>
          </cell>
          <cell r="J40" t="str">
            <v xml:space="preserve">CONTROL AVANCE DE  INVERSIONES  2002 </v>
          </cell>
        </row>
        <row r="41">
          <cell r="B41" t="str">
            <v xml:space="preserve">      U G A S</v>
          </cell>
          <cell r="C41" t="str">
            <v>ACUMULADO **</v>
          </cell>
          <cell r="D41" t="str">
            <v>PPTO.GLOBAL</v>
          </cell>
          <cell r="E41" t="str">
            <v>DISPONIBLE</v>
          </cell>
          <cell r="F41" t="str">
            <v xml:space="preserve"> % CUMPL.</v>
          </cell>
          <cell r="H41" t="str">
            <v>AUTORIZ.</v>
          </cell>
          <cell r="J41" t="str">
            <v xml:space="preserve">PERIODO : ENERO A  SEPTIEMBRE </v>
          </cell>
          <cell r="N41" t="str">
            <v xml:space="preserve">MES:     SEPTIEMBRE </v>
          </cell>
        </row>
        <row r="42">
          <cell r="C42" t="str">
            <v xml:space="preserve">  a  SEP  2002 </v>
          </cell>
          <cell r="D42" t="str">
            <v xml:space="preserve">AJUSTADO   </v>
          </cell>
          <cell r="E42" t="str">
            <v xml:space="preserve">  a  SEP  2002 </v>
          </cell>
          <cell r="F42" t="str">
            <v>GLOBAL</v>
          </cell>
          <cell r="H42" t="str">
            <v xml:space="preserve">2002   </v>
          </cell>
          <cell r="I42" t="str">
            <v xml:space="preserve"> </v>
          </cell>
          <cell r="J42" t="str">
            <v>REAL **</v>
          </cell>
          <cell r="K42" t="str">
            <v>PPTO.</v>
          </cell>
          <cell r="L42" t="str">
            <v>DISPONIBLE</v>
          </cell>
          <cell r="N42" t="str">
            <v>REAL  **</v>
          </cell>
          <cell r="O42" t="str">
            <v>PPTO.</v>
          </cell>
          <cell r="P42" t="str">
            <v>DISPONIBLE</v>
          </cell>
        </row>
        <row r="44">
          <cell r="B44" t="str">
            <v xml:space="preserve">   OPERACIONES</v>
          </cell>
        </row>
        <row r="45">
          <cell r="B45" t="str">
            <v xml:space="preserve">      MINA-CHUQUI</v>
          </cell>
          <cell r="C45">
            <v>83271.007999999987</v>
          </cell>
          <cell r="D45">
            <v>173873.598</v>
          </cell>
          <cell r="E45">
            <v>90602.590000000011</v>
          </cell>
          <cell r="F45">
            <v>48</v>
          </cell>
          <cell r="G45">
            <v>0</v>
          </cell>
          <cell r="H45">
            <v>67542.652999999991</v>
          </cell>
          <cell r="I45">
            <v>0</v>
          </cell>
          <cell r="J45">
            <v>49927.623000000014</v>
          </cell>
          <cell r="K45">
            <v>62373.652999999991</v>
          </cell>
          <cell r="L45">
            <v>12446.029999999992</v>
          </cell>
          <cell r="M45">
            <v>0</v>
          </cell>
          <cell r="N45">
            <v>10955.593000000001</v>
          </cell>
          <cell r="O45">
            <v>1345.2860000000001</v>
          </cell>
          <cell r="P45">
            <v>-9610.3070000000007</v>
          </cell>
        </row>
        <row r="46">
          <cell r="B46" t="str">
            <v xml:space="preserve">      CONCENTRADORA</v>
          </cell>
          <cell r="C46">
            <v>24527.05</v>
          </cell>
          <cell r="D46">
            <v>116095.939</v>
          </cell>
          <cell r="E46">
            <v>91568.888999999996</v>
          </cell>
          <cell r="F46">
            <v>21</v>
          </cell>
          <cell r="G46">
            <v>0</v>
          </cell>
          <cell r="H46">
            <v>49708.417000000001</v>
          </cell>
          <cell r="I46">
            <v>0</v>
          </cell>
          <cell r="J46">
            <v>19757.431</v>
          </cell>
          <cell r="K46">
            <v>27410.074000000001</v>
          </cell>
          <cell r="L46">
            <v>7652.6429999999982</v>
          </cell>
          <cell r="M46">
            <v>0</v>
          </cell>
          <cell r="N46">
            <v>2733.1559999999999</v>
          </cell>
          <cell r="O46">
            <v>2610.2129999999997</v>
          </cell>
          <cell r="P46">
            <v>-122.94299999999996</v>
          </cell>
        </row>
        <row r="47">
          <cell r="B47" t="str">
            <v xml:space="preserve">      FUNDICION</v>
          </cell>
          <cell r="C47">
            <v>81991.941000000006</v>
          </cell>
          <cell r="D47">
            <v>90937.736999999994</v>
          </cell>
          <cell r="E47">
            <v>8945.7959999999875</v>
          </cell>
          <cell r="F47">
            <v>90</v>
          </cell>
          <cell r="G47">
            <v>0</v>
          </cell>
          <cell r="H47">
            <v>64375.051999999996</v>
          </cell>
          <cell r="I47">
            <v>0</v>
          </cell>
          <cell r="J47">
            <v>57718.451000000001</v>
          </cell>
          <cell r="K47">
            <v>53601.006000000001</v>
          </cell>
          <cell r="L47">
            <v>-4117.4450000000006</v>
          </cell>
          <cell r="M47">
            <v>0</v>
          </cell>
          <cell r="N47">
            <v>7900.1170000000002</v>
          </cell>
          <cell r="O47">
            <v>5417.4459999999999</v>
          </cell>
          <cell r="P47">
            <v>-2482.6709999999994</v>
          </cell>
        </row>
        <row r="48">
          <cell r="B48" t="str">
            <v xml:space="preserve">      REFINERIAS</v>
          </cell>
          <cell r="C48">
            <v>19348.843000000001</v>
          </cell>
          <cell r="D48">
            <v>162435.71900000001</v>
          </cell>
          <cell r="E48">
            <v>143086.87600000002</v>
          </cell>
          <cell r="F48">
            <v>12</v>
          </cell>
          <cell r="G48">
            <v>0</v>
          </cell>
          <cell r="H48">
            <v>10988.676000000001</v>
          </cell>
          <cell r="I48">
            <v>0</v>
          </cell>
          <cell r="J48">
            <v>12620.842999999999</v>
          </cell>
          <cell r="K48">
            <v>9179.5529999999999</v>
          </cell>
          <cell r="L48">
            <v>-3441.29</v>
          </cell>
          <cell r="M48">
            <v>0</v>
          </cell>
          <cell r="N48">
            <v>583.56399999999996</v>
          </cell>
          <cell r="O48">
            <v>697.98299999999995</v>
          </cell>
          <cell r="P48">
            <v>114.419</v>
          </cell>
        </row>
        <row r="49">
          <cell r="B49" t="str">
            <v xml:space="preserve">      MINA SUR OXIDOS</v>
          </cell>
          <cell r="C49">
            <v>10850.016999999998</v>
          </cell>
          <cell r="D49">
            <v>15739.388999999999</v>
          </cell>
          <cell r="E49">
            <v>4889.3720000000012</v>
          </cell>
          <cell r="F49">
            <v>69</v>
          </cell>
          <cell r="G49">
            <v>0</v>
          </cell>
          <cell r="H49">
            <v>11648.560999999998</v>
          </cell>
          <cell r="I49">
            <v>0</v>
          </cell>
          <cell r="J49">
            <v>9319.8299999999981</v>
          </cell>
          <cell r="K49">
            <v>9448.896999999999</v>
          </cell>
          <cell r="L49">
            <v>129.06700000000018</v>
          </cell>
          <cell r="M49">
            <v>0</v>
          </cell>
          <cell r="N49">
            <v>813.53100000000006</v>
          </cell>
          <cell r="O49">
            <v>630.46799999999996</v>
          </cell>
          <cell r="P49">
            <v>-183.06299999999999</v>
          </cell>
        </row>
        <row r="51">
          <cell r="B51" t="str">
            <v xml:space="preserve">             S U B -  T O T A L </v>
          </cell>
          <cell r="C51">
            <v>219988.859</v>
          </cell>
          <cell r="D51">
            <v>559082.38199999998</v>
          </cell>
          <cell r="E51">
            <v>339093.52299999993</v>
          </cell>
          <cell r="F51">
            <v>39</v>
          </cell>
          <cell r="H51">
            <v>204263.35899999997</v>
          </cell>
          <cell r="J51">
            <v>149344.17800000001</v>
          </cell>
          <cell r="K51">
            <v>162013.18299999996</v>
          </cell>
          <cell r="L51">
            <v>12669.004999999988</v>
          </cell>
          <cell r="N51">
            <v>22985.960999999999</v>
          </cell>
          <cell r="O51">
            <v>10701.396000000001</v>
          </cell>
          <cell r="P51">
            <v>-12284.564999999999</v>
          </cell>
        </row>
        <row r="52">
          <cell r="B52" t="str">
            <v xml:space="preserve">   OTRAS AREAS</v>
          </cell>
        </row>
        <row r="53">
          <cell r="B53" t="str">
            <v xml:space="preserve">      SUMINISTROS</v>
          </cell>
          <cell r="C53">
            <v>26830.081999999999</v>
          </cell>
          <cell r="D53">
            <v>33788.123999999996</v>
          </cell>
          <cell r="E53">
            <v>6958.0419999999976</v>
          </cell>
          <cell r="F53">
            <v>79</v>
          </cell>
          <cell r="G53">
            <v>0</v>
          </cell>
          <cell r="H53">
            <v>16005.707999999999</v>
          </cell>
          <cell r="I53">
            <v>0</v>
          </cell>
          <cell r="J53">
            <v>12030.602000000001</v>
          </cell>
          <cell r="K53">
            <v>12166.69</v>
          </cell>
          <cell r="L53">
            <v>136.08799999999968</v>
          </cell>
          <cell r="M53">
            <v>0</v>
          </cell>
          <cell r="N53">
            <v>2754.7150000000006</v>
          </cell>
          <cell r="O53">
            <v>1224.2560000000001</v>
          </cell>
          <cell r="P53">
            <v>-1530.4589999999998</v>
          </cell>
        </row>
        <row r="54">
          <cell r="B54" t="str">
            <v xml:space="preserve">      PLANIF.GEST.ESTR.</v>
          </cell>
          <cell r="C54">
            <v>0</v>
          </cell>
          <cell r="D54">
            <v>0</v>
          </cell>
          <cell r="E54">
            <v>0</v>
          </cell>
          <cell r="F54">
            <v>0</v>
          </cell>
          <cell r="G54">
            <v>0</v>
          </cell>
          <cell r="H54">
            <v>0</v>
          </cell>
          <cell r="I54">
            <v>0</v>
          </cell>
          <cell r="J54">
            <v>0</v>
          </cell>
          <cell r="K54">
            <v>0</v>
          </cell>
          <cell r="L54">
            <v>0</v>
          </cell>
          <cell r="M54">
            <v>0</v>
          </cell>
          <cell r="N54">
            <v>0</v>
          </cell>
          <cell r="O54">
            <v>0</v>
          </cell>
          <cell r="P54">
            <v>0</v>
          </cell>
        </row>
        <row r="55">
          <cell r="B55" t="str">
            <v xml:space="preserve">      INGENIERIA</v>
          </cell>
          <cell r="C55">
            <v>0</v>
          </cell>
          <cell r="D55">
            <v>0</v>
          </cell>
          <cell r="E55">
            <v>0</v>
          </cell>
          <cell r="F55">
            <v>0</v>
          </cell>
          <cell r="G55" t="e">
            <v>#REF!</v>
          </cell>
          <cell r="H55">
            <v>0</v>
          </cell>
          <cell r="I55">
            <v>0</v>
          </cell>
          <cell r="J55">
            <v>0</v>
          </cell>
          <cell r="K55">
            <v>0</v>
          </cell>
          <cell r="L55">
            <v>0</v>
          </cell>
          <cell r="M55">
            <v>0</v>
          </cell>
          <cell r="N55">
            <v>0</v>
          </cell>
          <cell r="O55">
            <v>0</v>
          </cell>
          <cell r="P55">
            <v>0</v>
          </cell>
        </row>
        <row r="56">
          <cell r="B56" t="str">
            <v xml:space="preserve">      GERENCIA  GENERAL</v>
          </cell>
          <cell r="C56">
            <v>152.13399999999999</v>
          </cell>
          <cell r="D56">
            <v>384.13</v>
          </cell>
          <cell r="E56">
            <v>231.99600000000001</v>
          </cell>
          <cell r="F56">
            <v>40</v>
          </cell>
          <cell r="G56">
            <v>0</v>
          </cell>
          <cell r="H56">
            <v>352.69</v>
          </cell>
          <cell r="I56">
            <v>0</v>
          </cell>
          <cell r="J56">
            <v>146.05099999999999</v>
          </cell>
          <cell r="K56">
            <v>279.19</v>
          </cell>
          <cell r="L56">
            <v>133.13900000000001</v>
          </cell>
          <cell r="M56">
            <v>0</v>
          </cell>
          <cell r="N56">
            <v>3.7890000000000001</v>
          </cell>
          <cell r="O56">
            <v>96.620999999999995</v>
          </cell>
          <cell r="P56">
            <v>92.831999999999994</v>
          </cell>
        </row>
        <row r="58">
          <cell r="B58" t="str">
            <v xml:space="preserve">                        T O T A L </v>
          </cell>
          <cell r="C58">
            <v>246971.07499999998</v>
          </cell>
          <cell r="D58">
            <v>595562.63599999994</v>
          </cell>
          <cell r="E58">
            <v>348591.56099999999</v>
          </cell>
          <cell r="F58">
            <v>41</v>
          </cell>
          <cell r="G58">
            <v>0</v>
          </cell>
          <cell r="H58">
            <v>222929.75699999998</v>
          </cell>
          <cell r="I58">
            <v>0</v>
          </cell>
          <cell r="J58">
            <v>161520.83100000003</v>
          </cell>
          <cell r="K58">
            <v>174459.06299999997</v>
          </cell>
          <cell r="L58">
            <v>12938.231999999931</v>
          </cell>
          <cell r="M58">
            <v>0</v>
          </cell>
          <cell r="N58">
            <v>25744.465</v>
          </cell>
          <cell r="O58">
            <v>12022.272999999999</v>
          </cell>
          <cell r="P58">
            <v>-13722.192000000001</v>
          </cell>
        </row>
        <row r="60">
          <cell r="B60" t="str">
            <v xml:space="preserve">              (**)  REAL  AJUSTADO  DE  ACUERDO  AL  IPC  Y  DOLAR  PROMEDIO  PROGRAMADO  PARA  2002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ón_2"/>
      <sheetName val="Inversión Evitada_2"/>
      <sheetName val="Fl. de Caja e Indices_2"/>
      <sheetName val="Inversión_3"/>
      <sheetName val="Inversión Evitada_3"/>
      <sheetName val="Fl. de Caja e Indices_3"/>
      <sheetName val="Inversión_4"/>
      <sheetName val="Inversión Evitada_4"/>
      <sheetName val="Fl. de Caja e Indices_4"/>
      <sheetName val="INVER_ALT1"/>
      <sheetName val="INVER_ALT2"/>
      <sheetName val="INVER_ALT3"/>
      <sheetName val="INVER_ALT4"/>
      <sheetName val="Ingeniería"/>
      <sheetName val="Costos_Adm"/>
      <sheetName val="DistrInv"/>
      <sheetName val="Benef_costos2"/>
      <sheetName val="Benef_costos3"/>
      <sheetName val="Benef_costos4"/>
      <sheetName val="EnerElect"/>
      <sheetName val="TasaFalla"/>
      <sheetName val="Hoja1"/>
      <sheetName val="Producción_1"/>
      <sheetName val="Producción_2"/>
      <sheetName val="Disponplanta"/>
      <sheetName val="ResumInv"/>
      <sheetName val="UGAS_RES"/>
      <sheetName val="UGAS_INF"/>
      <sheetName val="Inversión_Evitada_2"/>
      <sheetName val="Fl__de_Caja_e_Indices_2"/>
      <sheetName val="Inversión_Evitada_3"/>
      <sheetName val="Fl__de_Caja_e_Indices_3"/>
      <sheetName val="Inversión_Evitada_4"/>
      <sheetName val="Fl__de_Caja_e_Indices_4"/>
    </sheetNames>
    <sheetDataSet>
      <sheetData sheetId="0">
        <row r="1">
          <cell r="A1" t="str">
            <v>API</v>
          </cell>
        </row>
      </sheetData>
      <sheetData sheetId="1"/>
      <sheetData sheetId="2"/>
      <sheetData sheetId="3"/>
      <sheetData sheetId="4"/>
      <sheetData sheetId="5"/>
      <sheetData sheetId="6" refreshError="1">
        <row r="1">
          <cell r="A1" t="str">
            <v>API</v>
          </cell>
        </row>
        <row r="33">
          <cell r="P33">
            <v>2656.7557397959176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DHITO"/>
      <sheetName val="INC"/>
      <sheetName val="RES"/>
      <sheetName val="AVF"/>
      <sheetName val="CMON"/>
      <sheetName val="RESU"/>
      <sheetName val="RH"/>
      <sheetName val="RGL"/>
      <sheetName val="RG"/>
      <sheetName val="RF"/>
      <sheetName val="RD"/>
      <sheetName val="A-3"/>
      <sheetName val="A-12"/>
      <sheetName val="T-1"/>
      <sheetName val="T-2"/>
      <sheetName val="T-2A"/>
      <sheetName val="T-3"/>
      <sheetName val="T-4 "/>
      <sheetName val="T-12"/>
      <sheetName val="T-14"/>
      <sheetName val="E-1"/>
      <sheetName val="E-2"/>
      <sheetName val="E-2A"/>
      <sheetName val="E-3"/>
      <sheetName val="E-6"/>
      <sheetName val="Informe Anual"/>
      <sheetName val="Informe Proy"/>
    </sheetNames>
    <sheetDataSet>
      <sheetData sheetId="0">
        <row r="1">
          <cell r="C1" t="str">
            <v>R01X110</v>
          </cell>
        </row>
        <row r="2">
          <cell r="C2" t="str">
            <v>AQUILES ALEGRIA O.</v>
          </cell>
        </row>
        <row r="3">
          <cell r="C3" t="str">
            <v>GERENCIA GEOLOGIA</v>
          </cell>
        </row>
        <row r="4">
          <cell r="C4" t="str">
            <v>DIVISION CODELCO -NORTE</v>
          </cell>
        </row>
      </sheetData>
      <sheetData sheetId="1">
        <row r="2">
          <cell r="B2" t="str">
            <v>1-IN-1</v>
          </cell>
          <cell r="C2">
            <v>1</v>
          </cell>
          <cell r="D2">
            <v>1</v>
          </cell>
          <cell r="E2" t="str">
            <v>IN</v>
          </cell>
          <cell r="F2">
            <v>1</v>
          </cell>
          <cell r="G2" t="str">
            <v>Aprobación PGD</v>
          </cell>
          <cell r="H2">
            <v>37257</v>
          </cell>
          <cell r="J2">
            <v>37280</v>
          </cell>
          <cell r="M2" t="str">
            <v>1-1</v>
          </cell>
          <cell r="N2">
            <v>36892</v>
          </cell>
          <cell r="O2">
            <v>1</v>
          </cell>
        </row>
        <row r="3">
          <cell r="B3" t="str">
            <v>1-IN-2</v>
          </cell>
          <cell r="C3">
            <v>2</v>
          </cell>
          <cell r="D3">
            <v>1</v>
          </cell>
          <cell r="E3" t="str">
            <v>IN</v>
          </cell>
          <cell r="F3">
            <v>2</v>
          </cell>
          <cell r="G3" t="str">
            <v>Validación Base Datos</v>
          </cell>
          <cell r="H3">
            <v>37257</v>
          </cell>
          <cell r="I3">
            <v>37315</v>
          </cell>
          <cell r="J3">
            <v>37377</v>
          </cell>
          <cell r="K3">
            <v>37467</v>
          </cell>
          <cell r="M3" t="str">
            <v>1-2</v>
          </cell>
          <cell r="N3">
            <v>36923</v>
          </cell>
          <cell r="O3">
            <v>1</v>
          </cell>
        </row>
        <row r="4">
          <cell r="B4" t="str">
            <v>1-IN-3</v>
          </cell>
          <cell r="C4">
            <v>3</v>
          </cell>
          <cell r="D4">
            <v>1</v>
          </cell>
          <cell r="E4" t="str">
            <v>IN</v>
          </cell>
          <cell r="F4">
            <v>3</v>
          </cell>
          <cell r="G4" t="str">
            <v>Inicio Campaña Perforación</v>
          </cell>
          <cell r="H4">
            <v>37316</v>
          </cell>
          <cell r="J4">
            <v>37444</v>
          </cell>
          <cell r="M4" t="str">
            <v>1-3</v>
          </cell>
          <cell r="N4">
            <v>36951</v>
          </cell>
          <cell r="O4">
            <v>1</v>
          </cell>
          <cell r="R4" t="str">
            <v>Ctto. De Sondajes: Se continua con proceso de licitación, se espera efectuar la adjudicación durante Abril-2002, Ctto. De Tierra: Licitación se encuentra en evaluación de ofertas.</v>
          </cell>
          <cell r="T4" t="str">
            <v>** Modalidad de Servicios de Análisis Quimico  no ha sido definida aun</v>
          </cell>
        </row>
        <row r="5">
          <cell r="B5" t="str">
            <v>1-IN-4</v>
          </cell>
          <cell r="C5">
            <v>4</v>
          </cell>
          <cell r="D5">
            <v>1</v>
          </cell>
          <cell r="E5" t="str">
            <v>IN</v>
          </cell>
          <cell r="F5">
            <v>4</v>
          </cell>
          <cell r="G5" t="str">
            <v>Inicio Modelamiento Geologico</v>
          </cell>
          <cell r="H5">
            <v>37316</v>
          </cell>
          <cell r="J5">
            <v>37444</v>
          </cell>
          <cell r="M5" t="str">
            <v>1-4</v>
          </cell>
          <cell r="N5">
            <v>36982</v>
          </cell>
          <cell r="O5">
            <v>1</v>
          </cell>
        </row>
        <row r="6">
          <cell r="B6" t="str">
            <v>1-IN-5</v>
          </cell>
          <cell r="C6">
            <v>5</v>
          </cell>
          <cell r="D6">
            <v>1</v>
          </cell>
          <cell r="E6" t="str">
            <v>IN</v>
          </cell>
          <cell r="F6">
            <v>5</v>
          </cell>
          <cell r="G6" t="str">
            <v xml:space="preserve">Finaliza 17.485 m de sondajes diamantinos </v>
          </cell>
          <cell r="I6">
            <v>37772</v>
          </cell>
          <cell r="K6">
            <v>37772</v>
          </cell>
          <cell r="M6" t="str">
            <v>1-5</v>
          </cell>
          <cell r="N6">
            <v>37012</v>
          </cell>
          <cell r="O6">
            <v>1</v>
          </cell>
        </row>
        <row r="7">
          <cell r="B7" t="str">
            <v>1-IN-6</v>
          </cell>
          <cell r="C7">
            <v>6</v>
          </cell>
          <cell r="D7">
            <v>1</v>
          </cell>
          <cell r="E7" t="str">
            <v>IN</v>
          </cell>
          <cell r="F7">
            <v>6</v>
          </cell>
          <cell r="G7" t="str">
            <v>Finaliza 1.920 m de sondajes Aire Reverso</v>
          </cell>
          <cell r="I7">
            <v>37772</v>
          </cell>
          <cell r="K7">
            <v>37772</v>
          </cell>
          <cell r="M7" t="str">
            <v>1-6</v>
          </cell>
          <cell r="N7">
            <v>37043</v>
          </cell>
          <cell r="O7">
            <v>1</v>
          </cell>
          <cell r="P7" t="str">
            <v>1- El proyecto se encuentra a la espera de la formalización del contrato de perforación de Geotec,. 2- Situación similar acontece con contrato FORACO.</v>
          </cell>
          <cell r="Q7" t="str">
            <v>1- Durante el período se replanteo en terreno 12 estaciones, así como la construcción de 8 plataformas  y 8 piscinas de decantación. 2- Se encuentra realizado un 15% de los remapeos correspondientes al Proyecto.</v>
          </cell>
          <cell r="R7" t="str">
            <v xml:space="preserve">1- Durante los último períodod solo se han efectuado adquisiciones menores, principalmente efectuadas por el área de Geotecnia. </v>
          </cell>
          <cell r="T7" t="str">
            <v>1- Se proyecta iniciar faenas de perforacdión durante Julio, esperandose una realizar 1500 m a fines del período.</v>
          </cell>
        </row>
        <row r="8">
          <cell r="B8" t="str">
            <v>1-IN-7</v>
          </cell>
          <cell r="C8">
            <v>7</v>
          </cell>
          <cell r="D8">
            <v>1</v>
          </cell>
          <cell r="E8" t="str">
            <v>IN</v>
          </cell>
          <cell r="F8">
            <v>7</v>
          </cell>
          <cell r="G8" t="str">
            <v>Finaliza 6.150 Analisis Quimicos</v>
          </cell>
          <cell r="I8">
            <v>37772</v>
          </cell>
          <cell r="K8">
            <v>37772</v>
          </cell>
          <cell r="M8" t="str">
            <v>1-7</v>
          </cell>
          <cell r="N8">
            <v>37073</v>
          </cell>
          <cell r="O8">
            <v>1</v>
          </cell>
        </row>
        <row r="9">
          <cell r="B9" t="str">
            <v>1-IN-8</v>
          </cell>
          <cell r="C9">
            <v>8</v>
          </cell>
          <cell r="D9">
            <v>1</v>
          </cell>
          <cell r="E9" t="str">
            <v>IN</v>
          </cell>
          <cell r="F9">
            <v>8</v>
          </cell>
          <cell r="G9" t="str">
            <v>Finaliza Modelamiento Geologico</v>
          </cell>
          <cell r="I9">
            <v>37802</v>
          </cell>
          <cell r="K9">
            <v>37802</v>
          </cell>
          <cell r="M9" t="str">
            <v>1-8</v>
          </cell>
          <cell r="N9">
            <v>37104</v>
          </cell>
          <cell r="O9">
            <v>1</v>
          </cell>
          <cell r="P9" t="str">
            <v>Consultores Metaproject, Fluor Daniel, Esedei, Infografia</v>
          </cell>
          <cell r="R9" t="str">
            <v>Emitidas OC:4500174977  que incluye Ingenieria, Instalaciones y Pta. En Marcha, Procesadores Equipos Moviles  Signos Vitales y OC: 450016155 por Tag's</v>
          </cell>
          <cell r="T9" t="str">
            <v>Como evento importante se debe mensionar que el proceso de adquisición experimento un atraso producto de la  asignación unica a empresa CONTAC, de manera de aprovechar ventajas de ambito y oportunidad, debido a que se encuentra realizando trabajos de natu</v>
          </cell>
        </row>
        <row r="10">
          <cell r="B10" t="str">
            <v>1-IN-9</v>
          </cell>
          <cell r="C10">
            <v>9</v>
          </cell>
          <cell r="D10">
            <v>1</v>
          </cell>
          <cell r="E10" t="str">
            <v>IN</v>
          </cell>
          <cell r="F10">
            <v>9</v>
          </cell>
          <cell r="G10" t="str">
            <v>Finaliza Modelamiento Geotecnico</v>
          </cell>
          <cell r="I10">
            <v>37802</v>
          </cell>
          <cell r="K10">
            <v>37802</v>
          </cell>
          <cell r="M10" t="str">
            <v>1-9</v>
          </cell>
          <cell r="N10">
            <v>37135</v>
          </cell>
          <cell r="O10">
            <v>1</v>
          </cell>
        </row>
        <row r="11">
          <cell r="B11" t="str">
            <v>1-IN-10</v>
          </cell>
          <cell r="C11">
            <v>10</v>
          </cell>
          <cell r="D11">
            <v>1</v>
          </cell>
          <cell r="E11" t="str">
            <v>IN</v>
          </cell>
          <cell r="F11">
            <v>10</v>
          </cell>
          <cell r="G11" t="str">
            <v>Estimación de Recursos</v>
          </cell>
          <cell r="I11">
            <v>37802</v>
          </cell>
          <cell r="K11">
            <v>37802</v>
          </cell>
          <cell r="M11" t="str">
            <v>1-10</v>
          </cell>
          <cell r="N11">
            <v>37165</v>
          </cell>
          <cell r="O11">
            <v>1</v>
          </cell>
        </row>
        <row r="12">
          <cell r="B12" t="str">
            <v>1-IN-11</v>
          </cell>
          <cell r="C12">
            <v>11</v>
          </cell>
          <cell r="D12">
            <v>1</v>
          </cell>
          <cell r="E12" t="str">
            <v>IN</v>
          </cell>
          <cell r="F12">
            <v>11</v>
          </cell>
          <cell r="M12" t="str">
            <v>1-11</v>
          </cell>
          <cell r="N12">
            <v>37196</v>
          </cell>
          <cell r="O12">
            <v>1</v>
          </cell>
        </row>
        <row r="13">
          <cell r="B13" t="str">
            <v>1-IN-12</v>
          </cell>
          <cell r="C13">
            <v>12</v>
          </cell>
          <cell r="D13">
            <v>1</v>
          </cell>
          <cell r="E13" t="str">
            <v>IN</v>
          </cell>
          <cell r="F13">
            <v>12</v>
          </cell>
          <cell r="M13" t="str">
            <v>1-12</v>
          </cell>
          <cell r="N13">
            <v>37226</v>
          </cell>
          <cell r="O13">
            <v>1</v>
          </cell>
        </row>
        <row r="14">
          <cell r="B14" t="str">
            <v>1-IN-13</v>
          </cell>
          <cell r="C14">
            <v>13</v>
          </cell>
          <cell r="D14">
            <v>1</v>
          </cell>
          <cell r="E14" t="str">
            <v>IN</v>
          </cell>
          <cell r="F14">
            <v>13</v>
          </cell>
          <cell r="M14" t="str">
            <v>1-1</v>
          </cell>
          <cell r="N14">
            <v>37257</v>
          </cell>
          <cell r="O14">
            <v>1</v>
          </cell>
        </row>
        <row r="15">
          <cell r="B15" t="str">
            <v>1-IN-14</v>
          </cell>
          <cell r="C15">
            <v>14</v>
          </cell>
          <cell r="D15">
            <v>1</v>
          </cell>
          <cell r="E15" t="str">
            <v>IN</v>
          </cell>
          <cell r="F15">
            <v>14</v>
          </cell>
          <cell r="M15" t="str">
            <v>1-2</v>
          </cell>
          <cell r="N15">
            <v>37288</v>
          </cell>
          <cell r="O15">
            <v>1</v>
          </cell>
        </row>
        <row r="16">
          <cell r="B16" t="str">
            <v>1-IN-15</v>
          </cell>
          <cell r="C16">
            <v>15</v>
          </cell>
          <cell r="D16">
            <v>1</v>
          </cell>
          <cell r="E16" t="str">
            <v>IN</v>
          </cell>
          <cell r="F16">
            <v>15</v>
          </cell>
          <cell r="M16" t="str">
            <v>2-3</v>
          </cell>
          <cell r="N16">
            <v>37316</v>
          </cell>
          <cell r="O16">
            <v>2</v>
          </cell>
        </row>
        <row r="17">
          <cell r="B17" t="str">
            <v>1-IN-16</v>
          </cell>
          <cell r="C17">
            <v>16</v>
          </cell>
          <cell r="D17">
            <v>1</v>
          </cell>
          <cell r="E17" t="str">
            <v>IN</v>
          </cell>
          <cell r="F17">
            <v>16</v>
          </cell>
          <cell r="M17" t="str">
            <v>2-4</v>
          </cell>
          <cell r="N17">
            <v>37347</v>
          </cell>
          <cell r="O17">
            <v>2</v>
          </cell>
        </row>
        <row r="18">
          <cell r="B18" t="str">
            <v>1-IN-17</v>
          </cell>
          <cell r="C18">
            <v>17</v>
          </cell>
          <cell r="D18">
            <v>1</v>
          </cell>
          <cell r="E18" t="str">
            <v>IN</v>
          </cell>
          <cell r="F18">
            <v>17</v>
          </cell>
          <cell r="M18" t="str">
            <v>2-5</v>
          </cell>
          <cell r="N18">
            <v>37377</v>
          </cell>
          <cell r="O18">
            <v>2</v>
          </cell>
        </row>
        <row r="19">
          <cell r="B19" t="str">
            <v>1-IN-18</v>
          </cell>
          <cell r="C19">
            <v>18</v>
          </cell>
          <cell r="D19">
            <v>1</v>
          </cell>
          <cell r="E19" t="str">
            <v>IN</v>
          </cell>
          <cell r="F19">
            <v>18</v>
          </cell>
          <cell r="M19" t="str">
            <v>2-6</v>
          </cell>
          <cell r="N19">
            <v>37408</v>
          </cell>
          <cell r="O19">
            <v>2</v>
          </cell>
        </row>
        <row r="20">
          <cell r="B20" t="str">
            <v>1-IN-19</v>
          </cell>
          <cell r="C20">
            <v>19</v>
          </cell>
          <cell r="D20">
            <v>1</v>
          </cell>
          <cell r="E20" t="str">
            <v>IN</v>
          </cell>
          <cell r="F20">
            <v>19</v>
          </cell>
          <cell r="M20" t="str">
            <v>2-7</v>
          </cell>
          <cell r="N20">
            <v>37438</v>
          </cell>
          <cell r="O20">
            <v>2</v>
          </cell>
        </row>
        <row r="21">
          <cell r="B21" t="str">
            <v>1-IN-20</v>
          </cell>
          <cell r="C21">
            <v>20</v>
          </cell>
          <cell r="D21">
            <v>1</v>
          </cell>
          <cell r="E21" t="str">
            <v>IN</v>
          </cell>
          <cell r="F21">
            <v>20</v>
          </cell>
          <cell r="M21" t="str">
            <v>2-8</v>
          </cell>
          <cell r="N21">
            <v>37469</v>
          </cell>
          <cell r="O21">
            <v>2</v>
          </cell>
        </row>
        <row r="22">
          <cell r="B22" t="str">
            <v>1-IN-21</v>
          </cell>
          <cell r="C22">
            <v>21</v>
          </cell>
          <cell r="D22">
            <v>1</v>
          </cell>
          <cell r="E22" t="str">
            <v>IN</v>
          </cell>
          <cell r="F22">
            <v>21</v>
          </cell>
          <cell r="M22" t="str">
            <v>2-9</v>
          </cell>
          <cell r="N22">
            <v>37500</v>
          </cell>
          <cell r="O22">
            <v>2</v>
          </cell>
        </row>
        <row r="23">
          <cell r="B23" t="str">
            <v>1-IN-22</v>
          </cell>
          <cell r="C23">
            <v>22</v>
          </cell>
          <cell r="D23">
            <v>1</v>
          </cell>
          <cell r="E23" t="str">
            <v>IN</v>
          </cell>
          <cell r="F23">
            <v>22</v>
          </cell>
          <cell r="M23" t="str">
            <v>2-10</v>
          </cell>
          <cell r="N23">
            <v>37530</v>
          </cell>
          <cell r="O23">
            <v>2</v>
          </cell>
        </row>
        <row r="24">
          <cell r="B24" t="str">
            <v>1-IN-23</v>
          </cell>
          <cell r="C24">
            <v>23</v>
          </cell>
          <cell r="D24">
            <v>1</v>
          </cell>
          <cell r="E24" t="str">
            <v>IN</v>
          </cell>
          <cell r="F24">
            <v>23</v>
          </cell>
          <cell r="M24" t="str">
            <v>2-11</v>
          </cell>
          <cell r="N24">
            <v>37561</v>
          </cell>
          <cell r="O24">
            <v>2</v>
          </cell>
        </row>
        <row r="25">
          <cell r="F25">
            <v>24</v>
          </cell>
          <cell r="M25" t="str">
            <v>2-12</v>
          </cell>
          <cell r="N25">
            <v>37591</v>
          </cell>
          <cell r="O25">
            <v>2</v>
          </cell>
        </row>
        <row r="26">
          <cell r="F26">
            <v>25</v>
          </cell>
          <cell r="M26" t="str">
            <v>2-1</v>
          </cell>
          <cell r="N26">
            <v>37622</v>
          </cell>
          <cell r="O26">
            <v>2</v>
          </cell>
        </row>
        <row r="27">
          <cell r="F27">
            <v>26</v>
          </cell>
          <cell r="M27" t="str">
            <v>2-2</v>
          </cell>
          <cell r="N27">
            <v>37653</v>
          </cell>
          <cell r="O27">
            <v>2</v>
          </cell>
        </row>
        <row r="28">
          <cell r="F28">
            <v>27</v>
          </cell>
          <cell r="M28" t="str">
            <v>2-3</v>
          </cell>
          <cell r="N28">
            <v>37681</v>
          </cell>
          <cell r="O28">
            <v>2</v>
          </cell>
        </row>
        <row r="29">
          <cell r="F29">
            <v>1</v>
          </cell>
        </row>
        <row r="30">
          <cell r="F30">
            <v>2</v>
          </cell>
        </row>
        <row r="31">
          <cell r="F31">
            <v>3</v>
          </cell>
        </row>
        <row r="32">
          <cell r="F32">
            <v>4</v>
          </cell>
        </row>
        <row r="33">
          <cell r="F33">
            <v>5</v>
          </cell>
        </row>
        <row r="34">
          <cell r="F34">
            <v>6</v>
          </cell>
        </row>
        <row r="35">
          <cell r="F35">
            <v>7</v>
          </cell>
        </row>
        <row r="36">
          <cell r="F36">
            <v>1</v>
          </cell>
        </row>
        <row r="37">
          <cell r="F37">
            <v>2</v>
          </cell>
        </row>
        <row r="38">
          <cell r="F38">
            <v>3</v>
          </cell>
        </row>
        <row r="39">
          <cell r="F39">
            <v>4</v>
          </cell>
        </row>
        <row r="40">
          <cell r="F40">
            <v>5</v>
          </cell>
        </row>
        <row r="41">
          <cell r="F41">
            <v>6</v>
          </cell>
        </row>
        <row r="42">
          <cell r="F42">
            <v>1</v>
          </cell>
        </row>
        <row r="43">
          <cell r="F43">
            <v>2</v>
          </cell>
        </row>
      </sheetData>
      <sheetData sheetId="2">
        <row r="2">
          <cell r="B2" t="str">
            <v>9019585 0010</v>
          </cell>
          <cell r="C2" t="str">
            <v>IN</v>
          </cell>
          <cell r="D2" t="str">
            <v>9019585 0010</v>
          </cell>
          <cell r="E2">
            <v>37257</v>
          </cell>
          <cell r="F2">
            <v>2002</v>
          </cell>
          <cell r="H2" t="str">
            <v>N</v>
          </cell>
          <cell r="I2">
            <v>0</v>
          </cell>
          <cell r="K2">
            <v>0</v>
          </cell>
          <cell r="L2">
            <v>0</v>
          </cell>
          <cell r="N2">
            <v>0</v>
          </cell>
          <cell r="O2">
            <v>0</v>
          </cell>
          <cell r="Q2">
            <v>0</v>
          </cell>
          <cell r="V2">
            <v>0</v>
          </cell>
          <cell r="X2">
            <v>241558.32179976237</v>
          </cell>
        </row>
        <row r="3">
          <cell r="B3" t="str">
            <v>9019585 0020</v>
          </cell>
          <cell r="C3" t="str">
            <v>IN</v>
          </cell>
          <cell r="D3" t="str">
            <v>9019585 0020</v>
          </cell>
          <cell r="E3">
            <v>37257</v>
          </cell>
          <cell r="F3">
            <v>2002</v>
          </cell>
          <cell r="H3" t="str">
            <v>N</v>
          </cell>
          <cell r="I3">
            <v>0</v>
          </cell>
          <cell r="K3">
            <v>0</v>
          </cell>
          <cell r="L3">
            <v>0</v>
          </cell>
          <cell r="N3">
            <v>0</v>
          </cell>
          <cell r="O3">
            <v>0</v>
          </cell>
          <cell r="Q3">
            <v>0</v>
          </cell>
          <cell r="V3">
            <v>0</v>
          </cell>
          <cell r="X3">
            <v>3508369.655049175</v>
          </cell>
        </row>
        <row r="4">
          <cell r="B4" t="str">
            <v>9019585 0030</v>
          </cell>
          <cell r="C4" t="str">
            <v>IN</v>
          </cell>
          <cell r="D4" t="str">
            <v>9019585 0030</v>
          </cell>
          <cell r="E4">
            <v>37257</v>
          </cell>
          <cell r="F4">
            <v>2002</v>
          </cell>
          <cell r="H4" t="str">
            <v>N</v>
          </cell>
          <cell r="I4">
            <v>0</v>
          </cell>
          <cell r="K4">
            <v>0</v>
          </cell>
          <cell r="L4">
            <v>0</v>
          </cell>
          <cell r="N4">
            <v>0</v>
          </cell>
          <cell r="O4">
            <v>0</v>
          </cell>
          <cell r="Q4">
            <v>0</v>
          </cell>
          <cell r="V4">
            <v>0</v>
          </cell>
          <cell r="X4">
            <v>631820.1124926972</v>
          </cell>
        </row>
        <row r="5">
          <cell r="B5" t="str">
            <v>9019585 0040</v>
          </cell>
          <cell r="C5" t="str">
            <v>IN</v>
          </cell>
          <cell r="D5" t="str">
            <v>9019585 0040</v>
          </cell>
          <cell r="E5">
            <v>37257</v>
          </cell>
          <cell r="F5">
            <v>2002</v>
          </cell>
          <cell r="H5" t="str">
            <v>N</v>
          </cell>
          <cell r="I5">
            <v>0</v>
          </cell>
          <cell r="K5">
            <v>0</v>
          </cell>
          <cell r="L5">
            <v>0</v>
          </cell>
          <cell r="N5">
            <v>0</v>
          </cell>
          <cell r="O5">
            <v>0</v>
          </cell>
          <cell r="Q5">
            <v>0</v>
          </cell>
          <cell r="V5">
            <v>0</v>
          </cell>
          <cell r="X5">
            <v>479751.46457757195</v>
          </cell>
        </row>
        <row r="6">
          <cell r="B6" t="str">
            <v>9019585 0050</v>
          </cell>
          <cell r="C6" t="str">
            <v>IN</v>
          </cell>
          <cell r="D6" t="str">
            <v>9019585 0050</v>
          </cell>
          <cell r="E6">
            <v>37257</v>
          </cell>
          <cell r="F6">
            <v>2002</v>
          </cell>
          <cell r="H6" t="str">
            <v>N</v>
          </cell>
          <cell r="I6">
            <v>0</v>
          </cell>
          <cell r="K6">
            <v>0</v>
          </cell>
          <cell r="L6">
            <v>0</v>
          </cell>
          <cell r="N6">
            <v>0</v>
          </cell>
          <cell r="O6">
            <v>0</v>
          </cell>
          <cell r="Q6">
            <v>0</v>
          </cell>
          <cell r="V6">
            <v>0</v>
          </cell>
          <cell r="X6">
            <v>424389.38049777766</v>
          </cell>
        </row>
        <row r="7">
          <cell r="B7" t="str">
            <v>9019585 0060</v>
          </cell>
          <cell r="C7" t="str">
            <v>IN</v>
          </cell>
          <cell r="D7" t="str">
            <v>9019585 0060</v>
          </cell>
          <cell r="E7">
            <v>37257</v>
          </cell>
          <cell r="F7">
            <v>2002</v>
          </cell>
          <cell r="H7" t="str">
            <v>N</v>
          </cell>
          <cell r="I7">
            <v>0</v>
          </cell>
          <cell r="K7">
            <v>0</v>
          </cell>
          <cell r="L7">
            <v>0</v>
          </cell>
          <cell r="N7">
            <v>0</v>
          </cell>
          <cell r="O7">
            <v>0</v>
          </cell>
          <cell r="Q7">
            <v>0</v>
          </cell>
          <cell r="V7">
            <v>0</v>
          </cell>
          <cell r="X7">
            <v>94184.468289111959</v>
          </cell>
        </row>
        <row r="8">
          <cell r="B8" t="str">
            <v>9019585 0070</v>
          </cell>
          <cell r="C8" t="str">
            <v>IN</v>
          </cell>
          <cell r="D8" t="str">
            <v>9019585 0070</v>
          </cell>
          <cell r="E8">
            <v>37257</v>
          </cell>
          <cell r="F8">
            <v>2002</v>
          </cell>
          <cell r="H8" t="str">
            <v>N</v>
          </cell>
          <cell r="I8">
            <v>0</v>
          </cell>
          <cell r="K8">
            <v>0</v>
          </cell>
          <cell r="L8">
            <v>0</v>
          </cell>
          <cell r="N8">
            <v>0</v>
          </cell>
          <cell r="O8">
            <v>0</v>
          </cell>
          <cell r="Q8">
            <v>0</v>
          </cell>
          <cell r="V8">
            <v>0</v>
          </cell>
          <cell r="X8">
            <v>39243.329707102697</v>
          </cell>
        </row>
        <row r="9">
          <cell r="B9" t="str">
            <v>9019585 0080</v>
          </cell>
          <cell r="C9" t="str">
            <v>AD</v>
          </cell>
          <cell r="D9" t="str">
            <v>9019585 0080</v>
          </cell>
          <cell r="E9">
            <v>37257</v>
          </cell>
          <cell r="F9">
            <v>2002</v>
          </cell>
          <cell r="H9" t="str">
            <v>N</v>
          </cell>
          <cell r="I9">
            <v>0</v>
          </cell>
          <cell r="K9">
            <v>0</v>
          </cell>
          <cell r="L9">
            <v>0</v>
          </cell>
          <cell r="N9">
            <v>0</v>
          </cell>
          <cell r="O9">
            <v>0</v>
          </cell>
          <cell r="Q9">
            <v>0</v>
          </cell>
          <cell r="V9">
            <v>0</v>
          </cell>
          <cell r="X9">
            <v>346534.73557033169</v>
          </cell>
        </row>
        <row r="10">
          <cell r="B10" t="str">
            <v>9019585 0010</v>
          </cell>
          <cell r="C10" t="str">
            <v>IN</v>
          </cell>
          <cell r="D10" t="str">
            <v>9019585 0010</v>
          </cell>
          <cell r="E10">
            <v>37288</v>
          </cell>
          <cell r="F10">
            <v>2002</v>
          </cell>
          <cell r="H10" t="str">
            <v>N</v>
          </cell>
          <cell r="I10">
            <v>0</v>
          </cell>
          <cell r="K10">
            <v>0</v>
          </cell>
          <cell r="L10">
            <v>0</v>
          </cell>
          <cell r="N10">
            <v>0</v>
          </cell>
          <cell r="O10">
            <v>0</v>
          </cell>
          <cell r="Q10">
            <v>0</v>
          </cell>
          <cell r="V10">
            <v>0</v>
          </cell>
        </row>
        <row r="11">
          <cell r="B11" t="str">
            <v>9019585 0020</v>
          </cell>
          <cell r="C11" t="str">
            <v>IN</v>
          </cell>
          <cell r="D11" t="str">
            <v>9019585 0020</v>
          </cell>
          <cell r="E11">
            <v>37288</v>
          </cell>
          <cell r="F11">
            <v>2002</v>
          </cell>
          <cell r="H11" t="str">
            <v>N</v>
          </cell>
          <cell r="I11">
            <v>0</v>
          </cell>
          <cell r="K11">
            <v>0</v>
          </cell>
          <cell r="L11">
            <v>0</v>
          </cell>
          <cell r="N11">
            <v>0</v>
          </cell>
          <cell r="O11">
            <v>0</v>
          </cell>
          <cell r="Q11">
            <v>0</v>
          </cell>
          <cell r="V11">
            <v>0</v>
          </cell>
        </row>
        <row r="12">
          <cell r="B12" t="str">
            <v>9019585 0030</v>
          </cell>
          <cell r="C12" t="str">
            <v>IN</v>
          </cell>
          <cell r="D12" t="str">
            <v>9019585 0030</v>
          </cell>
          <cell r="E12">
            <v>37288</v>
          </cell>
          <cell r="F12">
            <v>2002</v>
          </cell>
          <cell r="H12" t="str">
            <v>N</v>
          </cell>
          <cell r="I12">
            <v>0</v>
          </cell>
          <cell r="K12">
            <v>0</v>
          </cell>
          <cell r="L12">
            <v>0</v>
          </cell>
          <cell r="N12">
            <v>0</v>
          </cell>
          <cell r="O12">
            <v>0</v>
          </cell>
          <cell r="Q12">
            <v>0</v>
          </cell>
          <cell r="V12">
            <v>0</v>
          </cell>
        </row>
        <row r="13">
          <cell r="B13" t="str">
            <v>9019585 0040</v>
          </cell>
          <cell r="C13" t="str">
            <v>IN</v>
          </cell>
          <cell r="D13" t="str">
            <v>9019585 0040</v>
          </cell>
          <cell r="E13">
            <v>37288</v>
          </cell>
          <cell r="F13">
            <v>2002</v>
          </cell>
          <cell r="H13" t="str">
            <v>N</v>
          </cell>
          <cell r="I13">
            <v>0</v>
          </cell>
          <cell r="K13">
            <v>0</v>
          </cell>
          <cell r="L13">
            <v>0</v>
          </cell>
          <cell r="N13">
            <v>0</v>
          </cell>
          <cell r="O13">
            <v>0</v>
          </cell>
          <cell r="Q13">
            <v>0</v>
          </cell>
          <cell r="V13">
            <v>0</v>
          </cell>
        </row>
        <row r="14">
          <cell r="B14" t="str">
            <v>9019585 0050</v>
          </cell>
          <cell r="C14" t="str">
            <v>IN</v>
          </cell>
          <cell r="D14" t="str">
            <v>9019585 0050</v>
          </cell>
          <cell r="E14">
            <v>37288</v>
          </cell>
          <cell r="F14">
            <v>2002</v>
          </cell>
          <cell r="H14" t="str">
            <v>N</v>
          </cell>
          <cell r="I14">
            <v>0</v>
          </cell>
          <cell r="K14">
            <v>0</v>
          </cell>
          <cell r="L14">
            <v>0</v>
          </cell>
          <cell r="N14">
            <v>0</v>
          </cell>
          <cell r="O14">
            <v>0</v>
          </cell>
          <cell r="Q14">
            <v>0</v>
          </cell>
          <cell r="V14">
            <v>0</v>
          </cell>
        </row>
        <row r="15">
          <cell r="B15" t="str">
            <v>9019585 0060</v>
          </cell>
          <cell r="C15" t="str">
            <v>IN</v>
          </cell>
          <cell r="D15" t="str">
            <v>9019585 0060</v>
          </cell>
          <cell r="E15">
            <v>37288</v>
          </cell>
          <cell r="F15">
            <v>2002</v>
          </cell>
          <cell r="H15" t="str">
            <v>N</v>
          </cell>
          <cell r="I15">
            <v>0</v>
          </cell>
          <cell r="K15">
            <v>0</v>
          </cell>
          <cell r="L15">
            <v>0</v>
          </cell>
          <cell r="N15">
            <v>0</v>
          </cell>
          <cell r="O15">
            <v>0</v>
          </cell>
          <cell r="Q15">
            <v>0</v>
          </cell>
          <cell r="V15">
            <v>0</v>
          </cell>
        </row>
        <row r="16">
          <cell r="B16" t="str">
            <v>9019585 0070</v>
          </cell>
          <cell r="C16" t="str">
            <v>IN</v>
          </cell>
          <cell r="D16" t="str">
            <v>9019585 0070</v>
          </cell>
          <cell r="E16">
            <v>37288</v>
          </cell>
          <cell r="F16">
            <v>2002</v>
          </cell>
          <cell r="H16" t="str">
            <v>N</v>
          </cell>
          <cell r="I16">
            <v>0</v>
          </cell>
          <cell r="K16">
            <v>0</v>
          </cell>
          <cell r="L16">
            <v>0</v>
          </cell>
          <cell r="N16">
            <v>0</v>
          </cell>
          <cell r="O16">
            <v>0</v>
          </cell>
          <cell r="Q16">
            <v>0</v>
          </cell>
          <cell r="V16">
            <v>0</v>
          </cell>
        </row>
        <row r="17">
          <cell r="B17" t="str">
            <v>9019585 0080</v>
          </cell>
          <cell r="C17" t="str">
            <v>AD</v>
          </cell>
          <cell r="D17" t="str">
            <v>9019585 0080</v>
          </cell>
          <cell r="E17">
            <v>37288</v>
          </cell>
          <cell r="F17">
            <v>2002</v>
          </cell>
          <cell r="H17" t="str">
            <v>N</v>
          </cell>
          <cell r="I17">
            <v>0</v>
          </cell>
          <cell r="K17">
            <v>0</v>
          </cell>
          <cell r="L17">
            <v>0</v>
          </cell>
          <cell r="N17">
            <v>0</v>
          </cell>
          <cell r="O17">
            <v>0</v>
          </cell>
          <cell r="Q17">
            <v>0</v>
          </cell>
          <cell r="V17">
            <v>0</v>
          </cell>
        </row>
        <row r="18">
          <cell r="B18" t="str">
            <v>9019585 0010</v>
          </cell>
          <cell r="C18" t="str">
            <v>IN</v>
          </cell>
          <cell r="D18" t="str">
            <v>9019585 0010</v>
          </cell>
          <cell r="E18">
            <v>37316</v>
          </cell>
          <cell r="F18">
            <v>2002</v>
          </cell>
          <cell r="H18" t="str">
            <v>N</v>
          </cell>
          <cell r="I18">
            <v>0</v>
          </cell>
          <cell r="K18">
            <v>0</v>
          </cell>
          <cell r="L18">
            <v>0</v>
          </cell>
          <cell r="N18">
            <v>0</v>
          </cell>
          <cell r="O18">
            <v>0</v>
          </cell>
          <cell r="Q18">
            <v>0</v>
          </cell>
          <cell r="V18">
            <v>0</v>
          </cell>
        </row>
        <row r="19">
          <cell r="B19" t="str">
            <v>9019585 0020</v>
          </cell>
          <cell r="C19" t="str">
            <v>IN</v>
          </cell>
          <cell r="D19" t="str">
            <v>9019585 0020</v>
          </cell>
          <cell r="E19">
            <v>37316</v>
          </cell>
          <cell r="F19">
            <v>2002</v>
          </cell>
          <cell r="H19" t="str">
            <v>N</v>
          </cell>
          <cell r="I19">
            <v>0</v>
          </cell>
          <cell r="K19">
            <v>0</v>
          </cell>
          <cell r="L19">
            <v>0</v>
          </cell>
          <cell r="N19">
            <v>0</v>
          </cell>
          <cell r="O19">
            <v>0</v>
          </cell>
          <cell r="Q19">
            <v>0</v>
          </cell>
          <cell r="V19">
            <v>0</v>
          </cell>
        </row>
        <row r="20">
          <cell r="B20" t="str">
            <v>9019585 0030</v>
          </cell>
          <cell r="C20" t="str">
            <v>IN</v>
          </cell>
          <cell r="D20" t="str">
            <v>9019585 0030</v>
          </cell>
          <cell r="E20">
            <v>37316</v>
          </cell>
          <cell r="F20">
            <v>2002</v>
          </cell>
          <cell r="H20" t="str">
            <v>N</v>
          </cell>
          <cell r="I20">
            <v>0</v>
          </cell>
          <cell r="K20">
            <v>0</v>
          </cell>
          <cell r="L20">
            <v>0</v>
          </cell>
          <cell r="N20">
            <v>0</v>
          </cell>
          <cell r="O20">
            <v>0</v>
          </cell>
          <cell r="Q20">
            <v>0</v>
          </cell>
          <cell r="V20">
            <v>0</v>
          </cell>
        </row>
        <row r="21">
          <cell r="B21" t="str">
            <v>9019585 0040</v>
          </cell>
          <cell r="C21" t="str">
            <v>IN</v>
          </cell>
          <cell r="D21" t="str">
            <v>9019585 0040</v>
          </cell>
          <cell r="E21">
            <v>37316</v>
          </cell>
          <cell r="F21">
            <v>2002</v>
          </cell>
          <cell r="H21" t="str">
            <v>N</v>
          </cell>
          <cell r="I21">
            <v>0</v>
          </cell>
          <cell r="K21">
            <v>0</v>
          </cell>
          <cell r="L21">
            <v>0</v>
          </cell>
          <cell r="N21">
            <v>0</v>
          </cell>
          <cell r="O21">
            <v>0</v>
          </cell>
          <cell r="Q21">
            <v>0</v>
          </cell>
          <cell r="V21">
            <v>0</v>
          </cell>
        </row>
        <row r="22">
          <cell r="B22" t="str">
            <v>9019585 0050</v>
          </cell>
          <cell r="C22" t="str">
            <v>IN</v>
          </cell>
          <cell r="D22" t="str">
            <v>9019585 0050</v>
          </cell>
          <cell r="E22">
            <v>37316</v>
          </cell>
          <cell r="F22">
            <v>2002</v>
          </cell>
          <cell r="H22" t="str">
            <v>N</v>
          </cell>
          <cell r="I22">
            <v>0</v>
          </cell>
          <cell r="K22">
            <v>0</v>
          </cell>
          <cell r="L22">
            <v>0</v>
          </cell>
          <cell r="N22">
            <v>0</v>
          </cell>
          <cell r="O22">
            <v>0</v>
          </cell>
          <cell r="Q22">
            <v>0</v>
          </cell>
          <cell r="V22">
            <v>0</v>
          </cell>
        </row>
        <row r="23">
          <cell r="B23" t="str">
            <v>9019585 0060</v>
          </cell>
          <cell r="C23" t="str">
            <v>IN</v>
          </cell>
          <cell r="D23" t="str">
            <v>9019585 0060</v>
          </cell>
          <cell r="E23">
            <v>37316</v>
          </cell>
          <cell r="F23">
            <v>2002</v>
          </cell>
          <cell r="H23" t="str">
            <v>N</v>
          </cell>
          <cell r="I23">
            <v>0</v>
          </cell>
          <cell r="K23">
            <v>0</v>
          </cell>
          <cell r="L23">
            <v>0</v>
          </cell>
          <cell r="N23">
            <v>0</v>
          </cell>
          <cell r="O23">
            <v>0</v>
          </cell>
          <cell r="Q23">
            <v>0</v>
          </cell>
          <cell r="V23">
            <v>0</v>
          </cell>
        </row>
        <row r="24">
          <cell r="B24" t="str">
            <v>9019585 0070</v>
          </cell>
          <cell r="C24" t="str">
            <v>IN</v>
          </cell>
          <cell r="D24" t="str">
            <v>9019585 0070</v>
          </cell>
          <cell r="E24">
            <v>37316</v>
          </cell>
          <cell r="F24">
            <v>2002</v>
          </cell>
          <cell r="H24" t="str">
            <v>N</v>
          </cell>
          <cell r="I24">
            <v>0</v>
          </cell>
          <cell r="K24">
            <v>0</v>
          </cell>
          <cell r="L24">
            <v>0</v>
          </cell>
          <cell r="N24">
            <v>0</v>
          </cell>
          <cell r="O24">
            <v>0</v>
          </cell>
          <cell r="Q24">
            <v>0</v>
          </cell>
          <cell r="V24">
            <v>0</v>
          </cell>
        </row>
        <row r="25">
          <cell r="B25" t="str">
            <v>9019585 0080</v>
          </cell>
          <cell r="C25" t="str">
            <v>AD</v>
          </cell>
          <cell r="D25" t="str">
            <v>9019585 0080</v>
          </cell>
          <cell r="E25">
            <v>37316</v>
          </cell>
          <cell r="F25">
            <v>2002</v>
          </cell>
          <cell r="H25" t="str">
            <v>N</v>
          </cell>
          <cell r="I25">
            <v>0</v>
          </cell>
          <cell r="K25">
            <v>0</v>
          </cell>
          <cell r="L25">
            <v>0</v>
          </cell>
          <cell r="N25">
            <v>0</v>
          </cell>
          <cell r="O25">
            <v>0</v>
          </cell>
          <cell r="Q25">
            <v>0</v>
          </cell>
          <cell r="V25">
            <v>0</v>
          </cell>
        </row>
        <row r="26">
          <cell r="B26" t="str">
            <v>9019585 0010</v>
          </cell>
          <cell r="C26" t="str">
            <v>IN</v>
          </cell>
          <cell r="D26" t="str">
            <v>9019585 0010</v>
          </cell>
          <cell r="E26">
            <v>37347</v>
          </cell>
          <cell r="F26">
            <v>2002</v>
          </cell>
          <cell r="H26" t="str">
            <v>N</v>
          </cell>
          <cell r="I26">
            <v>0</v>
          </cell>
          <cell r="K26">
            <v>0</v>
          </cell>
          <cell r="L26">
            <v>0</v>
          </cell>
          <cell r="N26">
            <v>0</v>
          </cell>
          <cell r="O26">
            <v>0</v>
          </cell>
          <cell r="Q26">
            <v>0</v>
          </cell>
          <cell r="V26">
            <v>0</v>
          </cell>
        </row>
        <row r="27">
          <cell r="B27" t="str">
            <v>9019585 0020</v>
          </cell>
          <cell r="C27" t="str">
            <v>IN</v>
          </cell>
          <cell r="D27" t="str">
            <v>9019585 0020</v>
          </cell>
          <cell r="E27">
            <v>37347</v>
          </cell>
          <cell r="F27">
            <v>2002</v>
          </cell>
          <cell r="H27" t="str">
            <v>N</v>
          </cell>
          <cell r="I27">
            <v>0</v>
          </cell>
          <cell r="K27">
            <v>0</v>
          </cell>
          <cell r="L27">
            <v>0</v>
          </cell>
          <cell r="N27">
            <v>0</v>
          </cell>
          <cell r="O27">
            <v>0</v>
          </cell>
          <cell r="Q27">
            <v>0</v>
          </cell>
          <cell r="V27">
            <v>0</v>
          </cell>
        </row>
        <row r="28">
          <cell r="B28" t="str">
            <v>9019585 0030</v>
          </cell>
          <cell r="C28" t="str">
            <v>IN</v>
          </cell>
          <cell r="D28" t="str">
            <v>9019585 0030</v>
          </cell>
          <cell r="E28">
            <v>37347</v>
          </cell>
          <cell r="F28">
            <v>2002</v>
          </cell>
          <cell r="H28" t="str">
            <v>N</v>
          </cell>
          <cell r="I28">
            <v>37653</v>
          </cell>
          <cell r="K28">
            <v>37653</v>
          </cell>
          <cell r="L28">
            <v>0</v>
          </cell>
          <cell r="N28">
            <v>0</v>
          </cell>
          <cell r="O28">
            <v>0</v>
          </cell>
          <cell r="Q28">
            <v>0</v>
          </cell>
          <cell r="V28">
            <v>0</v>
          </cell>
        </row>
        <row r="29">
          <cell r="B29" t="str">
            <v>9019585 0040</v>
          </cell>
          <cell r="C29" t="str">
            <v>IN</v>
          </cell>
          <cell r="D29" t="str">
            <v>9019585 0040</v>
          </cell>
          <cell r="E29">
            <v>37347</v>
          </cell>
          <cell r="F29">
            <v>2002</v>
          </cell>
          <cell r="H29" t="str">
            <v>N</v>
          </cell>
          <cell r="I29">
            <v>0</v>
          </cell>
          <cell r="K29">
            <v>0</v>
          </cell>
          <cell r="L29">
            <v>0</v>
          </cell>
          <cell r="N29">
            <v>0</v>
          </cell>
          <cell r="O29">
            <v>0</v>
          </cell>
          <cell r="Q29">
            <v>0</v>
          </cell>
          <cell r="V29">
            <v>0</v>
          </cell>
        </row>
        <row r="30">
          <cell r="B30" t="str">
            <v>9019585 0050</v>
          </cell>
          <cell r="C30" t="str">
            <v>IN</v>
          </cell>
          <cell r="D30" t="str">
            <v>9019585 0050</v>
          </cell>
          <cell r="E30">
            <v>37347</v>
          </cell>
          <cell r="F30">
            <v>2002</v>
          </cell>
          <cell r="H30" t="str">
            <v>N</v>
          </cell>
          <cell r="I30">
            <v>24280</v>
          </cell>
          <cell r="K30">
            <v>24280</v>
          </cell>
          <cell r="L30">
            <v>0</v>
          </cell>
          <cell r="N30">
            <v>0</v>
          </cell>
          <cell r="O30">
            <v>0</v>
          </cell>
          <cell r="Q30">
            <v>0</v>
          </cell>
          <cell r="V30">
            <v>0</v>
          </cell>
        </row>
        <row r="31">
          <cell r="B31" t="str">
            <v>9019585 0060</v>
          </cell>
          <cell r="C31" t="str">
            <v>IN</v>
          </cell>
          <cell r="D31" t="str">
            <v>9019585 0060</v>
          </cell>
          <cell r="E31">
            <v>37347</v>
          </cell>
          <cell r="F31">
            <v>2002</v>
          </cell>
          <cell r="H31" t="str">
            <v>N</v>
          </cell>
          <cell r="I31">
            <v>4973</v>
          </cell>
          <cell r="K31">
            <v>4973</v>
          </cell>
          <cell r="L31">
            <v>0</v>
          </cell>
          <cell r="N31">
            <v>0</v>
          </cell>
          <cell r="O31">
            <v>0</v>
          </cell>
          <cell r="Q31">
            <v>0</v>
          </cell>
          <cell r="V31">
            <v>0</v>
          </cell>
        </row>
        <row r="32">
          <cell r="B32" t="str">
            <v>9019585 0070</v>
          </cell>
          <cell r="C32" t="str">
            <v>IN</v>
          </cell>
          <cell r="D32" t="str">
            <v>9019585 0070</v>
          </cell>
          <cell r="E32">
            <v>37347</v>
          </cell>
          <cell r="F32">
            <v>2002</v>
          </cell>
          <cell r="H32" t="str">
            <v>N</v>
          </cell>
          <cell r="I32">
            <v>2105</v>
          </cell>
          <cell r="K32">
            <v>2105</v>
          </cell>
          <cell r="L32">
            <v>0</v>
          </cell>
          <cell r="N32">
            <v>0</v>
          </cell>
          <cell r="O32">
            <v>0</v>
          </cell>
          <cell r="Q32">
            <v>0</v>
          </cell>
          <cell r="V32">
            <v>0</v>
          </cell>
        </row>
        <row r="33">
          <cell r="B33" t="str">
            <v>9019585 0080</v>
          </cell>
          <cell r="C33" t="str">
            <v>AD</v>
          </cell>
          <cell r="D33" t="str">
            <v>9019585 0080</v>
          </cell>
          <cell r="E33">
            <v>37347</v>
          </cell>
          <cell r="F33">
            <v>2002</v>
          </cell>
          <cell r="H33" t="str">
            <v>N</v>
          </cell>
          <cell r="I33">
            <v>19825</v>
          </cell>
          <cell r="K33">
            <v>19825</v>
          </cell>
          <cell r="L33">
            <v>0</v>
          </cell>
          <cell r="N33">
            <v>0</v>
          </cell>
          <cell r="O33">
            <v>0</v>
          </cell>
          <cell r="Q33">
            <v>0</v>
          </cell>
          <cell r="V33">
            <v>0</v>
          </cell>
        </row>
        <row r="34">
          <cell r="B34" t="str">
            <v>9019585 0010</v>
          </cell>
          <cell r="C34" t="str">
            <v>IN</v>
          </cell>
          <cell r="D34" t="str">
            <v>9019585 0010</v>
          </cell>
          <cell r="E34">
            <v>37377</v>
          </cell>
          <cell r="F34">
            <v>2002</v>
          </cell>
          <cell r="H34" t="str">
            <v>N</v>
          </cell>
          <cell r="I34">
            <v>0</v>
          </cell>
          <cell r="K34">
            <v>0</v>
          </cell>
          <cell r="L34">
            <v>0</v>
          </cell>
          <cell r="N34">
            <v>0</v>
          </cell>
          <cell r="O34">
            <v>0</v>
          </cell>
          <cell r="Q34">
            <v>0</v>
          </cell>
          <cell r="V34">
            <v>0</v>
          </cell>
        </row>
        <row r="35">
          <cell r="B35" t="str">
            <v>9019585 0020</v>
          </cell>
          <cell r="C35" t="str">
            <v>IN</v>
          </cell>
          <cell r="D35" t="str">
            <v>9019585 0020</v>
          </cell>
          <cell r="E35">
            <v>37377</v>
          </cell>
          <cell r="F35">
            <v>2002</v>
          </cell>
          <cell r="H35" t="str">
            <v>N</v>
          </cell>
          <cell r="I35">
            <v>22834</v>
          </cell>
          <cell r="K35">
            <v>22834</v>
          </cell>
          <cell r="L35">
            <v>0</v>
          </cell>
          <cell r="N35">
            <v>0</v>
          </cell>
          <cell r="O35">
            <v>0</v>
          </cell>
          <cell r="Q35">
            <v>0</v>
          </cell>
          <cell r="V35">
            <v>0</v>
          </cell>
        </row>
        <row r="36">
          <cell r="B36" t="str">
            <v>9019585 0030</v>
          </cell>
          <cell r="C36" t="str">
            <v>IN</v>
          </cell>
          <cell r="D36" t="str">
            <v>9019585 0030</v>
          </cell>
          <cell r="E36">
            <v>37377</v>
          </cell>
          <cell r="F36">
            <v>2002</v>
          </cell>
          <cell r="H36" t="str">
            <v>N</v>
          </cell>
          <cell r="I36">
            <v>37653</v>
          </cell>
          <cell r="K36">
            <v>37653</v>
          </cell>
          <cell r="L36">
            <v>0</v>
          </cell>
          <cell r="N36">
            <v>0</v>
          </cell>
          <cell r="O36">
            <v>0</v>
          </cell>
          <cell r="Q36">
            <v>0</v>
          </cell>
          <cell r="V36">
            <v>0</v>
          </cell>
        </row>
        <row r="37">
          <cell r="B37" t="str">
            <v>9019585 0040</v>
          </cell>
          <cell r="C37" t="str">
            <v>IN</v>
          </cell>
          <cell r="D37" t="str">
            <v>9019585 0040</v>
          </cell>
          <cell r="E37">
            <v>37377</v>
          </cell>
          <cell r="F37">
            <v>2002</v>
          </cell>
          <cell r="H37" t="str">
            <v>N</v>
          </cell>
          <cell r="I37">
            <v>0</v>
          </cell>
          <cell r="K37">
            <v>0</v>
          </cell>
          <cell r="L37">
            <v>0</v>
          </cell>
          <cell r="N37">
            <v>0</v>
          </cell>
          <cell r="O37">
            <v>0</v>
          </cell>
          <cell r="Q37">
            <v>0</v>
          </cell>
          <cell r="V37">
            <v>0</v>
          </cell>
        </row>
        <row r="38">
          <cell r="B38" t="str">
            <v>9019585 0050</v>
          </cell>
          <cell r="C38" t="str">
            <v>IN</v>
          </cell>
          <cell r="D38" t="str">
            <v>9019585 0050</v>
          </cell>
          <cell r="E38">
            <v>37377</v>
          </cell>
          <cell r="F38">
            <v>2002</v>
          </cell>
          <cell r="H38" t="str">
            <v>N</v>
          </cell>
          <cell r="I38">
            <v>24280</v>
          </cell>
          <cell r="K38">
            <v>24280</v>
          </cell>
          <cell r="L38">
            <v>0</v>
          </cell>
          <cell r="N38">
            <v>0</v>
          </cell>
          <cell r="O38">
            <v>0</v>
          </cell>
          <cell r="Q38">
            <v>0</v>
          </cell>
          <cell r="V38">
            <v>0</v>
          </cell>
        </row>
        <row r="39">
          <cell r="B39" t="str">
            <v>9019585 0060</v>
          </cell>
          <cell r="C39" t="str">
            <v>IN</v>
          </cell>
          <cell r="D39" t="str">
            <v>9019585 0060</v>
          </cell>
          <cell r="E39">
            <v>37377</v>
          </cell>
          <cell r="F39">
            <v>2002</v>
          </cell>
          <cell r="H39" t="str">
            <v>N</v>
          </cell>
          <cell r="I39">
            <v>4973</v>
          </cell>
          <cell r="K39">
            <v>4973</v>
          </cell>
          <cell r="L39">
            <v>0</v>
          </cell>
          <cell r="N39">
            <v>0</v>
          </cell>
          <cell r="O39">
            <v>0</v>
          </cell>
          <cell r="Q39">
            <v>0</v>
          </cell>
          <cell r="V39">
            <v>0</v>
          </cell>
        </row>
        <row r="40">
          <cell r="B40" t="str">
            <v>9019585 0070</v>
          </cell>
          <cell r="C40" t="str">
            <v>IN</v>
          </cell>
          <cell r="D40" t="str">
            <v>9019585 0070</v>
          </cell>
          <cell r="E40">
            <v>37377</v>
          </cell>
          <cell r="F40">
            <v>2002</v>
          </cell>
          <cell r="H40" t="str">
            <v>N</v>
          </cell>
          <cell r="I40">
            <v>2105</v>
          </cell>
          <cell r="K40">
            <v>2105</v>
          </cell>
          <cell r="L40">
            <v>0</v>
          </cell>
          <cell r="N40">
            <v>0</v>
          </cell>
          <cell r="O40">
            <v>0</v>
          </cell>
          <cell r="Q40">
            <v>0</v>
          </cell>
          <cell r="V40">
            <v>0</v>
          </cell>
        </row>
        <row r="41">
          <cell r="B41" t="str">
            <v>9019585 0080</v>
          </cell>
          <cell r="C41" t="str">
            <v>AD</v>
          </cell>
          <cell r="D41" t="str">
            <v>9019585 0080</v>
          </cell>
          <cell r="E41">
            <v>37377</v>
          </cell>
          <cell r="F41">
            <v>2002</v>
          </cell>
          <cell r="H41" t="str">
            <v>N</v>
          </cell>
          <cell r="I41">
            <v>19825</v>
          </cell>
          <cell r="K41">
            <v>19825</v>
          </cell>
          <cell r="L41">
            <v>0</v>
          </cell>
          <cell r="N41">
            <v>0</v>
          </cell>
          <cell r="O41">
            <v>0</v>
          </cell>
          <cell r="Q41">
            <v>0</v>
          </cell>
          <cell r="V41">
            <v>0</v>
          </cell>
        </row>
        <row r="42">
          <cell r="B42" t="str">
            <v>9019585 0010</v>
          </cell>
          <cell r="C42" t="str">
            <v>IN</v>
          </cell>
          <cell r="D42" t="str">
            <v>9019585 0010</v>
          </cell>
          <cell r="E42">
            <v>37408</v>
          </cell>
          <cell r="F42">
            <v>2002</v>
          </cell>
          <cell r="H42" t="str">
            <v>N</v>
          </cell>
          <cell r="I42">
            <v>0</v>
          </cell>
          <cell r="K42">
            <v>0</v>
          </cell>
          <cell r="L42">
            <v>0</v>
          </cell>
          <cell r="N42">
            <v>0</v>
          </cell>
          <cell r="O42">
            <v>0</v>
          </cell>
          <cell r="Q42">
            <v>0</v>
          </cell>
          <cell r="V42">
            <v>0</v>
          </cell>
        </row>
        <row r="43">
          <cell r="B43" t="str">
            <v>9019585 0020</v>
          </cell>
          <cell r="C43" t="str">
            <v>IN</v>
          </cell>
          <cell r="D43" t="str">
            <v>9019585 0020</v>
          </cell>
          <cell r="E43">
            <v>37408</v>
          </cell>
          <cell r="F43">
            <v>2002</v>
          </cell>
          <cell r="H43" t="str">
            <v>N</v>
          </cell>
          <cell r="I43">
            <v>167261</v>
          </cell>
          <cell r="K43">
            <v>167261</v>
          </cell>
          <cell r="L43">
            <v>0</v>
          </cell>
          <cell r="N43">
            <v>0</v>
          </cell>
          <cell r="O43">
            <v>0</v>
          </cell>
          <cell r="Q43">
            <v>0</v>
          </cell>
          <cell r="V43">
            <v>0</v>
          </cell>
        </row>
        <row r="44">
          <cell r="B44" t="str">
            <v>9019585 0030</v>
          </cell>
          <cell r="C44" t="str">
            <v>IN</v>
          </cell>
          <cell r="D44" t="str">
            <v>9019585 0030</v>
          </cell>
          <cell r="E44">
            <v>37408</v>
          </cell>
          <cell r="F44">
            <v>2002</v>
          </cell>
          <cell r="H44" t="str">
            <v>N</v>
          </cell>
          <cell r="I44">
            <v>37653</v>
          </cell>
          <cell r="K44">
            <v>37653</v>
          </cell>
          <cell r="L44">
            <v>0</v>
          </cell>
          <cell r="N44">
            <v>0</v>
          </cell>
          <cell r="O44">
            <v>0</v>
          </cell>
          <cell r="Q44">
            <v>0</v>
          </cell>
          <cell r="V44">
            <v>0</v>
          </cell>
        </row>
        <row r="45">
          <cell r="B45" t="str">
            <v>9019585 0040</v>
          </cell>
          <cell r="C45" t="str">
            <v>IN</v>
          </cell>
          <cell r="D45" t="str">
            <v>9019585 0040</v>
          </cell>
          <cell r="E45">
            <v>37408</v>
          </cell>
          <cell r="F45">
            <v>2002</v>
          </cell>
          <cell r="H45" t="str">
            <v>N</v>
          </cell>
          <cell r="I45">
            <v>0</v>
          </cell>
          <cell r="K45">
            <v>0</v>
          </cell>
          <cell r="L45">
            <v>0</v>
          </cell>
          <cell r="N45">
            <v>0</v>
          </cell>
          <cell r="O45">
            <v>0</v>
          </cell>
          <cell r="Q45">
            <v>0</v>
          </cell>
          <cell r="V45">
            <v>0</v>
          </cell>
        </row>
        <row r="46">
          <cell r="B46" t="str">
            <v>9019585 0050</v>
          </cell>
          <cell r="C46" t="str">
            <v>IN</v>
          </cell>
          <cell r="D46" t="str">
            <v>9019585 0050</v>
          </cell>
          <cell r="E46">
            <v>37408</v>
          </cell>
          <cell r="F46">
            <v>2002</v>
          </cell>
          <cell r="H46" t="str">
            <v>N</v>
          </cell>
          <cell r="I46">
            <v>24280</v>
          </cell>
          <cell r="K46">
            <v>24280</v>
          </cell>
          <cell r="L46">
            <v>0</v>
          </cell>
          <cell r="N46">
            <v>0</v>
          </cell>
          <cell r="O46">
            <v>0</v>
          </cell>
          <cell r="Q46">
            <v>0</v>
          </cell>
          <cell r="V46">
            <v>0</v>
          </cell>
        </row>
        <row r="47">
          <cell r="B47" t="str">
            <v>9019585 0060</v>
          </cell>
          <cell r="C47" t="str">
            <v>IN</v>
          </cell>
          <cell r="D47" t="str">
            <v>9019585 0060</v>
          </cell>
          <cell r="E47">
            <v>37408</v>
          </cell>
          <cell r="F47">
            <v>2002</v>
          </cell>
          <cell r="H47" t="str">
            <v>N</v>
          </cell>
          <cell r="I47">
            <v>4973</v>
          </cell>
          <cell r="K47">
            <v>4973</v>
          </cell>
          <cell r="L47">
            <v>0</v>
          </cell>
          <cell r="N47">
            <v>0</v>
          </cell>
          <cell r="O47">
            <v>0</v>
          </cell>
          <cell r="Q47">
            <v>0</v>
          </cell>
          <cell r="V47">
            <v>0</v>
          </cell>
        </row>
        <row r="48">
          <cell r="B48" t="str">
            <v>9019585 0070</v>
          </cell>
          <cell r="C48" t="str">
            <v>IN</v>
          </cell>
          <cell r="D48" t="str">
            <v>9019585 0070</v>
          </cell>
          <cell r="E48">
            <v>37408</v>
          </cell>
          <cell r="F48">
            <v>2002</v>
          </cell>
          <cell r="H48" t="str">
            <v>N</v>
          </cell>
          <cell r="I48">
            <v>2105</v>
          </cell>
          <cell r="K48">
            <v>2105</v>
          </cell>
          <cell r="L48">
            <v>0</v>
          </cell>
          <cell r="N48">
            <v>0</v>
          </cell>
          <cell r="O48">
            <v>0</v>
          </cell>
          <cell r="Q48">
            <v>0</v>
          </cell>
          <cell r="V48">
            <v>0</v>
          </cell>
        </row>
        <row r="49">
          <cell r="B49" t="str">
            <v>9019585 0080</v>
          </cell>
          <cell r="C49" t="str">
            <v>AD</v>
          </cell>
          <cell r="D49" t="str">
            <v>9019585 0080</v>
          </cell>
          <cell r="E49">
            <v>37408</v>
          </cell>
          <cell r="F49">
            <v>2002</v>
          </cell>
          <cell r="H49" t="str">
            <v>N</v>
          </cell>
          <cell r="I49">
            <v>19825</v>
          </cell>
          <cell r="K49">
            <v>19825</v>
          </cell>
          <cell r="L49">
            <v>0</v>
          </cell>
          <cell r="N49">
            <v>0</v>
          </cell>
          <cell r="O49">
            <v>0</v>
          </cell>
          <cell r="Q49">
            <v>0</v>
          </cell>
          <cell r="V49">
            <v>0</v>
          </cell>
        </row>
        <row r="50">
          <cell r="B50" t="str">
            <v>9019585 0010</v>
          </cell>
          <cell r="C50" t="str">
            <v>IN</v>
          </cell>
          <cell r="D50" t="str">
            <v>9019585 0010</v>
          </cell>
          <cell r="E50">
            <v>37438</v>
          </cell>
          <cell r="F50">
            <v>2002</v>
          </cell>
          <cell r="H50" t="str">
            <v>N</v>
          </cell>
          <cell r="I50">
            <v>33872</v>
          </cell>
          <cell r="K50">
            <v>33872</v>
          </cell>
          <cell r="L50">
            <v>0</v>
          </cell>
          <cell r="N50">
            <v>0</v>
          </cell>
          <cell r="O50">
            <v>0</v>
          </cell>
          <cell r="Q50">
            <v>0</v>
          </cell>
          <cell r="V50">
            <v>0</v>
          </cell>
        </row>
        <row r="51">
          <cell r="B51" t="str">
            <v>9019585 0020</v>
          </cell>
          <cell r="C51" t="str">
            <v>IN</v>
          </cell>
          <cell r="D51" t="str">
            <v>9019585 0020</v>
          </cell>
          <cell r="E51">
            <v>37438</v>
          </cell>
          <cell r="F51">
            <v>2002</v>
          </cell>
          <cell r="H51" t="str">
            <v>N</v>
          </cell>
          <cell r="I51">
            <v>167261</v>
          </cell>
          <cell r="K51">
            <v>167261</v>
          </cell>
          <cell r="L51">
            <v>61402.3</v>
          </cell>
          <cell r="N51">
            <v>61402.3</v>
          </cell>
          <cell r="O51">
            <v>61402.3</v>
          </cell>
          <cell r="Q51">
            <v>61402.3</v>
          </cell>
          <cell r="R51">
            <v>50817.96</v>
          </cell>
          <cell r="V51">
            <v>61402.3</v>
          </cell>
        </row>
        <row r="52">
          <cell r="B52" t="str">
            <v>9019585 0030</v>
          </cell>
          <cell r="C52" t="str">
            <v>IN</v>
          </cell>
          <cell r="D52" t="str">
            <v>9019585 0030</v>
          </cell>
          <cell r="E52">
            <v>37438</v>
          </cell>
          <cell r="F52">
            <v>2002</v>
          </cell>
          <cell r="H52" t="str">
            <v>N</v>
          </cell>
          <cell r="I52">
            <v>37653</v>
          </cell>
          <cell r="K52">
            <v>37653</v>
          </cell>
          <cell r="L52">
            <v>20703.400000000001</v>
          </cell>
          <cell r="N52">
            <v>20703.400000000001</v>
          </cell>
          <cell r="O52">
            <v>20703.400000000001</v>
          </cell>
          <cell r="Q52">
            <v>20703.400000000001</v>
          </cell>
          <cell r="R52">
            <v>17134.64</v>
          </cell>
          <cell r="V52">
            <v>20703.400000000001</v>
          </cell>
        </row>
        <row r="53">
          <cell r="B53" t="str">
            <v>9019585 0040</v>
          </cell>
          <cell r="C53" t="str">
            <v>IN</v>
          </cell>
          <cell r="D53" t="str">
            <v>9019585 0040</v>
          </cell>
          <cell r="E53">
            <v>37438</v>
          </cell>
          <cell r="F53">
            <v>2002</v>
          </cell>
          <cell r="H53" t="str">
            <v>N</v>
          </cell>
          <cell r="I53">
            <v>20585</v>
          </cell>
          <cell r="K53">
            <v>20585</v>
          </cell>
          <cell r="L53">
            <v>0</v>
          </cell>
          <cell r="N53">
            <v>0</v>
          </cell>
          <cell r="O53">
            <v>0</v>
          </cell>
          <cell r="Q53">
            <v>0</v>
          </cell>
          <cell r="V53">
            <v>0</v>
          </cell>
        </row>
        <row r="54">
          <cell r="B54" t="str">
            <v>9019585 0050</v>
          </cell>
          <cell r="C54" t="str">
            <v>IN</v>
          </cell>
          <cell r="D54" t="str">
            <v>9019585 0050</v>
          </cell>
          <cell r="E54">
            <v>37438</v>
          </cell>
          <cell r="F54">
            <v>2002</v>
          </cell>
          <cell r="H54" t="str">
            <v>N</v>
          </cell>
          <cell r="I54">
            <v>24280</v>
          </cell>
          <cell r="K54">
            <v>24280</v>
          </cell>
          <cell r="L54">
            <v>0</v>
          </cell>
          <cell r="N54">
            <v>0</v>
          </cell>
          <cell r="O54">
            <v>0</v>
          </cell>
          <cell r="Q54">
            <v>0</v>
          </cell>
          <cell r="V54">
            <v>0</v>
          </cell>
        </row>
        <row r="55">
          <cell r="B55" t="str">
            <v>9019585 0060</v>
          </cell>
          <cell r="C55" t="str">
            <v>IN</v>
          </cell>
          <cell r="D55" t="str">
            <v>9019585 0060</v>
          </cell>
          <cell r="E55">
            <v>37438</v>
          </cell>
          <cell r="F55">
            <v>2002</v>
          </cell>
          <cell r="H55" t="str">
            <v>N</v>
          </cell>
          <cell r="I55">
            <v>4973</v>
          </cell>
          <cell r="K55">
            <v>4973</v>
          </cell>
          <cell r="L55">
            <v>0</v>
          </cell>
          <cell r="N55">
            <v>0</v>
          </cell>
          <cell r="O55">
            <v>0</v>
          </cell>
          <cell r="Q55">
            <v>0</v>
          </cell>
          <cell r="V55">
            <v>0</v>
          </cell>
        </row>
        <row r="56">
          <cell r="B56" t="str">
            <v>9019585 0070</v>
          </cell>
          <cell r="C56" t="str">
            <v>IN</v>
          </cell>
          <cell r="D56" t="str">
            <v>9019585 0070</v>
          </cell>
          <cell r="E56">
            <v>37438</v>
          </cell>
          <cell r="F56">
            <v>2002</v>
          </cell>
          <cell r="H56" t="str">
            <v>N</v>
          </cell>
          <cell r="I56">
            <v>2105</v>
          </cell>
          <cell r="K56">
            <v>2105</v>
          </cell>
          <cell r="L56">
            <v>0</v>
          </cell>
          <cell r="N56">
            <v>0</v>
          </cell>
          <cell r="O56">
            <v>0</v>
          </cell>
          <cell r="Q56">
            <v>0</v>
          </cell>
          <cell r="V56">
            <v>0</v>
          </cell>
        </row>
        <row r="57">
          <cell r="B57" t="str">
            <v>9019585 0080</v>
          </cell>
          <cell r="C57" t="str">
            <v>AD</v>
          </cell>
          <cell r="D57" t="str">
            <v>9019585 0080</v>
          </cell>
          <cell r="E57">
            <v>37438</v>
          </cell>
          <cell r="F57">
            <v>2002</v>
          </cell>
          <cell r="H57" t="str">
            <v>N</v>
          </cell>
          <cell r="I57">
            <v>19825</v>
          </cell>
          <cell r="K57">
            <v>19825</v>
          </cell>
          <cell r="L57">
            <v>0</v>
          </cell>
          <cell r="N57">
            <v>0</v>
          </cell>
          <cell r="O57">
            <v>0</v>
          </cell>
          <cell r="Q57">
            <v>0</v>
          </cell>
          <cell r="V57">
            <v>0</v>
          </cell>
        </row>
        <row r="58">
          <cell r="B58" t="str">
            <v>9019585 0010</v>
          </cell>
          <cell r="C58" t="str">
            <v>IN</v>
          </cell>
          <cell r="D58" t="str">
            <v>9019585 0010</v>
          </cell>
          <cell r="E58">
            <v>37469</v>
          </cell>
          <cell r="F58">
            <v>2002</v>
          </cell>
          <cell r="H58" t="str">
            <v>N</v>
          </cell>
          <cell r="I58">
            <v>0</v>
          </cell>
          <cell r="K58">
            <v>0</v>
          </cell>
          <cell r="L58">
            <v>0</v>
          </cell>
          <cell r="N58">
            <v>0</v>
          </cell>
          <cell r="O58">
            <v>0</v>
          </cell>
          <cell r="Q58">
            <v>0</v>
          </cell>
          <cell r="V58">
            <v>0</v>
          </cell>
        </row>
        <row r="59">
          <cell r="B59" t="str">
            <v>9019585 0020</v>
          </cell>
          <cell r="C59" t="str">
            <v>IN</v>
          </cell>
          <cell r="D59" t="str">
            <v>9019585 0020</v>
          </cell>
          <cell r="E59">
            <v>37469</v>
          </cell>
          <cell r="F59">
            <v>2002</v>
          </cell>
          <cell r="H59" t="str">
            <v>N</v>
          </cell>
          <cell r="I59">
            <v>167261</v>
          </cell>
          <cell r="K59">
            <v>167261</v>
          </cell>
          <cell r="L59">
            <v>125970.6</v>
          </cell>
          <cell r="N59">
            <v>125970.6</v>
          </cell>
          <cell r="O59">
            <v>125970.6</v>
          </cell>
          <cell r="Q59">
            <v>125970.6</v>
          </cell>
          <cell r="R59">
            <v>103760.6</v>
          </cell>
          <cell r="V59">
            <v>125970.6</v>
          </cell>
        </row>
        <row r="60">
          <cell r="B60" t="str">
            <v>9019585 0030</v>
          </cell>
          <cell r="C60" t="str">
            <v>IN</v>
          </cell>
          <cell r="D60" t="str">
            <v>9019585 0030</v>
          </cell>
          <cell r="E60">
            <v>37469</v>
          </cell>
          <cell r="F60">
            <v>2002</v>
          </cell>
          <cell r="H60" t="str">
            <v>N</v>
          </cell>
          <cell r="I60">
            <v>37653</v>
          </cell>
          <cell r="K60">
            <v>37653</v>
          </cell>
          <cell r="L60">
            <v>26893.39999999851</v>
          </cell>
          <cell r="N60">
            <v>26893.39999999851</v>
          </cell>
          <cell r="O60">
            <v>26893.39999999851</v>
          </cell>
          <cell r="Q60">
            <v>26893.39999999851</v>
          </cell>
          <cell r="R60">
            <v>22151.820000000298</v>
          </cell>
          <cell r="V60">
            <v>26893.39999999851</v>
          </cell>
        </row>
        <row r="61">
          <cell r="B61" t="str">
            <v>9019585 0040</v>
          </cell>
          <cell r="C61" t="str">
            <v>IN</v>
          </cell>
          <cell r="D61" t="str">
            <v>9019585 0040</v>
          </cell>
          <cell r="E61">
            <v>37469</v>
          </cell>
          <cell r="F61">
            <v>2002</v>
          </cell>
          <cell r="H61" t="str">
            <v>N</v>
          </cell>
          <cell r="I61">
            <v>20585</v>
          </cell>
          <cell r="K61">
            <v>20585</v>
          </cell>
          <cell r="L61">
            <v>0</v>
          </cell>
          <cell r="N61">
            <v>0</v>
          </cell>
          <cell r="O61">
            <v>0</v>
          </cell>
          <cell r="Q61">
            <v>0</v>
          </cell>
          <cell r="V61">
            <v>0</v>
          </cell>
        </row>
        <row r="62">
          <cell r="B62" t="str">
            <v>9019585 0050</v>
          </cell>
          <cell r="C62" t="str">
            <v>IN</v>
          </cell>
          <cell r="D62" t="str">
            <v>9019585 0050</v>
          </cell>
          <cell r="E62">
            <v>37469</v>
          </cell>
          <cell r="F62">
            <v>2002</v>
          </cell>
          <cell r="H62" t="str">
            <v>N</v>
          </cell>
          <cell r="I62">
            <v>24280</v>
          </cell>
          <cell r="K62">
            <v>24280</v>
          </cell>
          <cell r="L62">
            <v>7388.8</v>
          </cell>
          <cell r="N62">
            <v>7388.8</v>
          </cell>
          <cell r="O62">
            <v>7388.8</v>
          </cell>
          <cell r="Q62">
            <v>7388.8</v>
          </cell>
          <cell r="R62">
            <v>6086.11</v>
          </cell>
          <cell r="V62">
            <v>7388.8</v>
          </cell>
        </row>
        <row r="63">
          <cell r="B63" t="str">
            <v>9019585 0060</v>
          </cell>
          <cell r="C63" t="str">
            <v>IN</v>
          </cell>
          <cell r="D63" t="str">
            <v>9019585 0060</v>
          </cell>
          <cell r="E63">
            <v>37469</v>
          </cell>
          <cell r="F63">
            <v>2002</v>
          </cell>
          <cell r="H63" t="str">
            <v>N</v>
          </cell>
          <cell r="I63">
            <v>4973</v>
          </cell>
          <cell r="K63">
            <v>4973</v>
          </cell>
          <cell r="L63">
            <v>167</v>
          </cell>
          <cell r="N63">
            <v>167</v>
          </cell>
          <cell r="O63">
            <v>167</v>
          </cell>
          <cell r="Q63">
            <v>167</v>
          </cell>
          <cell r="R63">
            <v>137.53</v>
          </cell>
          <cell r="V63">
            <v>167</v>
          </cell>
        </row>
        <row r="64">
          <cell r="B64" t="str">
            <v>9019585 0070</v>
          </cell>
          <cell r="C64" t="str">
            <v>IN</v>
          </cell>
          <cell r="D64" t="str">
            <v>9019585 0070</v>
          </cell>
          <cell r="E64">
            <v>37469</v>
          </cell>
          <cell r="F64">
            <v>2002</v>
          </cell>
          <cell r="H64" t="str">
            <v>N</v>
          </cell>
          <cell r="I64">
            <v>2105</v>
          </cell>
          <cell r="K64">
            <v>2105</v>
          </cell>
          <cell r="L64">
            <v>0</v>
          </cell>
          <cell r="N64">
            <v>0</v>
          </cell>
          <cell r="O64">
            <v>0</v>
          </cell>
          <cell r="Q64">
            <v>0</v>
          </cell>
          <cell r="V64">
            <v>0</v>
          </cell>
        </row>
        <row r="65">
          <cell r="B65" t="str">
            <v>9019585 0080</v>
          </cell>
          <cell r="C65" t="str">
            <v>AD</v>
          </cell>
          <cell r="D65" t="str">
            <v>9019585 0080</v>
          </cell>
          <cell r="E65">
            <v>37469</v>
          </cell>
          <cell r="F65">
            <v>2002</v>
          </cell>
          <cell r="H65" t="str">
            <v>N</v>
          </cell>
          <cell r="I65">
            <v>19825</v>
          </cell>
          <cell r="K65">
            <v>19825</v>
          </cell>
          <cell r="L65">
            <v>7347</v>
          </cell>
          <cell r="N65">
            <v>7347</v>
          </cell>
          <cell r="O65">
            <v>7347</v>
          </cell>
          <cell r="Q65">
            <v>7347</v>
          </cell>
          <cell r="R65">
            <v>6051.58</v>
          </cell>
          <cell r="V65">
            <v>7347</v>
          </cell>
        </row>
        <row r="66">
          <cell r="B66" t="str">
            <v>9019585 0010</v>
          </cell>
          <cell r="C66" t="str">
            <v>IN</v>
          </cell>
          <cell r="D66" t="str">
            <v>9019585 0010</v>
          </cell>
          <cell r="E66">
            <v>37500</v>
          </cell>
          <cell r="F66">
            <v>2002</v>
          </cell>
          <cell r="H66" t="str">
            <v>N</v>
          </cell>
          <cell r="I66">
            <v>0</v>
          </cell>
          <cell r="K66">
            <v>0</v>
          </cell>
          <cell r="L66">
            <v>0</v>
          </cell>
          <cell r="N66">
            <v>0</v>
          </cell>
          <cell r="O66">
            <v>0</v>
          </cell>
          <cell r="Q66">
            <v>0</v>
          </cell>
          <cell r="V66">
            <v>0</v>
          </cell>
        </row>
        <row r="67">
          <cell r="B67" t="str">
            <v>9019585 0020</v>
          </cell>
          <cell r="C67" t="str">
            <v>IN</v>
          </cell>
          <cell r="D67" t="str">
            <v>9019585 0020</v>
          </cell>
          <cell r="E67">
            <v>37500</v>
          </cell>
          <cell r="F67">
            <v>2002</v>
          </cell>
          <cell r="H67" t="str">
            <v>N</v>
          </cell>
          <cell r="I67">
            <v>167261</v>
          </cell>
          <cell r="K67">
            <v>167261</v>
          </cell>
          <cell r="L67">
            <v>148655.29999999999</v>
          </cell>
          <cell r="N67">
            <v>148655.29999999999</v>
          </cell>
          <cell r="O67">
            <v>148655.29999999999</v>
          </cell>
          <cell r="Q67">
            <v>148655.29999999999</v>
          </cell>
          <cell r="R67">
            <v>119285.74</v>
          </cell>
          <cell r="V67">
            <v>148655.29999999999</v>
          </cell>
        </row>
        <row r="68">
          <cell r="B68" t="str">
            <v>9019585 0030</v>
          </cell>
          <cell r="C68" t="str">
            <v>IN</v>
          </cell>
          <cell r="D68" t="str">
            <v>9019585 0030</v>
          </cell>
          <cell r="E68">
            <v>37500</v>
          </cell>
          <cell r="F68">
            <v>2002</v>
          </cell>
          <cell r="H68" t="str">
            <v>N</v>
          </cell>
          <cell r="I68">
            <v>37653</v>
          </cell>
          <cell r="K68">
            <v>37653</v>
          </cell>
          <cell r="L68">
            <v>30424.6</v>
          </cell>
          <cell r="N68">
            <v>30424.6</v>
          </cell>
          <cell r="O68">
            <v>30424.6</v>
          </cell>
          <cell r="Q68">
            <v>30424.6</v>
          </cell>
          <cell r="R68">
            <v>24413.7</v>
          </cell>
          <cell r="V68">
            <v>30424.6</v>
          </cell>
        </row>
        <row r="69">
          <cell r="B69" t="str">
            <v>9019585 0040</v>
          </cell>
          <cell r="C69" t="str">
            <v>IN</v>
          </cell>
          <cell r="D69" t="str">
            <v>9019585 0040</v>
          </cell>
          <cell r="E69">
            <v>37500</v>
          </cell>
          <cell r="F69">
            <v>2002</v>
          </cell>
          <cell r="H69" t="str">
            <v>N</v>
          </cell>
          <cell r="I69">
            <v>20585</v>
          </cell>
          <cell r="K69">
            <v>20585</v>
          </cell>
          <cell r="L69">
            <v>0</v>
          </cell>
          <cell r="N69">
            <v>0</v>
          </cell>
          <cell r="O69">
            <v>0</v>
          </cell>
          <cell r="Q69">
            <v>0</v>
          </cell>
          <cell r="V69">
            <v>0</v>
          </cell>
        </row>
        <row r="70">
          <cell r="B70" t="str">
            <v>9019585 0050</v>
          </cell>
          <cell r="C70" t="str">
            <v>IN</v>
          </cell>
          <cell r="D70" t="str">
            <v>9019585 0050</v>
          </cell>
          <cell r="E70">
            <v>37500</v>
          </cell>
          <cell r="F70">
            <v>2002</v>
          </cell>
          <cell r="H70" t="str">
            <v>N</v>
          </cell>
          <cell r="I70">
            <v>24280</v>
          </cell>
          <cell r="K70">
            <v>24280</v>
          </cell>
          <cell r="L70">
            <v>7259.7</v>
          </cell>
          <cell r="N70">
            <v>7259.7</v>
          </cell>
          <cell r="O70">
            <v>7259.7</v>
          </cell>
          <cell r="Q70">
            <v>7259.7</v>
          </cell>
          <cell r="R70">
            <v>5825.41</v>
          </cell>
          <cell r="V70">
            <v>7259.7</v>
          </cell>
        </row>
        <row r="71">
          <cell r="B71" t="str">
            <v>9019585 0060</v>
          </cell>
          <cell r="C71" t="str">
            <v>IN</v>
          </cell>
          <cell r="D71" t="str">
            <v>9019585 0060</v>
          </cell>
          <cell r="E71">
            <v>37500</v>
          </cell>
          <cell r="F71">
            <v>2002</v>
          </cell>
          <cell r="H71" t="str">
            <v>N</v>
          </cell>
          <cell r="I71">
            <v>4973</v>
          </cell>
          <cell r="K71">
            <v>4973</v>
          </cell>
          <cell r="L71">
            <v>0</v>
          </cell>
          <cell r="N71">
            <v>0</v>
          </cell>
          <cell r="O71">
            <v>0</v>
          </cell>
          <cell r="Q71">
            <v>0</v>
          </cell>
          <cell r="V71">
            <v>0</v>
          </cell>
        </row>
        <row r="72">
          <cell r="B72" t="str">
            <v>9019585 0070</v>
          </cell>
          <cell r="C72" t="str">
            <v>IN</v>
          </cell>
          <cell r="D72" t="str">
            <v>9019585 0070</v>
          </cell>
          <cell r="E72">
            <v>37500</v>
          </cell>
          <cell r="F72">
            <v>2002</v>
          </cell>
          <cell r="H72" t="str">
            <v>N</v>
          </cell>
          <cell r="I72">
            <v>2105</v>
          </cell>
          <cell r="K72">
            <v>2105</v>
          </cell>
          <cell r="L72">
            <v>0</v>
          </cell>
          <cell r="N72">
            <v>0</v>
          </cell>
          <cell r="O72">
            <v>0</v>
          </cell>
          <cell r="Q72">
            <v>0</v>
          </cell>
          <cell r="V72">
            <v>0</v>
          </cell>
        </row>
        <row r="73">
          <cell r="B73" t="str">
            <v>9019585 0080</v>
          </cell>
          <cell r="C73" t="str">
            <v>AD</v>
          </cell>
          <cell r="D73" t="str">
            <v>9019585 0080</v>
          </cell>
          <cell r="E73">
            <v>37500</v>
          </cell>
          <cell r="F73">
            <v>2002</v>
          </cell>
          <cell r="H73" t="str">
            <v>N</v>
          </cell>
          <cell r="I73">
            <v>19825</v>
          </cell>
          <cell r="K73">
            <v>19825</v>
          </cell>
          <cell r="L73">
            <v>5109.3999999999996</v>
          </cell>
          <cell r="N73">
            <v>5109.3999999999996</v>
          </cell>
          <cell r="O73">
            <v>5109.3999999999996</v>
          </cell>
          <cell r="Q73">
            <v>5109.3999999999996</v>
          </cell>
          <cell r="R73">
            <v>4100.05</v>
          </cell>
          <cell r="V73">
            <v>5109.3999999999996</v>
          </cell>
        </row>
        <row r="74">
          <cell r="B74" t="str">
            <v>9019585 0010</v>
          </cell>
          <cell r="C74" t="str">
            <v>IN</v>
          </cell>
          <cell r="D74" t="str">
            <v>9019585 0010</v>
          </cell>
          <cell r="E74">
            <v>37530</v>
          </cell>
          <cell r="F74">
            <v>2002</v>
          </cell>
          <cell r="H74" t="str">
            <v>N</v>
          </cell>
          <cell r="I74">
            <v>0</v>
          </cell>
          <cell r="K74">
            <v>0</v>
          </cell>
          <cell r="L74">
            <v>10.199999999999999</v>
          </cell>
          <cell r="N74">
            <v>10.199999999999999</v>
          </cell>
          <cell r="O74">
            <v>10.199999999999999</v>
          </cell>
          <cell r="Q74">
            <v>10.199999999999999</v>
          </cell>
          <cell r="R74">
            <v>8.02</v>
          </cell>
          <cell r="V74">
            <v>10.199999999999999</v>
          </cell>
        </row>
        <row r="75">
          <cell r="B75" t="str">
            <v>9019585 0020</v>
          </cell>
          <cell r="C75" t="str">
            <v>IN</v>
          </cell>
          <cell r="D75" t="str">
            <v>9019585 0020</v>
          </cell>
          <cell r="E75">
            <v>37530</v>
          </cell>
          <cell r="F75">
            <v>2002</v>
          </cell>
          <cell r="H75" t="str">
            <v>N</v>
          </cell>
          <cell r="I75">
            <v>167261</v>
          </cell>
          <cell r="K75">
            <v>167261</v>
          </cell>
          <cell r="L75">
            <v>2.2999999999999998</v>
          </cell>
          <cell r="N75">
            <v>2.2999999999999998</v>
          </cell>
          <cell r="O75">
            <v>2.2999999999999998</v>
          </cell>
          <cell r="Q75">
            <v>2.2999999999999998</v>
          </cell>
          <cell r="R75">
            <v>1.78</v>
          </cell>
          <cell r="V75">
            <v>2.2999999999999998</v>
          </cell>
        </row>
        <row r="76">
          <cell r="B76" t="str">
            <v>9019585 0030</v>
          </cell>
          <cell r="C76" t="str">
            <v>IN</v>
          </cell>
          <cell r="D76" t="str">
            <v>9019585 0030</v>
          </cell>
          <cell r="E76">
            <v>37530</v>
          </cell>
          <cell r="F76">
            <v>2002</v>
          </cell>
          <cell r="H76" t="str">
            <v>N</v>
          </cell>
          <cell r="I76">
            <v>37653</v>
          </cell>
          <cell r="K76">
            <v>37653</v>
          </cell>
          <cell r="L76">
            <v>41314.6</v>
          </cell>
          <cell r="N76">
            <v>41314.6</v>
          </cell>
          <cell r="O76">
            <v>41314.6</v>
          </cell>
          <cell r="Q76">
            <v>41314.6</v>
          </cell>
          <cell r="R76">
            <v>32749.9</v>
          </cell>
          <cell r="V76">
            <v>41314.6</v>
          </cell>
        </row>
        <row r="77">
          <cell r="B77" t="str">
            <v>9019585 0040</v>
          </cell>
          <cell r="C77" t="str">
            <v>IN</v>
          </cell>
          <cell r="D77" t="str">
            <v>9019585 0040</v>
          </cell>
          <cell r="E77">
            <v>37530</v>
          </cell>
          <cell r="F77">
            <v>2002</v>
          </cell>
          <cell r="H77" t="str">
            <v>N</v>
          </cell>
          <cell r="I77">
            <v>20585</v>
          </cell>
          <cell r="K77">
            <v>20585</v>
          </cell>
          <cell r="L77">
            <v>10141.6</v>
          </cell>
          <cell r="N77">
            <v>10141.6</v>
          </cell>
          <cell r="O77">
            <v>10141.6</v>
          </cell>
          <cell r="Q77">
            <v>10141.6</v>
          </cell>
          <cell r="R77">
            <v>8039.19</v>
          </cell>
          <cell r="V77">
            <v>10141.6</v>
          </cell>
        </row>
        <row r="78">
          <cell r="B78" t="str">
            <v>9019585 0050</v>
          </cell>
          <cell r="C78" t="str">
            <v>IN</v>
          </cell>
          <cell r="D78" t="str">
            <v>9019585 0050</v>
          </cell>
          <cell r="E78">
            <v>37530</v>
          </cell>
          <cell r="F78">
            <v>2002</v>
          </cell>
          <cell r="H78" t="str">
            <v>N</v>
          </cell>
          <cell r="I78">
            <v>24280</v>
          </cell>
          <cell r="K78">
            <v>24280</v>
          </cell>
          <cell r="L78">
            <v>12023.4</v>
          </cell>
          <cell r="N78">
            <v>12023.4</v>
          </cell>
          <cell r="O78">
            <v>12023.4</v>
          </cell>
          <cell r="Q78">
            <v>12023.4</v>
          </cell>
          <cell r="R78">
            <v>9530.75</v>
          </cell>
          <cell r="V78">
            <v>12023.4</v>
          </cell>
        </row>
        <row r="79">
          <cell r="B79" t="str">
            <v>9019585 0060</v>
          </cell>
          <cell r="C79" t="str">
            <v>IN</v>
          </cell>
          <cell r="D79" t="str">
            <v>9019585 0060</v>
          </cell>
          <cell r="E79">
            <v>37530</v>
          </cell>
          <cell r="F79">
            <v>2002</v>
          </cell>
          <cell r="H79" t="str">
            <v>N</v>
          </cell>
          <cell r="I79">
            <v>4973</v>
          </cell>
          <cell r="K79">
            <v>4973</v>
          </cell>
          <cell r="L79">
            <v>0</v>
          </cell>
          <cell r="N79">
            <v>0</v>
          </cell>
          <cell r="O79">
            <v>0</v>
          </cell>
          <cell r="Q79">
            <v>0</v>
          </cell>
          <cell r="V79">
            <v>0</v>
          </cell>
        </row>
        <row r="80">
          <cell r="B80" t="str">
            <v>9019585 0070</v>
          </cell>
          <cell r="C80" t="str">
            <v>IN</v>
          </cell>
          <cell r="D80" t="str">
            <v>9019585 0070</v>
          </cell>
          <cell r="E80">
            <v>37530</v>
          </cell>
          <cell r="F80">
            <v>2002</v>
          </cell>
          <cell r="H80" t="str">
            <v>N</v>
          </cell>
          <cell r="I80">
            <v>2105</v>
          </cell>
          <cell r="K80">
            <v>2105</v>
          </cell>
          <cell r="L80">
            <v>0</v>
          </cell>
          <cell r="N80">
            <v>0</v>
          </cell>
          <cell r="O80">
            <v>0</v>
          </cell>
          <cell r="Q80">
            <v>0</v>
          </cell>
          <cell r="V80">
            <v>0</v>
          </cell>
        </row>
        <row r="81">
          <cell r="B81" t="str">
            <v>9019585 0080</v>
          </cell>
          <cell r="C81" t="str">
            <v>AD</v>
          </cell>
          <cell r="D81" t="str">
            <v>9019585 0080</v>
          </cell>
          <cell r="E81">
            <v>37530</v>
          </cell>
          <cell r="F81">
            <v>2002</v>
          </cell>
          <cell r="H81" t="str">
            <v>N</v>
          </cell>
          <cell r="I81">
            <v>19825</v>
          </cell>
          <cell r="K81">
            <v>19825</v>
          </cell>
          <cell r="L81">
            <v>7679.8</v>
          </cell>
          <cell r="N81">
            <v>7679.8</v>
          </cell>
          <cell r="O81">
            <v>7679.8</v>
          </cell>
          <cell r="Q81">
            <v>7679.8</v>
          </cell>
          <cell r="R81">
            <v>6087.7</v>
          </cell>
          <cell r="V81">
            <v>7679.8</v>
          </cell>
        </row>
        <row r="82">
          <cell r="B82" t="str">
            <v>9019585 0010</v>
          </cell>
          <cell r="C82" t="str">
            <v>IN</v>
          </cell>
          <cell r="D82" t="str">
            <v>9019585 0010</v>
          </cell>
          <cell r="E82">
            <v>37561</v>
          </cell>
          <cell r="F82">
            <v>2002</v>
          </cell>
          <cell r="H82" t="str">
            <v>N</v>
          </cell>
          <cell r="I82">
            <v>0</v>
          </cell>
          <cell r="K82">
            <v>0</v>
          </cell>
          <cell r="L82">
            <v>-1434.1</v>
          </cell>
          <cell r="N82">
            <v>-1434.1</v>
          </cell>
          <cell r="O82">
            <v>-1434.1</v>
          </cell>
          <cell r="Q82">
            <v>-1434.1</v>
          </cell>
          <cell r="R82">
            <v>-1188.3699999999999</v>
          </cell>
          <cell r="V82">
            <v>-1434.1</v>
          </cell>
        </row>
        <row r="83">
          <cell r="B83" t="str">
            <v>9019585 0020</v>
          </cell>
          <cell r="C83" t="str">
            <v>IN</v>
          </cell>
          <cell r="D83" t="str">
            <v>9019585 0020</v>
          </cell>
          <cell r="E83">
            <v>37561</v>
          </cell>
          <cell r="F83">
            <v>2002</v>
          </cell>
          <cell r="H83" t="str">
            <v>N</v>
          </cell>
          <cell r="I83">
            <v>167261</v>
          </cell>
          <cell r="K83">
            <v>167261</v>
          </cell>
          <cell r="L83">
            <v>382841.59999999998</v>
          </cell>
          <cell r="N83">
            <v>382841.59999999998</v>
          </cell>
          <cell r="O83">
            <v>382841.59999999998</v>
          </cell>
          <cell r="Q83">
            <v>382841.59999999998</v>
          </cell>
          <cell r="R83">
            <v>317244.62</v>
          </cell>
          <cell r="V83">
            <v>382841.59999999998</v>
          </cell>
        </row>
        <row r="84">
          <cell r="B84" t="str">
            <v>9019585 0030</v>
          </cell>
          <cell r="C84" t="str">
            <v>IN</v>
          </cell>
          <cell r="D84" t="str">
            <v>9019585 0030</v>
          </cell>
          <cell r="E84">
            <v>37561</v>
          </cell>
          <cell r="F84">
            <v>2002</v>
          </cell>
          <cell r="H84" t="str">
            <v>N</v>
          </cell>
          <cell r="I84">
            <v>37653</v>
          </cell>
          <cell r="K84">
            <v>37653</v>
          </cell>
          <cell r="L84">
            <v>46493</v>
          </cell>
          <cell r="N84">
            <v>46493</v>
          </cell>
          <cell r="O84">
            <v>46493</v>
          </cell>
          <cell r="Q84">
            <v>46493</v>
          </cell>
          <cell r="R84">
            <v>38526.76</v>
          </cell>
          <cell r="V84">
            <v>46493</v>
          </cell>
        </row>
        <row r="85">
          <cell r="B85" t="str">
            <v>9019585 0040</v>
          </cell>
          <cell r="C85" t="str">
            <v>IN</v>
          </cell>
          <cell r="D85" t="str">
            <v>9019585 0040</v>
          </cell>
          <cell r="E85">
            <v>37561</v>
          </cell>
          <cell r="F85">
            <v>2002</v>
          </cell>
          <cell r="H85" t="str">
            <v>N</v>
          </cell>
          <cell r="I85">
            <v>20585</v>
          </cell>
          <cell r="K85">
            <v>20585</v>
          </cell>
          <cell r="L85">
            <v>22641.8</v>
          </cell>
          <cell r="N85">
            <v>22641.8</v>
          </cell>
          <cell r="O85">
            <v>22641.8</v>
          </cell>
          <cell r="Q85">
            <v>22641.8</v>
          </cell>
          <cell r="R85">
            <v>18762.330000000002</v>
          </cell>
          <cell r="V85">
            <v>22641.8</v>
          </cell>
        </row>
        <row r="86">
          <cell r="B86" t="str">
            <v>9019585 0050</v>
          </cell>
          <cell r="C86" t="str">
            <v>IN</v>
          </cell>
          <cell r="D86" t="str">
            <v>9019585 0050</v>
          </cell>
          <cell r="E86">
            <v>37561</v>
          </cell>
          <cell r="F86">
            <v>2002</v>
          </cell>
          <cell r="H86" t="str">
            <v>N</v>
          </cell>
          <cell r="I86">
            <v>24280</v>
          </cell>
          <cell r="K86">
            <v>24280</v>
          </cell>
          <cell r="L86">
            <v>7764.9</v>
          </cell>
          <cell r="N86">
            <v>7764.9</v>
          </cell>
          <cell r="O86">
            <v>7764.9</v>
          </cell>
          <cell r="Q86">
            <v>7764.9</v>
          </cell>
          <cell r="R86">
            <v>6434.47</v>
          </cell>
          <cell r="V86">
            <v>7764.9</v>
          </cell>
        </row>
        <row r="87">
          <cell r="B87" t="str">
            <v>9019585 0060</v>
          </cell>
          <cell r="C87" t="str">
            <v>IN</v>
          </cell>
          <cell r="D87" t="str">
            <v>9019585 0060</v>
          </cell>
          <cell r="E87">
            <v>37561</v>
          </cell>
          <cell r="F87">
            <v>2002</v>
          </cell>
          <cell r="H87" t="str">
            <v>N</v>
          </cell>
          <cell r="I87">
            <v>4973</v>
          </cell>
          <cell r="K87">
            <v>4973</v>
          </cell>
          <cell r="L87">
            <v>0</v>
          </cell>
          <cell r="N87">
            <v>0</v>
          </cell>
          <cell r="O87">
            <v>0</v>
          </cell>
          <cell r="Q87">
            <v>0</v>
          </cell>
          <cell r="V87">
            <v>0</v>
          </cell>
        </row>
        <row r="88">
          <cell r="B88" t="str">
            <v>9019585 0070</v>
          </cell>
          <cell r="C88" t="str">
            <v>IN</v>
          </cell>
          <cell r="D88" t="str">
            <v>9019585 0070</v>
          </cell>
          <cell r="E88">
            <v>37561</v>
          </cell>
          <cell r="F88">
            <v>2002</v>
          </cell>
          <cell r="H88" t="str">
            <v>N</v>
          </cell>
          <cell r="I88">
            <v>2105</v>
          </cell>
          <cell r="K88">
            <v>2105</v>
          </cell>
          <cell r="L88">
            <v>0</v>
          </cell>
          <cell r="N88">
            <v>0</v>
          </cell>
          <cell r="O88">
            <v>0</v>
          </cell>
          <cell r="Q88">
            <v>0</v>
          </cell>
          <cell r="V88">
            <v>0</v>
          </cell>
        </row>
        <row r="89">
          <cell r="B89" t="str">
            <v>9019585 0080</v>
          </cell>
          <cell r="C89" t="str">
            <v>AD</v>
          </cell>
          <cell r="D89" t="str">
            <v>9019585 0080</v>
          </cell>
          <cell r="E89">
            <v>37561</v>
          </cell>
          <cell r="F89">
            <v>2002</v>
          </cell>
          <cell r="H89" t="str">
            <v>N</v>
          </cell>
          <cell r="I89">
            <v>19825</v>
          </cell>
          <cell r="K89">
            <v>19825</v>
          </cell>
          <cell r="L89">
            <v>6719.4</v>
          </cell>
          <cell r="N89">
            <v>6719.4</v>
          </cell>
          <cell r="O89">
            <v>6719.4</v>
          </cell>
          <cell r="Q89">
            <v>6719.4</v>
          </cell>
          <cell r="R89">
            <v>5568.16</v>
          </cell>
          <cell r="V89">
            <v>6719.4</v>
          </cell>
        </row>
        <row r="90">
          <cell r="B90" t="str">
            <v>9019585 0010</v>
          </cell>
          <cell r="C90" t="str">
            <v>IN</v>
          </cell>
          <cell r="D90" t="str">
            <v>9019585 0010</v>
          </cell>
          <cell r="E90">
            <v>37591</v>
          </cell>
          <cell r="F90">
            <v>2002</v>
          </cell>
          <cell r="H90" t="str">
            <v>N</v>
          </cell>
          <cell r="I90">
            <v>0</v>
          </cell>
          <cell r="K90">
            <v>0</v>
          </cell>
          <cell r="L90">
            <v>16.2</v>
          </cell>
          <cell r="N90">
            <v>16.2</v>
          </cell>
          <cell r="O90">
            <v>16.2</v>
          </cell>
          <cell r="Q90">
            <v>16.2</v>
          </cell>
          <cell r="R90">
            <v>13.43</v>
          </cell>
          <cell r="V90">
            <v>16.2</v>
          </cell>
        </row>
        <row r="91">
          <cell r="B91" t="str">
            <v>9019585 0020</v>
          </cell>
          <cell r="C91" t="str">
            <v>IN</v>
          </cell>
          <cell r="D91" t="str">
            <v>9019585 0020</v>
          </cell>
          <cell r="E91">
            <v>37591</v>
          </cell>
          <cell r="F91">
            <v>2002</v>
          </cell>
          <cell r="H91" t="str">
            <v>N</v>
          </cell>
          <cell r="I91">
            <v>167261</v>
          </cell>
          <cell r="K91">
            <v>167261</v>
          </cell>
          <cell r="L91">
            <v>273806.2</v>
          </cell>
          <cell r="N91">
            <v>273806.2</v>
          </cell>
          <cell r="O91">
            <v>273806.2</v>
          </cell>
          <cell r="Q91">
            <v>273806.2</v>
          </cell>
          <cell r="R91">
            <v>228313.97</v>
          </cell>
          <cell r="V91">
            <v>273806.2</v>
          </cell>
        </row>
        <row r="92">
          <cell r="B92" t="str">
            <v>9019585 0030</v>
          </cell>
          <cell r="C92" t="str">
            <v>IN</v>
          </cell>
          <cell r="D92" t="str">
            <v>9019585 0030</v>
          </cell>
          <cell r="E92">
            <v>37591</v>
          </cell>
          <cell r="F92">
            <v>2002</v>
          </cell>
          <cell r="H92" t="str">
            <v>N</v>
          </cell>
          <cell r="I92">
            <v>37653</v>
          </cell>
          <cell r="K92">
            <v>37653</v>
          </cell>
          <cell r="L92">
            <v>50192.4</v>
          </cell>
          <cell r="N92">
            <v>50192.4</v>
          </cell>
          <cell r="O92">
            <v>50192.4</v>
          </cell>
          <cell r="Q92">
            <v>50192.4</v>
          </cell>
          <cell r="R92">
            <v>41853.03</v>
          </cell>
          <cell r="V92">
            <v>50192.4</v>
          </cell>
        </row>
        <row r="93">
          <cell r="B93" t="str">
            <v>9019585 0040</v>
          </cell>
          <cell r="C93" t="str">
            <v>IN</v>
          </cell>
          <cell r="D93" t="str">
            <v>9019585 0040</v>
          </cell>
          <cell r="E93">
            <v>37591</v>
          </cell>
          <cell r="F93">
            <v>2002</v>
          </cell>
          <cell r="H93" t="str">
            <v>N</v>
          </cell>
          <cell r="I93">
            <v>20585</v>
          </cell>
          <cell r="K93">
            <v>20585</v>
          </cell>
          <cell r="L93">
            <v>72.5</v>
          </cell>
          <cell r="N93">
            <v>72.5</v>
          </cell>
          <cell r="O93">
            <v>72.5</v>
          </cell>
          <cell r="Q93">
            <v>72.5</v>
          </cell>
          <cell r="R93">
            <v>60.49</v>
          </cell>
          <cell r="V93">
            <v>72.5</v>
          </cell>
        </row>
        <row r="94">
          <cell r="B94" t="str">
            <v>9019585 0050</v>
          </cell>
          <cell r="C94" t="str">
            <v>IN</v>
          </cell>
          <cell r="D94" t="str">
            <v>9019585 0050</v>
          </cell>
          <cell r="E94">
            <v>37591</v>
          </cell>
          <cell r="F94">
            <v>2002</v>
          </cell>
          <cell r="H94" t="str">
            <v>N</v>
          </cell>
          <cell r="I94">
            <v>24280</v>
          </cell>
          <cell r="K94">
            <v>24280</v>
          </cell>
          <cell r="L94">
            <v>52108.9</v>
          </cell>
          <cell r="N94">
            <v>52108.9</v>
          </cell>
          <cell r="O94">
            <v>52108.9</v>
          </cell>
          <cell r="Q94">
            <v>52108.9</v>
          </cell>
          <cell r="R94">
            <v>43451.14</v>
          </cell>
          <cell r="V94">
            <v>52108.9</v>
          </cell>
        </row>
        <row r="95">
          <cell r="B95" t="str">
            <v>9019585 0060</v>
          </cell>
          <cell r="C95" t="str">
            <v>IN</v>
          </cell>
          <cell r="D95" t="str">
            <v>9019585 0060</v>
          </cell>
          <cell r="E95">
            <v>37591</v>
          </cell>
          <cell r="F95">
            <v>2002</v>
          </cell>
          <cell r="H95" t="str">
            <v>N</v>
          </cell>
          <cell r="I95">
            <v>8708</v>
          </cell>
          <cell r="K95">
            <v>8708</v>
          </cell>
          <cell r="L95">
            <v>5.0999999999999996</v>
          </cell>
          <cell r="N95">
            <v>5.0999999999999996</v>
          </cell>
          <cell r="O95">
            <v>5.0999999999999996</v>
          </cell>
          <cell r="Q95">
            <v>5.0999999999999996</v>
          </cell>
          <cell r="R95">
            <v>4.2699999999999996</v>
          </cell>
          <cell r="V95">
            <v>5.0999999999999996</v>
          </cell>
        </row>
        <row r="96">
          <cell r="B96" t="str">
            <v>9019585 0070</v>
          </cell>
          <cell r="C96" t="str">
            <v>IN</v>
          </cell>
          <cell r="D96" t="str">
            <v>9019585 0070</v>
          </cell>
          <cell r="E96">
            <v>37591</v>
          </cell>
          <cell r="F96">
            <v>2002</v>
          </cell>
          <cell r="H96" t="str">
            <v>N</v>
          </cell>
          <cell r="I96">
            <v>3368</v>
          </cell>
          <cell r="K96">
            <v>3368</v>
          </cell>
          <cell r="L96">
            <v>0</v>
          </cell>
          <cell r="N96">
            <v>0</v>
          </cell>
          <cell r="O96">
            <v>0</v>
          </cell>
          <cell r="Q96">
            <v>0</v>
          </cell>
          <cell r="V96">
            <v>0</v>
          </cell>
        </row>
        <row r="97">
          <cell r="B97" t="str">
            <v>9019585 0080</v>
          </cell>
          <cell r="C97" t="str">
            <v>AD</v>
          </cell>
          <cell r="D97" t="str">
            <v>9019585 0080</v>
          </cell>
          <cell r="E97">
            <v>37591</v>
          </cell>
          <cell r="F97">
            <v>2002</v>
          </cell>
          <cell r="H97" t="str">
            <v>N</v>
          </cell>
          <cell r="I97">
            <v>19583</v>
          </cell>
          <cell r="K97">
            <v>19583</v>
          </cell>
          <cell r="L97">
            <v>3021.4</v>
          </cell>
          <cell r="N97">
            <v>3021.4</v>
          </cell>
          <cell r="O97">
            <v>3021.4</v>
          </cell>
          <cell r="Q97">
            <v>3021.4</v>
          </cell>
          <cell r="R97">
            <v>2519.7300000000068</v>
          </cell>
          <cell r="V97">
            <v>3021.4</v>
          </cell>
        </row>
        <row r="98">
          <cell r="B98" t="str">
            <v>9019585 0010</v>
          </cell>
          <cell r="C98" t="str">
            <v>IN</v>
          </cell>
          <cell r="D98" t="str">
            <v>9019585 0010</v>
          </cell>
          <cell r="E98">
            <v>37622</v>
          </cell>
          <cell r="F98">
            <v>2003</v>
          </cell>
          <cell r="H98" t="str">
            <v>N</v>
          </cell>
          <cell r="I98">
            <v>128.5</v>
          </cell>
          <cell r="K98">
            <v>128.5</v>
          </cell>
          <cell r="L98">
            <v>158.5</v>
          </cell>
          <cell r="N98">
            <v>158.5</v>
          </cell>
          <cell r="O98">
            <v>158.5</v>
          </cell>
          <cell r="Q98">
            <v>158.5</v>
          </cell>
          <cell r="R98">
            <v>128.51</v>
          </cell>
          <cell r="V98">
            <v>158.5</v>
          </cell>
        </row>
        <row r="99">
          <cell r="B99" t="str">
            <v>9019585 0020</v>
          </cell>
          <cell r="C99" t="str">
            <v>IN</v>
          </cell>
          <cell r="D99" t="str">
            <v>9019585 0020</v>
          </cell>
          <cell r="E99">
            <v>37622</v>
          </cell>
          <cell r="F99">
            <v>2003</v>
          </cell>
          <cell r="H99" t="str">
            <v>N</v>
          </cell>
          <cell r="I99">
            <v>160324</v>
          </cell>
          <cell r="K99">
            <v>160324</v>
          </cell>
          <cell r="L99">
            <v>197699.6</v>
          </cell>
          <cell r="N99">
            <v>197699.6</v>
          </cell>
          <cell r="O99">
            <v>197699.6</v>
          </cell>
          <cell r="Q99">
            <v>197699.6</v>
          </cell>
          <cell r="R99">
            <v>160324.01</v>
          </cell>
          <cell r="V99">
            <v>197699.6</v>
          </cell>
        </row>
        <row r="100">
          <cell r="B100" t="str">
            <v>9019585 0030</v>
          </cell>
          <cell r="C100" t="str">
            <v>IN</v>
          </cell>
          <cell r="D100" t="str">
            <v>9019585 0030</v>
          </cell>
          <cell r="E100">
            <v>37622</v>
          </cell>
          <cell r="F100">
            <v>2003</v>
          </cell>
          <cell r="H100" t="str">
            <v>N</v>
          </cell>
          <cell r="I100">
            <v>32318.9</v>
          </cell>
          <cell r="K100">
            <v>32318.9</v>
          </cell>
          <cell r="L100">
            <v>39853.300000000003</v>
          </cell>
          <cell r="N100">
            <v>39853.300000000003</v>
          </cell>
          <cell r="O100">
            <v>39853.300000000003</v>
          </cell>
          <cell r="Q100">
            <v>39853.300000000003</v>
          </cell>
          <cell r="R100">
            <v>32318.93</v>
          </cell>
          <cell r="V100">
            <v>39853.300000000003</v>
          </cell>
        </row>
        <row r="101">
          <cell r="B101" t="str">
            <v>9019585 0040</v>
          </cell>
          <cell r="C101" t="str">
            <v>IN</v>
          </cell>
          <cell r="D101" t="str">
            <v>9019585 0040</v>
          </cell>
          <cell r="E101">
            <v>37622</v>
          </cell>
          <cell r="F101">
            <v>2003</v>
          </cell>
          <cell r="H101" t="str">
            <v>N</v>
          </cell>
          <cell r="I101">
            <v>0</v>
          </cell>
          <cell r="K101">
            <v>0</v>
          </cell>
          <cell r="L101">
            <v>0</v>
          </cell>
          <cell r="N101">
            <v>0</v>
          </cell>
          <cell r="O101">
            <v>0</v>
          </cell>
          <cell r="Q101">
            <v>0</v>
          </cell>
          <cell r="V101">
            <v>0</v>
          </cell>
        </row>
        <row r="102">
          <cell r="B102" t="str">
            <v>9019585 0050</v>
          </cell>
          <cell r="C102" t="str">
            <v>IN</v>
          </cell>
          <cell r="D102" t="str">
            <v>9019585 0050</v>
          </cell>
          <cell r="E102">
            <v>37622</v>
          </cell>
          <cell r="F102">
            <v>2003</v>
          </cell>
          <cell r="H102" t="str">
            <v>N</v>
          </cell>
          <cell r="I102">
            <v>16473.5</v>
          </cell>
          <cell r="K102">
            <v>16473.5</v>
          </cell>
          <cell r="L102">
            <v>23134</v>
          </cell>
          <cell r="N102">
            <v>23134</v>
          </cell>
          <cell r="O102">
            <v>23134</v>
          </cell>
          <cell r="Q102">
            <v>23134</v>
          </cell>
          <cell r="R102">
            <v>18760.63</v>
          </cell>
          <cell r="V102">
            <v>23134</v>
          </cell>
        </row>
        <row r="103">
          <cell r="B103" t="str">
            <v>9019585 0060</v>
          </cell>
          <cell r="C103" t="str">
            <v>IN</v>
          </cell>
          <cell r="D103" t="str">
            <v>9019585 0060</v>
          </cell>
          <cell r="E103">
            <v>37622</v>
          </cell>
          <cell r="F103">
            <v>2003</v>
          </cell>
          <cell r="H103" t="str">
            <v>N</v>
          </cell>
          <cell r="I103">
            <v>108.4</v>
          </cell>
          <cell r="K103">
            <v>108.4</v>
          </cell>
          <cell r="L103">
            <v>133.69999999999999</v>
          </cell>
          <cell r="N103">
            <v>133.69999999999999</v>
          </cell>
          <cell r="O103">
            <v>133.69999999999999</v>
          </cell>
          <cell r="Q103">
            <v>133.69999999999999</v>
          </cell>
          <cell r="R103">
            <v>108.43</v>
          </cell>
          <cell r="V103">
            <v>133.69999999999999</v>
          </cell>
        </row>
        <row r="104">
          <cell r="B104" t="str">
            <v>9019585 0070</v>
          </cell>
          <cell r="C104" t="str">
            <v>IN</v>
          </cell>
          <cell r="D104" t="str">
            <v>9019585 0070</v>
          </cell>
          <cell r="E104">
            <v>37622</v>
          </cell>
          <cell r="F104">
            <v>2003</v>
          </cell>
          <cell r="H104" t="str">
            <v>N</v>
          </cell>
          <cell r="I104">
            <v>0</v>
          </cell>
          <cell r="K104">
            <v>0</v>
          </cell>
          <cell r="L104">
            <v>0</v>
          </cell>
          <cell r="N104">
            <v>0</v>
          </cell>
          <cell r="O104">
            <v>0</v>
          </cell>
          <cell r="Q104">
            <v>0</v>
          </cell>
          <cell r="V104">
            <v>0</v>
          </cell>
        </row>
        <row r="105">
          <cell r="B105" t="str">
            <v>9019585 0080</v>
          </cell>
          <cell r="C105" t="str">
            <v>AD</v>
          </cell>
          <cell r="D105" t="str">
            <v>9019585 0080</v>
          </cell>
          <cell r="E105">
            <v>37622</v>
          </cell>
          <cell r="F105">
            <v>2003</v>
          </cell>
          <cell r="H105" t="str">
            <v>N</v>
          </cell>
          <cell r="I105">
            <v>5096.5</v>
          </cell>
          <cell r="K105">
            <v>5096.5</v>
          </cell>
          <cell r="L105">
            <v>11032.4</v>
          </cell>
          <cell r="N105">
            <v>11032.4</v>
          </cell>
          <cell r="O105">
            <v>11032.4</v>
          </cell>
          <cell r="Q105">
            <v>11032.4</v>
          </cell>
          <cell r="R105">
            <v>8946.48</v>
          </cell>
          <cell r="V105">
            <v>11032.4</v>
          </cell>
        </row>
        <row r="106">
          <cell r="B106" t="str">
            <v>9019585 0010</v>
          </cell>
          <cell r="C106" t="str">
            <v>IN</v>
          </cell>
          <cell r="D106" t="str">
            <v>9019585 0010</v>
          </cell>
          <cell r="E106">
            <v>37653</v>
          </cell>
          <cell r="F106">
            <v>2003</v>
          </cell>
          <cell r="H106" t="str">
            <v>N</v>
          </cell>
          <cell r="I106">
            <v>0</v>
          </cell>
          <cell r="K106">
            <v>0</v>
          </cell>
          <cell r="L106">
            <v>91.1</v>
          </cell>
          <cell r="N106">
            <v>91.1</v>
          </cell>
          <cell r="O106">
            <v>91.1</v>
          </cell>
          <cell r="Q106">
            <v>91.1</v>
          </cell>
          <cell r="R106">
            <v>72.19</v>
          </cell>
          <cell r="V106">
            <v>91.1</v>
          </cell>
        </row>
        <row r="107">
          <cell r="B107" t="str">
            <v>9019585 0020</v>
          </cell>
          <cell r="C107" t="str">
            <v>IN</v>
          </cell>
          <cell r="D107" t="str">
            <v>9019585 0020</v>
          </cell>
          <cell r="E107">
            <v>37653</v>
          </cell>
          <cell r="F107">
            <v>2003</v>
          </cell>
          <cell r="H107" t="str">
            <v>N</v>
          </cell>
          <cell r="I107">
            <v>167261</v>
          </cell>
          <cell r="K107">
            <v>167261</v>
          </cell>
          <cell r="L107">
            <v>546182.69999999995</v>
          </cell>
          <cell r="N107">
            <v>546182.69999999995</v>
          </cell>
          <cell r="O107">
            <v>546182.69999999995</v>
          </cell>
          <cell r="Q107">
            <v>546182.69999999995</v>
          </cell>
          <cell r="R107">
            <v>432874.69</v>
          </cell>
          <cell r="V107">
            <v>546182.69999999995</v>
          </cell>
        </row>
        <row r="108">
          <cell r="B108" t="str">
            <v>9019585 0030</v>
          </cell>
          <cell r="C108" t="str">
            <v>IN</v>
          </cell>
          <cell r="D108" t="str">
            <v>9019585 0030</v>
          </cell>
          <cell r="E108">
            <v>37653</v>
          </cell>
          <cell r="F108">
            <v>2003</v>
          </cell>
          <cell r="H108" t="str">
            <v>N</v>
          </cell>
          <cell r="I108">
            <v>37653</v>
          </cell>
          <cell r="K108">
            <v>37653</v>
          </cell>
          <cell r="L108">
            <v>77906</v>
          </cell>
          <cell r="N108">
            <v>77906</v>
          </cell>
          <cell r="O108">
            <v>77906</v>
          </cell>
          <cell r="Q108">
            <v>77906</v>
          </cell>
          <cell r="R108">
            <v>61744.17</v>
          </cell>
          <cell r="V108">
            <v>77906</v>
          </cell>
        </row>
        <row r="109">
          <cell r="B109" t="str">
            <v>9019585 0040</v>
          </cell>
          <cell r="C109" t="str">
            <v>IN</v>
          </cell>
          <cell r="D109" t="str">
            <v>9019585 0040</v>
          </cell>
          <cell r="E109">
            <v>37653</v>
          </cell>
          <cell r="F109">
            <v>2003</v>
          </cell>
          <cell r="H109" t="str">
            <v>N</v>
          </cell>
          <cell r="I109">
            <v>20585</v>
          </cell>
          <cell r="K109">
            <v>20585</v>
          </cell>
          <cell r="L109">
            <v>203413.3</v>
          </cell>
          <cell r="N109">
            <v>203413.3</v>
          </cell>
          <cell r="O109">
            <v>203413.3</v>
          </cell>
          <cell r="Q109">
            <v>203413.3</v>
          </cell>
          <cell r="R109">
            <v>161214.41</v>
          </cell>
          <cell r="V109">
            <v>203413.3</v>
          </cell>
        </row>
        <row r="110">
          <cell r="B110" t="str">
            <v>9019585 0050</v>
          </cell>
          <cell r="C110" t="str">
            <v>IN</v>
          </cell>
          <cell r="D110" t="str">
            <v>9019585 0050</v>
          </cell>
          <cell r="E110">
            <v>37653</v>
          </cell>
          <cell r="F110">
            <v>2003</v>
          </cell>
          <cell r="H110" t="str">
            <v>N</v>
          </cell>
          <cell r="I110">
            <v>18210</v>
          </cell>
          <cell r="K110">
            <v>18210</v>
          </cell>
          <cell r="L110">
            <v>28907.599999999999</v>
          </cell>
          <cell r="N110">
            <v>28907.599999999999</v>
          </cell>
          <cell r="O110">
            <v>28907.599999999999</v>
          </cell>
          <cell r="Q110">
            <v>28907.599999999999</v>
          </cell>
          <cell r="R110">
            <v>22910.48</v>
          </cell>
          <cell r="V110">
            <v>28907.599999999999</v>
          </cell>
        </row>
        <row r="111">
          <cell r="B111" t="str">
            <v>9019585 0060</v>
          </cell>
          <cell r="C111" t="str">
            <v>IN</v>
          </cell>
          <cell r="D111" t="str">
            <v>9019585 0060</v>
          </cell>
          <cell r="E111">
            <v>37653</v>
          </cell>
          <cell r="F111">
            <v>2003</v>
          </cell>
          <cell r="H111" t="str">
            <v>N</v>
          </cell>
          <cell r="I111">
            <v>4041</v>
          </cell>
          <cell r="K111">
            <v>4041</v>
          </cell>
          <cell r="L111">
            <v>0</v>
          </cell>
          <cell r="N111">
            <v>0</v>
          </cell>
          <cell r="O111">
            <v>0</v>
          </cell>
          <cell r="Q111">
            <v>0</v>
          </cell>
          <cell r="V111">
            <v>0</v>
          </cell>
        </row>
        <row r="112">
          <cell r="B112" t="str">
            <v>9019585 0070</v>
          </cell>
          <cell r="C112" t="str">
            <v>IN</v>
          </cell>
          <cell r="D112" t="str">
            <v>9019585 0070</v>
          </cell>
          <cell r="E112">
            <v>37653</v>
          </cell>
          <cell r="F112">
            <v>2003</v>
          </cell>
          <cell r="H112" t="str">
            <v>N</v>
          </cell>
          <cell r="I112">
            <v>1684</v>
          </cell>
          <cell r="K112">
            <v>1684</v>
          </cell>
          <cell r="L112">
            <v>0</v>
          </cell>
          <cell r="N112">
            <v>0</v>
          </cell>
          <cell r="O112">
            <v>0</v>
          </cell>
          <cell r="Q112">
            <v>0</v>
          </cell>
          <cell r="V112">
            <v>0</v>
          </cell>
        </row>
        <row r="113">
          <cell r="B113" t="str">
            <v>9019585 0080</v>
          </cell>
          <cell r="C113" t="str">
            <v>AD</v>
          </cell>
          <cell r="D113" t="str">
            <v>9019585 0080</v>
          </cell>
          <cell r="E113">
            <v>37653</v>
          </cell>
          <cell r="F113">
            <v>2003</v>
          </cell>
          <cell r="H113" t="str">
            <v>N</v>
          </cell>
          <cell r="I113">
            <v>14869</v>
          </cell>
          <cell r="K113">
            <v>14869</v>
          </cell>
          <cell r="L113">
            <v>11229.7</v>
          </cell>
          <cell r="N113">
            <v>11229.7</v>
          </cell>
          <cell r="O113">
            <v>11229.7</v>
          </cell>
          <cell r="Q113">
            <v>11229.7</v>
          </cell>
          <cell r="R113">
            <v>8900</v>
          </cell>
          <cell r="V113">
            <v>11229.7</v>
          </cell>
        </row>
        <row r="114">
          <cell r="B114" t="str">
            <v>9019585 0010</v>
          </cell>
          <cell r="C114" t="str">
            <v>IN</v>
          </cell>
          <cell r="D114" t="str">
            <v>9019585 0010</v>
          </cell>
          <cell r="E114">
            <v>37681</v>
          </cell>
          <cell r="F114">
            <v>2003</v>
          </cell>
          <cell r="H114" t="str">
            <v>N</v>
          </cell>
          <cell r="I114">
            <v>0</v>
          </cell>
          <cell r="K114">
            <v>0</v>
          </cell>
          <cell r="L114">
            <v>-5.4</v>
          </cell>
          <cell r="N114">
            <v>-5.4</v>
          </cell>
          <cell r="O114">
            <v>-5.4</v>
          </cell>
          <cell r="Q114">
            <v>-5.4</v>
          </cell>
          <cell r="R114">
            <v>-4.34</v>
          </cell>
          <cell r="V114">
            <v>-5.4</v>
          </cell>
        </row>
        <row r="115">
          <cell r="B115" t="str">
            <v>9019585 0020</v>
          </cell>
          <cell r="C115" t="str">
            <v>IN</v>
          </cell>
          <cell r="D115" t="str">
            <v>9019585 0020</v>
          </cell>
          <cell r="E115">
            <v>37681</v>
          </cell>
          <cell r="F115">
            <v>2003</v>
          </cell>
          <cell r="H115" t="str">
            <v>N</v>
          </cell>
          <cell r="I115">
            <v>167261</v>
          </cell>
          <cell r="K115">
            <v>167261</v>
          </cell>
          <cell r="L115">
            <v>500970.5</v>
          </cell>
          <cell r="N115">
            <v>500970.5</v>
          </cell>
          <cell r="O115">
            <v>500970.5</v>
          </cell>
          <cell r="Q115">
            <v>500970.5</v>
          </cell>
          <cell r="R115">
            <v>402722.03</v>
          </cell>
          <cell r="V115">
            <v>500970.5</v>
          </cell>
        </row>
        <row r="116">
          <cell r="B116" t="str">
            <v>9019585 0030</v>
          </cell>
          <cell r="C116" t="str">
            <v>IN</v>
          </cell>
          <cell r="D116" t="str">
            <v>9019585 0030</v>
          </cell>
          <cell r="E116">
            <v>37681</v>
          </cell>
          <cell r="F116">
            <v>2003</v>
          </cell>
          <cell r="H116" t="str">
            <v>N</v>
          </cell>
          <cell r="I116">
            <v>37653</v>
          </cell>
          <cell r="K116">
            <v>37653</v>
          </cell>
          <cell r="L116">
            <v>70154.5</v>
          </cell>
          <cell r="N116">
            <v>70154.5</v>
          </cell>
          <cell r="O116">
            <v>70154.5</v>
          </cell>
          <cell r="Q116">
            <v>70154.5</v>
          </cell>
          <cell r="R116">
            <v>56396.04</v>
          </cell>
          <cell r="V116">
            <v>70154.5</v>
          </cell>
        </row>
        <row r="117">
          <cell r="B117" t="str">
            <v>9019585 0040</v>
          </cell>
          <cell r="C117" t="str">
            <v>IN</v>
          </cell>
          <cell r="D117" t="str">
            <v>9019585 0040</v>
          </cell>
          <cell r="E117">
            <v>37681</v>
          </cell>
          <cell r="F117">
            <v>2003</v>
          </cell>
          <cell r="H117" t="str">
            <v>N</v>
          </cell>
          <cell r="I117">
            <v>20585</v>
          </cell>
          <cell r="K117">
            <v>20585</v>
          </cell>
          <cell r="L117">
            <v>53231.3</v>
          </cell>
          <cell r="N117">
            <v>53231.3</v>
          </cell>
          <cell r="O117">
            <v>53231.3</v>
          </cell>
          <cell r="Q117">
            <v>53231.3</v>
          </cell>
          <cell r="R117">
            <v>42791.78</v>
          </cell>
          <cell r="V117">
            <v>53231.3</v>
          </cell>
        </row>
        <row r="118">
          <cell r="B118" t="str">
            <v>9019585 0050</v>
          </cell>
          <cell r="C118" t="str">
            <v>IN</v>
          </cell>
          <cell r="D118" t="str">
            <v>9019585 0050</v>
          </cell>
          <cell r="E118">
            <v>37681</v>
          </cell>
          <cell r="F118">
            <v>2003</v>
          </cell>
          <cell r="H118" t="str">
            <v>N</v>
          </cell>
          <cell r="I118">
            <v>18210</v>
          </cell>
          <cell r="K118">
            <v>18210</v>
          </cell>
          <cell r="L118">
            <v>33996</v>
          </cell>
          <cell r="N118">
            <v>33996</v>
          </cell>
          <cell r="O118">
            <v>33996</v>
          </cell>
          <cell r="Q118">
            <v>33996</v>
          </cell>
          <cell r="R118">
            <v>27329</v>
          </cell>
          <cell r="V118">
            <v>33996</v>
          </cell>
        </row>
        <row r="119">
          <cell r="B119" t="str">
            <v>9019585 0060</v>
          </cell>
          <cell r="C119" t="str">
            <v>IN</v>
          </cell>
          <cell r="D119" t="str">
            <v>9019585 0060</v>
          </cell>
          <cell r="E119">
            <v>37681</v>
          </cell>
          <cell r="F119">
            <v>2003</v>
          </cell>
          <cell r="H119" t="str">
            <v>N</v>
          </cell>
          <cell r="I119">
            <v>4041</v>
          </cell>
          <cell r="K119">
            <v>4041</v>
          </cell>
          <cell r="L119">
            <v>0</v>
          </cell>
          <cell r="N119">
            <v>0</v>
          </cell>
          <cell r="O119">
            <v>0</v>
          </cell>
          <cell r="Q119">
            <v>0</v>
          </cell>
          <cell r="V119">
            <v>0</v>
          </cell>
        </row>
        <row r="120">
          <cell r="B120" t="str">
            <v>9019585 0070</v>
          </cell>
          <cell r="C120" t="str">
            <v>IN</v>
          </cell>
          <cell r="D120" t="str">
            <v>9019585 0070</v>
          </cell>
          <cell r="E120">
            <v>37681</v>
          </cell>
          <cell r="F120">
            <v>2003</v>
          </cell>
          <cell r="H120" t="str">
            <v>N</v>
          </cell>
          <cell r="I120">
            <v>1684</v>
          </cell>
          <cell r="K120">
            <v>1684</v>
          </cell>
          <cell r="L120">
            <v>0</v>
          </cell>
          <cell r="N120">
            <v>0</v>
          </cell>
          <cell r="O120">
            <v>0</v>
          </cell>
          <cell r="Q120">
            <v>0</v>
          </cell>
          <cell r="V120">
            <v>0</v>
          </cell>
        </row>
        <row r="121">
          <cell r="B121" t="str">
            <v>9019585 0080</v>
          </cell>
          <cell r="C121" t="str">
            <v>AD</v>
          </cell>
          <cell r="D121" t="str">
            <v>9019585 0080</v>
          </cell>
          <cell r="E121">
            <v>37681</v>
          </cell>
          <cell r="F121">
            <v>2003</v>
          </cell>
          <cell r="H121" t="str">
            <v>N</v>
          </cell>
          <cell r="I121">
            <v>14869</v>
          </cell>
          <cell r="K121">
            <v>14869</v>
          </cell>
          <cell r="L121">
            <v>16730.7</v>
          </cell>
          <cell r="N121">
            <v>16730.7</v>
          </cell>
          <cell r="O121">
            <v>16730.7</v>
          </cell>
          <cell r="Q121">
            <v>16730.7</v>
          </cell>
          <cell r="R121">
            <v>13449.57</v>
          </cell>
          <cell r="V121">
            <v>16730.7</v>
          </cell>
        </row>
        <row r="122">
          <cell r="B122" t="str">
            <v>9019585 0010</v>
          </cell>
          <cell r="C122" t="str">
            <v>IN</v>
          </cell>
          <cell r="D122" t="str">
            <v>9019585 0010</v>
          </cell>
          <cell r="E122">
            <v>37712</v>
          </cell>
          <cell r="F122">
            <v>2003</v>
          </cell>
          <cell r="H122" t="str">
            <v>N</v>
          </cell>
          <cell r="I122">
            <v>0</v>
          </cell>
          <cell r="K122">
            <v>0</v>
          </cell>
          <cell r="L122">
            <v>0</v>
          </cell>
          <cell r="N122">
            <v>0</v>
          </cell>
          <cell r="O122">
            <v>0</v>
          </cell>
          <cell r="Q122">
            <v>0</v>
          </cell>
          <cell r="V122">
            <v>0</v>
          </cell>
        </row>
        <row r="123">
          <cell r="B123" t="str">
            <v>9019585 0020</v>
          </cell>
          <cell r="C123" t="str">
            <v>IN</v>
          </cell>
          <cell r="D123" t="str">
            <v>9019585 0020</v>
          </cell>
          <cell r="E123">
            <v>37712</v>
          </cell>
          <cell r="F123">
            <v>2003</v>
          </cell>
          <cell r="H123" t="str">
            <v>N</v>
          </cell>
          <cell r="I123">
            <v>287456</v>
          </cell>
          <cell r="K123">
            <v>287456</v>
          </cell>
          <cell r="L123">
            <v>695983.2</v>
          </cell>
          <cell r="N123">
            <v>695983.2</v>
          </cell>
          <cell r="O123">
            <v>695983.2</v>
          </cell>
          <cell r="Q123">
            <v>695983.2</v>
          </cell>
          <cell r="R123">
            <v>578433.91</v>
          </cell>
          <cell r="V123">
            <v>695983.2</v>
          </cell>
        </row>
        <row r="124">
          <cell r="B124" t="str">
            <v>9019585 0030</v>
          </cell>
          <cell r="C124" t="str">
            <v>IN</v>
          </cell>
          <cell r="D124" t="str">
            <v>9019585 0030</v>
          </cell>
          <cell r="E124">
            <v>37712</v>
          </cell>
          <cell r="F124">
            <v>2003</v>
          </cell>
          <cell r="H124" t="str">
            <v>N</v>
          </cell>
          <cell r="I124">
            <v>30122</v>
          </cell>
          <cell r="K124">
            <v>30122</v>
          </cell>
          <cell r="L124">
            <v>98399.1</v>
          </cell>
          <cell r="N124">
            <v>98399.1</v>
          </cell>
          <cell r="O124">
            <v>98399.1</v>
          </cell>
          <cell r="Q124">
            <v>98399.1</v>
          </cell>
          <cell r="R124">
            <v>81779.820000000007</v>
          </cell>
          <cell r="V124">
            <v>98399.1</v>
          </cell>
        </row>
        <row r="125">
          <cell r="B125" t="str">
            <v>9019585 0040</v>
          </cell>
          <cell r="C125" t="str">
            <v>IN</v>
          </cell>
          <cell r="D125" t="str">
            <v>9019585 0040</v>
          </cell>
          <cell r="E125">
            <v>37712</v>
          </cell>
          <cell r="F125">
            <v>2003</v>
          </cell>
          <cell r="H125" t="str">
            <v>N</v>
          </cell>
          <cell r="I125">
            <v>20585</v>
          </cell>
          <cell r="K125">
            <v>20585</v>
          </cell>
          <cell r="L125">
            <v>37789</v>
          </cell>
          <cell r="N125">
            <v>37789</v>
          </cell>
          <cell r="O125">
            <v>37789</v>
          </cell>
          <cell r="Q125">
            <v>37789</v>
          </cell>
          <cell r="R125">
            <v>31406.55</v>
          </cell>
          <cell r="V125">
            <v>37789</v>
          </cell>
        </row>
        <row r="126">
          <cell r="B126" t="str">
            <v>9019585 0050</v>
          </cell>
          <cell r="C126" t="str">
            <v>IN</v>
          </cell>
          <cell r="D126" t="str">
            <v>9019585 0050</v>
          </cell>
          <cell r="E126">
            <v>37712</v>
          </cell>
          <cell r="F126">
            <v>2003</v>
          </cell>
          <cell r="H126" t="str">
            <v>N</v>
          </cell>
          <cell r="I126">
            <v>18210</v>
          </cell>
          <cell r="K126">
            <v>18210</v>
          </cell>
          <cell r="L126">
            <v>21849.8</v>
          </cell>
          <cell r="N126">
            <v>21849.8</v>
          </cell>
          <cell r="O126">
            <v>21849.8</v>
          </cell>
          <cell r="Q126">
            <v>21849.8</v>
          </cell>
          <cell r="R126">
            <v>18159.39</v>
          </cell>
          <cell r="V126">
            <v>21849.8</v>
          </cell>
        </row>
        <row r="127">
          <cell r="B127" t="str">
            <v>9019585 0060</v>
          </cell>
          <cell r="C127" t="str">
            <v>IN</v>
          </cell>
          <cell r="D127" t="str">
            <v>9019585 0060</v>
          </cell>
          <cell r="E127">
            <v>37712</v>
          </cell>
          <cell r="F127">
            <v>2003</v>
          </cell>
          <cell r="H127" t="str">
            <v>N</v>
          </cell>
          <cell r="I127">
            <v>4041</v>
          </cell>
          <cell r="K127">
            <v>4041</v>
          </cell>
          <cell r="L127">
            <v>0</v>
          </cell>
          <cell r="N127">
            <v>0</v>
          </cell>
          <cell r="O127">
            <v>0</v>
          </cell>
          <cell r="Q127">
            <v>0</v>
          </cell>
          <cell r="V127">
            <v>0</v>
          </cell>
        </row>
        <row r="128">
          <cell r="B128" t="str">
            <v>9019585 0070</v>
          </cell>
          <cell r="C128" t="str">
            <v>IN</v>
          </cell>
          <cell r="D128" t="str">
            <v>9019585 0070</v>
          </cell>
          <cell r="E128">
            <v>37712</v>
          </cell>
          <cell r="F128">
            <v>2003</v>
          </cell>
          <cell r="H128" t="str">
            <v>N</v>
          </cell>
          <cell r="I128">
            <v>1684</v>
          </cell>
          <cell r="K128">
            <v>1684</v>
          </cell>
          <cell r="L128">
            <v>0</v>
          </cell>
          <cell r="N128">
            <v>0</v>
          </cell>
          <cell r="O128">
            <v>0</v>
          </cell>
          <cell r="Q128">
            <v>0</v>
          </cell>
          <cell r="V128">
            <v>0</v>
          </cell>
        </row>
        <row r="129">
          <cell r="B129" t="str">
            <v>9019585 0080</v>
          </cell>
          <cell r="C129" t="str">
            <v>AD</v>
          </cell>
          <cell r="D129" t="str">
            <v>9019585 0080</v>
          </cell>
          <cell r="E129">
            <v>37712</v>
          </cell>
          <cell r="F129">
            <v>2003</v>
          </cell>
          <cell r="H129" t="str">
            <v>N</v>
          </cell>
          <cell r="I129">
            <v>14869</v>
          </cell>
          <cell r="K129">
            <v>14869</v>
          </cell>
          <cell r="L129">
            <v>20055.900000000001</v>
          </cell>
          <cell r="N129">
            <v>20055.900000000001</v>
          </cell>
          <cell r="O129">
            <v>20055.900000000001</v>
          </cell>
          <cell r="Q129">
            <v>20055.900000000001</v>
          </cell>
          <cell r="R129">
            <v>16668.63</v>
          </cell>
          <cell r="V129">
            <v>20055.900000000001</v>
          </cell>
        </row>
        <row r="130">
          <cell r="B130" t="str">
            <v>9019585 0010</v>
          </cell>
          <cell r="C130" t="str">
            <v>IN</v>
          </cell>
          <cell r="D130" t="str">
            <v>9019585 0010</v>
          </cell>
          <cell r="E130">
            <v>37742</v>
          </cell>
          <cell r="F130">
            <v>2003</v>
          </cell>
          <cell r="H130" t="str">
            <v>N</v>
          </cell>
          <cell r="I130">
            <v>102896</v>
          </cell>
          <cell r="K130">
            <v>102896</v>
          </cell>
          <cell r="L130">
            <v>0</v>
          </cell>
          <cell r="N130">
            <v>0</v>
          </cell>
          <cell r="O130">
            <v>0</v>
          </cell>
          <cell r="Q130">
            <v>0</v>
          </cell>
          <cell r="V130">
            <v>0</v>
          </cell>
        </row>
        <row r="131">
          <cell r="B131" t="str">
            <v>9019585 0020</v>
          </cell>
          <cell r="C131" t="str">
            <v>IN</v>
          </cell>
          <cell r="D131" t="str">
            <v>9019585 0020</v>
          </cell>
          <cell r="E131">
            <v>37742</v>
          </cell>
          <cell r="F131">
            <v>2003</v>
          </cell>
          <cell r="H131" t="str">
            <v>N</v>
          </cell>
          <cell r="I131">
            <v>1148040</v>
          </cell>
          <cell r="K131">
            <v>1148040</v>
          </cell>
          <cell r="L131">
            <v>733329.8</v>
          </cell>
          <cell r="N131">
            <v>733329.8</v>
          </cell>
          <cell r="O131">
            <v>733329.8</v>
          </cell>
          <cell r="Q131">
            <v>733329.8</v>
          </cell>
          <cell r="R131">
            <v>619802.48</v>
          </cell>
          <cell r="V131">
            <v>733329.8</v>
          </cell>
        </row>
        <row r="132">
          <cell r="B132" t="str">
            <v>9019585 0030</v>
          </cell>
          <cell r="C132" t="str">
            <v>IN</v>
          </cell>
          <cell r="D132" t="str">
            <v>9019585 0030</v>
          </cell>
          <cell r="E132">
            <v>37742</v>
          </cell>
          <cell r="F132">
            <v>2003</v>
          </cell>
          <cell r="H132" t="str">
            <v>N</v>
          </cell>
          <cell r="I132">
            <v>30122</v>
          </cell>
          <cell r="K132">
            <v>30122</v>
          </cell>
          <cell r="L132">
            <v>94821.8</v>
          </cell>
          <cell r="N132">
            <v>94821.8</v>
          </cell>
          <cell r="O132">
            <v>94821.8</v>
          </cell>
          <cell r="Q132">
            <v>94821.8</v>
          </cell>
          <cell r="R132">
            <v>80142.37</v>
          </cell>
          <cell r="V132">
            <v>94821.8</v>
          </cell>
        </row>
        <row r="133">
          <cell r="B133" t="str">
            <v>9019585 0040</v>
          </cell>
          <cell r="C133" t="str">
            <v>IN</v>
          </cell>
          <cell r="D133" t="str">
            <v>9019585 0040</v>
          </cell>
          <cell r="E133">
            <v>37742</v>
          </cell>
          <cell r="F133">
            <v>2003</v>
          </cell>
          <cell r="H133" t="str">
            <v>N</v>
          </cell>
          <cell r="I133">
            <v>20585</v>
          </cell>
          <cell r="K133">
            <v>20585</v>
          </cell>
          <cell r="L133">
            <v>27640</v>
          </cell>
          <cell r="N133">
            <v>27640</v>
          </cell>
          <cell r="O133">
            <v>27640</v>
          </cell>
          <cell r="Q133">
            <v>27640</v>
          </cell>
          <cell r="R133">
            <v>23361.01</v>
          </cell>
          <cell r="V133">
            <v>27640</v>
          </cell>
        </row>
        <row r="134">
          <cell r="B134" t="str">
            <v>9019585 0050</v>
          </cell>
          <cell r="C134" t="str">
            <v>IN</v>
          </cell>
          <cell r="D134" t="str">
            <v>9019585 0050</v>
          </cell>
          <cell r="E134">
            <v>37742</v>
          </cell>
          <cell r="F134">
            <v>2003</v>
          </cell>
          <cell r="H134" t="str">
            <v>N</v>
          </cell>
          <cell r="I134">
            <v>18210</v>
          </cell>
          <cell r="K134">
            <v>18210</v>
          </cell>
          <cell r="L134">
            <v>26847.4</v>
          </cell>
          <cell r="N134">
            <v>26847.4</v>
          </cell>
          <cell r="O134">
            <v>26847.4</v>
          </cell>
          <cell r="Q134">
            <v>26847.4</v>
          </cell>
          <cell r="R134">
            <v>22690.97</v>
          </cell>
          <cell r="V134">
            <v>26847.4</v>
          </cell>
        </row>
        <row r="135">
          <cell r="B135" t="str">
            <v>9019585 0060</v>
          </cell>
          <cell r="C135" t="str">
            <v>IN</v>
          </cell>
          <cell r="D135" t="str">
            <v>9019585 0060</v>
          </cell>
          <cell r="E135">
            <v>37742</v>
          </cell>
          <cell r="F135">
            <v>2003</v>
          </cell>
          <cell r="H135" t="str">
            <v>N</v>
          </cell>
          <cell r="I135">
            <v>4041</v>
          </cell>
          <cell r="K135">
            <v>4041</v>
          </cell>
          <cell r="L135">
            <v>0</v>
          </cell>
          <cell r="N135">
            <v>0</v>
          </cell>
          <cell r="O135">
            <v>0</v>
          </cell>
          <cell r="Q135">
            <v>0</v>
          </cell>
          <cell r="V135">
            <v>0</v>
          </cell>
        </row>
        <row r="136">
          <cell r="B136" t="str">
            <v>9019585 0070</v>
          </cell>
          <cell r="C136" t="str">
            <v>IN</v>
          </cell>
          <cell r="D136" t="str">
            <v>9019585 0070</v>
          </cell>
          <cell r="E136">
            <v>37742</v>
          </cell>
          <cell r="F136">
            <v>2003</v>
          </cell>
          <cell r="H136" t="str">
            <v>N</v>
          </cell>
          <cell r="I136">
            <v>1684</v>
          </cell>
          <cell r="K136">
            <v>1684</v>
          </cell>
          <cell r="L136">
            <v>0</v>
          </cell>
          <cell r="N136">
            <v>0</v>
          </cell>
          <cell r="O136">
            <v>0</v>
          </cell>
          <cell r="Q136">
            <v>0</v>
          </cell>
          <cell r="V136">
            <v>0</v>
          </cell>
        </row>
        <row r="137">
          <cell r="B137" t="str">
            <v>9019585 0080</v>
          </cell>
          <cell r="C137" t="str">
            <v>AD</v>
          </cell>
          <cell r="D137" t="str">
            <v>9019585 0080</v>
          </cell>
          <cell r="E137">
            <v>37742</v>
          </cell>
          <cell r="F137">
            <v>2003</v>
          </cell>
          <cell r="H137" t="str">
            <v>N</v>
          </cell>
          <cell r="I137">
            <v>14869</v>
          </cell>
          <cell r="K137">
            <v>14869</v>
          </cell>
          <cell r="L137">
            <v>16036.7</v>
          </cell>
          <cell r="N137">
            <v>16036.7</v>
          </cell>
          <cell r="O137">
            <v>16036.7</v>
          </cell>
          <cell r="Q137">
            <v>16036.7</v>
          </cell>
          <cell r="R137">
            <v>13553.92</v>
          </cell>
          <cell r="V137">
            <v>16036.7</v>
          </cell>
        </row>
        <row r="138">
          <cell r="B138" t="str">
            <v>9019585 0010</v>
          </cell>
          <cell r="C138" t="str">
            <v>IN</v>
          </cell>
          <cell r="D138" t="str">
            <v>9019585 0010</v>
          </cell>
          <cell r="E138">
            <v>37773</v>
          </cell>
          <cell r="F138">
            <v>2003</v>
          </cell>
          <cell r="H138" t="str">
            <v>N</v>
          </cell>
          <cell r="I138">
            <v>0</v>
          </cell>
          <cell r="K138">
            <v>0</v>
          </cell>
          <cell r="L138">
            <v>-988.9</v>
          </cell>
          <cell r="N138">
            <v>-988.9</v>
          </cell>
          <cell r="O138">
            <v>-988.9</v>
          </cell>
          <cell r="Q138">
            <v>-988.9</v>
          </cell>
          <cell r="R138">
            <v>0</v>
          </cell>
          <cell r="V138">
            <v>-988.9</v>
          </cell>
        </row>
        <row r="139">
          <cell r="B139" t="str">
            <v>9019585 0020</v>
          </cell>
          <cell r="C139" t="str">
            <v>IN</v>
          </cell>
          <cell r="D139" t="str">
            <v>9019585 0020</v>
          </cell>
          <cell r="E139">
            <v>37773</v>
          </cell>
          <cell r="F139">
            <v>2003</v>
          </cell>
          <cell r="H139" t="str">
            <v>N</v>
          </cell>
          <cell r="I139">
            <v>119627</v>
          </cell>
          <cell r="K139">
            <v>119627</v>
          </cell>
          <cell r="L139">
            <v>407415.9</v>
          </cell>
          <cell r="N139">
            <v>407415.9</v>
          </cell>
          <cell r="O139">
            <v>407415.9</v>
          </cell>
          <cell r="Q139">
            <v>407415.9</v>
          </cell>
          <cell r="R139">
            <v>341624.49</v>
          </cell>
          <cell r="V139">
            <v>407415.9</v>
          </cell>
        </row>
        <row r="140">
          <cell r="B140" t="str">
            <v>9019585 0030</v>
          </cell>
          <cell r="C140" t="str">
            <v>IN</v>
          </cell>
          <cell r="D140" t="str">
            <v>9019585 0030</v>
          </cell>
          <cell r="E140">
            <v>37773</v>
          </cell>
          <cell r="F140">
            <v>2003</v>
          </cell>
          <cell r="H140" t="str">
            <v>N</v>
          </cell>
          <cell r="I140">
            <v>30118</v>
          </cell>
          <cell r="K140">
            <v>30118</v>
          </cell>
          <cell r="L140">
            <v>80719.899999999994</v>
          </cell>
          <cell r="N140">
            <v>80719.899999999994</v>
          </cell>
          <cell r="O140">
            <v>80719.899999999994</v>
          </cell>
          <cell r="Q140">
            <v>80719.899999999994</v>
          </cell>
          <cell r="R140">
            <v>67684.86</v>
          </cell>
          <cell r="V140">
            <v>80719.899999999994</v>
          </cell>
        </row>
        <row r="141">
          <cell r="B141" t="str">
            <v>9019585 0040</v>
          </cell>
          <cell r="C141" t="str">
            <v>IN</v>
          </cell>
          <cell r="D141" t="str">
            <v>9019585 0040</v>
          </cell>
          <cell r="E141">
            <v>37773</v>
          </cell>
          <cell r="F141">
            <v>2003</v>
          </cell>
          <cell r="H141" t="str">
            <v>N</v>
          </cell>
          <cell r="I141">
            <v>20585</v>
          </cell>
          <cell r="K141">
            <v>20585</v>
          </cell>
          <cell r="L141">
            <v>22470.2</v>
          </cell>
          <cell r="N141">
            <v>22470.2</v>
          </cell>
          <cell r="O141">
            <v>22470.2</v>
          </cell>
          <cell r="Q141">
            <v>22470.2</v>
          </cell>
          <cell r="R141">
            <v>18841.669999999998</v>
          </cell>
          <cell r="V141">
            <v>22470.2</v>
          </cell>
        </row>
        <row r="142">
          <cell r="B142" t="str">
            <v>9019585 0050</v>
          </cell>
          <cell r="C142" t="str">
            <v>IN</v>
          </cell>
          <cell r="D142" t="str">
            <v>9019585 0050</v>
          </cell>
          <cell r="E142">
            <v>37773</v>
          </cell>
          <cell r="F142">
            <v>2003</v>
          </cell>
          <cell r="H142" t="str">
            <v>N</v>
          </cell>
          <cell r="I142">
            <v>18210</v>
          </cell>
          <cell r="K142">
            <v>18210</v>
          </cell>
          <cell r="L142">
            <v>21643.3</v>
          </cell>
          <cell r="N142">
            <v>21643.3</v>
          </cell>
          <cell r="O142">
            <v>21643.3</v>
          </cell>
          <cell r="Q142">
            <v>21643.3</v>
          </cell>
          <cell r="R142">
            <v>18148.09</v>
          </cell>
          <cell r="V142">
            <v>21643.3</v>
          </cell>
        </row>
        <row r="143">
          <cell r="B143" t="str">
            <v>9019585 0060</v>
          </cell>
          <cell r="C143" t="str">
            <v>IN</v>
          </cell>
          <cell r="D143" t="str">
            <v>9019585 0060</v>
          </cell>
          <cell r="E143">
            <v>37773</v>
          </cell>
          <cell r="F143">
            <v>2003</v>
          </cell>
          <cell r="H143" t="str">
            <v>N</v>
          </cell>
          <cell r="I143">
            <v>4041</v>
          </cell>
          <cell r="K143">
            <v>4041</v>
          </cell>
          <cell r="L143">
            <v>324.3</v>
          </cell>
          <cell r="N143">
            <v>324.3</v>
          </cell>
          <cell r="O143">
            <v>324.3</v>
          </cell>
          <cell r="Q143">
            <v>324.3</v>
          </cell>
          <cell r="R143">
            <v>320</v>
          </cell>
          <cell r="V143">
            <v>324.3</v>
          </cell>
        </row>
        <row r="144">
          <cell r="B144" t="str">
            <v>9019585 0070</v>
          </cell>
          <cell r="C144" t="str">
            <v>IN</v>
          </cell>
          <cell r="D144" t="str">
            <v>9019585 0070</v>
          </cell>
          <cell r="E144">
            <v>37773</v>
          </cell>
          <cell r="F144">
            <v>2003</v>
          </cell>
          <cell r="H144" t="str">
            <v>N</v>
          </cell>
          <cell r="I144">
            <v>0</v>
          </cell>
          <cell r="K144">
            <v>0</v>
          </cell>
          <cell r="L144">
            <v>0</v>
          </cell>
          <cell r="N144">
            <v>0</v>
          </cell>
          <cell r="O144">
            <v>0</v>
          </cell>
          <cell r="Q144">
            <v>0</v>
          </cell>
          <cell r="V144">
            <v>0</v>
          </cell>
        </row>
        <row r="145">
          <cell r="B145" t="str">
            <v>9019585 0080</v>
          </cell>
          <cell r="C145" t="str">
            <v>AD</v>
          </cell>
          <cell r="D145" t="str">
            <v>9019585 0080</v>
          </cell>
          <cell r="E145">
            <v>37773</v>
          </cell>
          <cell r="F145">
            <v>2003</v>
          </cell>
          <cell r="H145" t="str">
            <v>N</v>
          </cell>
          <cell r="I145">
            <v>14869</v>
          </cell>
          <cell r="K145">
            <v>14869</v>
          </cell>
          <cell r="L145">
            <v>5782.2</v>
          </cell>
          <cell r="N145">
            <v>5782.2</v>
          </cell>
          <cell r="O145">
            <v>5782.2</v>
          </cell>
          <cell r="Q145">
            <v>5782.2</v>
          </cell>
          <cell r="R145">
            <v>4848.41</v>
          </cell>
          <cell r="V145">
            <v>5782.2</v>
          </cell>
        </row>
        <row r="146">
          <cell r="B146" t="str">
            <v>9019585 0010</v>
          </cell>
          <cell r="C146" t="str">
            <v>IN</v>
          </cell>
          <cell r="D146" t="str">
            <v>9019585 0010</v>
          </cell>
          <cell r="E146">
            <v>37803</v>
          </cell>
          <cell r="F146">
            <v>2003</v>
          </cell>
          <cell r="H146" t="str">
            <v>N</v>
          </cell>
          <cell r="I146">
            <v>0</v>
          </cell>
          <cell r="K146">
            <v>0</v>
          </cell>
          <cell r="L146">
            <v>116.4</v>
          </cell>
          <cell r="N146">
            <v>116.4</v>
          </cell>
          <cell r="O146">
            <v>116.4</v>
          </cell>
          <cell r="Q146">
            <v>116.4</v>
          </cell>
          <cell r="R146">
            <v>98.67</v>
          </cell>
          <cell r="V146">
            <v>116.4</v>
          </cell>
        </row>
        <row r="147">
          <cell r="B147" t="str">
            <v>9019585 0020</v>
          </cell>
          <cell r="C147" t="str">
            <v>IN</v>
          </cell>
          <cell r="D147" t="str">
            <v>9019585 0020</v>
          </cell>
          <cell r="E147">
            <v>37803</v>
          </cell>
          <cell r="F147">
            <v>2003</v>
          </cell>
          <cell r="H147" t="str">
            <v>N</v>
          </cell>
          <cell r="I147">
            <v>0</v>
          </cell>
          <cell r="K147">
            <v>0</v>
          </cell>
          <cell r="L147">
            <v>-2783.4</v>
          </cell>
          <cell r="N147">
            <v>-2783.4</v>
          </cell>
          <cell r="O147">
            <v>-2783.4</v>
          </cell>
          <cell r="Q147">
            <v>-2783.4</v>
          </cell>
          <cell r="R147">
            <v>-2358.64</v>
          </cell>
          <cell r="V147">
            <v>-2783.4</v>
          </cell>
        </row>
        <row r="148">
          <cell r="B148" t="str">
            <v>9019585 0030</v>
          </cell>
          <cell r="C148" t="str">
            <v>IN</v>
          </cell>
          <cell r="D148" t="str">
            <v>9019585 0030</v>
          </cell>
          <cell r="E148">
            <v>37803</v>
          </cell>
          <cell r="F148">
            <v>2003</v>
          </cell>
          <cell r="H148" t="str">
            <v>N</v>
          </cell>
          <cell r="I148">
            <v>0</v>
          </cell>
          <cell r="K148">
            <v>0</v>
          </cell>
          <cell r="L148">
            <v>33551.4</v>
          </cell>
          <cell r="N148">
            <v>33551.4</v>
          </cell>
          <cell r="O148">
            <v>33551.4</v>
          </cell>
          <cell r="Q148">
            <v>33551.4</v>
          </cell>
          <cell r="R148">
            <v>28431.21</v>
          </cell>
          <cell r="V148">
            <v>33551.4</v>
          </cell>
        </row>
        <row r="149">
          <cell r="B149" t="str">
            <v>9019585 0040</v>
          </cell>
          <cell r="C149" t="str">
            <v>IN</v>
          </cell>
          <cell r="D149" t="str">
            <v>9019585 0040</v>
          </cell>
          <cell r="E149">
            <v>37803</v>
          </cell>
          <cell r="F149">
            <v>2003</v>
          </cell>
          <cell r="H149" t="str">
            <v>N</v>
          </cell>
          <cell r="I149">
            <v>20585</v>
          </cell>
          <cell r="K149">
            <v>20585</v>
          </cell>
          <cell r="L149">
            <v>-95303.5</v>
          </cell>
          <cell r="N149">
            <v>-95303.5</v>
          </cell>
          <cell r="O149">
            <v>-95303.5</v>
          </cell>
          <cell r="Q149">
            <v>-95303.5</v>
          </cell>
          <cell r="R149">
            <v>-80759.27</v>
          </cell>
          <cell r="V149">
            <v>-95303.5</v>
          </cell>
        </row>
        <row r="150">
          <cell r="B150" t="str">
            <v>9019585 0050</v>
          </cell>
          <cell r="C150" t="str">
            <v>IN</v>
          </cell>
          <cell r="D150" t="str">
            <v>9019585 0050</v>
          </cell>
          <cell r="E150">
            <v>37803</v>
          </cell>
          <cell r="F150">
            <v>2003</v>
          </cell>
          <cell r="H150" t="str">
            <v>N</v>
          </cell>
          <cell r="I150">
            <v>18210</v>
          </cell>
          <cell r="K150">
            <v>18210</v>
          </cell>
          <cell r="L150">
            <v>23379.9</v>
          </cell>
          <cell r="N150">
            <v>23379.9</v>
          </cell>
          <cell r="O150">
            <v>23379.9</v>
          </cell>
          <cell r="Q150">
            <v>23379.9</v>
          </cell>
          <cell r="R150">
            <v>19812.240000000002</v>
          </cell>
          <cell r="V150">
            <v>23379.9</v>
          </cell>
        </row>
        <row r="151">
          <cell r="B151" t="str">
            <v>9019585 0060</v>
          </cell>
          <cell r="C151" t="str">
            <v>IN</v>
          </cell>
          <cell r="D151" t="str">
            <v>9019585 0060</v>
          </cell>
          <cell r="E151">
            <v>37803</v>
          </cell>
          <cell r="F151">
            <v>2003</v>
          </cell>
          <cell r="H151" t="str">
            <v>N</v>
          </cell>
          <cell r="I151">
            <v>4041</v>
          </cell>
          <cell r="K151">
            <v>4041</v>
          </cell>
          <cell r="L151">
            <v>13221.1</v>
          </cell>
          <cell r="N151">
            <v>13221.1</v>
          </cell>
          <cell r="O151">
            <v>13221.1</v>
          </cell>
          <cell r="Q151">
            <v>13221.1</v>
          </cell>
          <cell r="R151">
            <v>13026.44</v>
          </cell>
          <cell r="V151">
            <v>13221.1</v>
          </cell>
        </row>
        <row r="152">
          <cell r="B152" t="str">
            <v>9019585 0070</v>
          </cell>
          <cell r="C152" t="str">
            <v>IN</v>
          </cell>
          <cell r="D152" t="str">
            <v>9019585 0070</v>
          </cell>
          <cell r="E152">
            <v>37803</v>
          </cell>
          <cell r="F152">
            <v>2003</v>
          </cell>
          <cell r="H152" t="str">
            <v>N</v>
          </cell>
          <cell r="I152">
            <v>1684</v>
          </cell>
          <cell r="K152">
            <v>1684</v>
          </cell>
          <cell r="L152">
            <v>0</v>
          </cell>
          <cell r="N152">
            <v>0</v>
          </cell>
          <cell r="O152">
            <v>0</v>
          </cell>
          <cell r="Q152">
            <v>0</v>
          </cell>
          <cell r="V152">
            <v>0</v>
          </cell>
        </row>
        <row r="153">
          <cell r="B153" t="str">
            <v>9019585 0080</v>
          </cell>
          <cell r="C153" t="str">
            <v>AD</v>
          </cell>
          <cell r="D153" t="str">
            <v>9019585 0080</v>
          </cell>
          <cell r="E153">
            <v>37803</v>
          </cell>
          <cell r="F153">
            <v>2003</v>
          </cell>
          <cell r="H153" t="str">
            <v>N</v>
          </cell>
          <cell r="I153">
            <v>14869</v>
          </cell>
          <cell r="K153">
            <v>14869</v>
          </cell>
          <cell r="L153">
            <v>7748.4</v>
          </cell>
          <cell r="N153">
            <v>7748.4</v>
          </cell>
          <cell r="O153">
            <v>7748.4</v>
          </cell>
          <cell r="Q153">
            <v>7748.4</v>
          </cell>
          <cell r="R153">
            <v>6565.91</v>
          </cell>
          <cell r="V153">
            <v>7748.4</v>
          </cell>
        </row>
        <row r="154">
          <cell r="B154" t="str">
            <v>9019585 0010</v>
          </cell>
          <cell r="C154" t="str">
            <v>IN</v>
          </cell>
          <cell r="D154" t="str">
            <v>9019585 0010</v>
          </cell>
          <cell r="E154">
            <v>37834</v>
          </cell>
          <cell r="F154">
            <v>2003</v>
          </cell>
          <cell r="H154" t="str">
            <v>N</v>
          </cell>
          <cell r="I154">
            <v>30115</v>
          </cell>
          <cell r="K154">
            <v>30115</v>
          </cell>
          <cell r="L154">
            <v>36.299999999999997</v>
          </cell>
          <cell r="N154">
            <v>36.299999999999997</v>
          </cell>
          <cell r="O154">
            <v>36.299999999999997</v>
          </cell>
          <cell r="Q154">
            <v>36.299999999999997</v>
          </cell>
          <cell r="R154">
            <v>30.69</v>
          </cell>
          <cell r="V154">
            <v>36.299999999999997</v>
          </cell>
        </row>
        <row r="155">
          <cell r="B155" t="str">
            <v>9019585 0020</v>
          </cell>
          <cell r="C155" t="str">
            <v>IN</v>
          </cell>
          <cell r="D155" t="str">
            <v>9019585 0020</v>
          </cell>
          <cell r="E155">
            <v>37834</v>
          </cell>
          <cell r="F155">
            <v>2003</v>
          </cell>
          <cell r="H155" t="str">
            <v>N</v>
          </cell>
          <cell r="I155">
            <v>0</v>
          </cell>
          <cell r="K155">
            <v>0</v>
          </cell>
          <cell r="L155">
            <v>0</v>
          </cell>
          <cell r="N155">
            <v>0</v>
          </cell>
          <cell r="O155">
            <v>0</v>
          </cell>
          <cell r="Q155">
            <v>0</v>
          </cell>
          <cell r="V155">
            <v>0</v>
          </cell>
        </row>
        <row r="156">
          <cell r="B156" t="str">
            <v>9019585 0030</v>
          </cell>
          <cell r="C156" t="str">
            <v>IN</v>
          </cell>
          <cell r="D156" t="str">
            <v>9019585 0030</v>
          </cell>
          <cell r="E156">
            <v>37834</v>
          </cell>
          <cell r="F156">
            <v>2003</v>
          </cell>
          <cell r="H156" t="str">
            <v>N</v>
          </cell>
          <cell r="I156">
            <v>0</v>
          </cell>
          <cell r="K156">
            <v>0</v>
          </cell>
          <cell r="L156">
            <v>14351.2</v>
          </cell>
          <cell r="N156">
            <v>14351.2</v>
          </cell>
          <cell r="O156">
            <v>14351.2</v>
          </cell>
          <cell r="Q156">
            <v>14351.2</v>
          </cell>
          <cell r="R156">
            <v>12135.73</v>
          </cell>
          <cell r="V156">
            <v>14351.2</v>
          </cell>
        </row>
        <row r="157">
          <cell r="B157" t="str">
            <v>9019585 0040</v>
          </cell>
          <cell r="C157" t="str">
            <v>IN</v>
          </cell>
          <cell r="D157" t="str">
            <v>9019585 0040</v>
          </cell>
          <cell r="E157">
            <v>37834</v>
          </cell>
          <cell r="F157">
            <v>2003</v>
          </cell>
          <cell r="H157" t="str">
            <v>N</v>
          </cell>
          <cell r="I157">
            <v>144095</v>
          </cell>
          <cell r="K157">
            <v>144095</v>
          </cell>
          <cell r="L157">
            <v>19969</v>
          </cell>
          <cell r="N157">
            <v>19969</v>
          </cell>
          <cell r="O157">
            <v>19969</v>
          </cell>
          <cell r="Q157">
            <v>19969</v>
          </cell>
          <cell r="R157">
            <v>16886.240000000002</v>
          </cell>
          <cell r="V157">
            <v>19969</v>
          </cell>
        </row>
        <row r="158">
          <cell r="B158" t="str">
            <v>9019585 0050</v>
          </cell>
          <cell r="C158" t="str">
            <v>IN</v>
          </cell>
          <cell r="D158" t="str">
            <v>9019585 0050</v>
          </cell>
          <cell r="E158">
            <v>37834</v>
          </cell>
          <cell r="F158">
            <v>2003</v>
          </cell>
          <cell r="H158" t="str">
            <v>N</v>
          </cell>
          <cell r="I158">
            <v>18200</v>
          </cell>
          <cell r="K158">
            <v>18200</v>
          </cell>
          <cell r="L158">
            <v>24983.8</v>
          </cell>
          <cell r="N158">
            <v>24983.8</v>
          </cell>
          <cell r="O158">
            <v>24983.8</v>
          </cell>
          <cell r="Q158">
            <v>24983.8</v>
          </cell>
          <cell r="R158">
            <v>21126.75</v>
          </cell>
          <cell r="V158">
            <v>24983.8</v>
          </cell>
        </row>
        <row r="159">
          <cell r="B159" t="str">
            <v>9019585 0060</v>
          </cell>
          <cell r="C159" t="str">
            <v>IN</v>
          </cell>
          <cell r="D159" t="str">
            <v>9019585 0060</v>
          </cell>
          <cell r="E159">
            <v>37834</v>
          </cell>
          <cell r="F159">
            <v>2003</v>
          </cell>
          <cell r="H159" t="str">
            <v>N</v>
          </cell>
          <cell r="I159">
            <v>4046</v>
          </cell>
          <cell r="K159">
            <v>4046</v>
          </cell>
          <cell r="L159">
            <v>0</v>
          </cell>
          <cell r="N159">
            <v>0</v>
          </cell>
          <cell r="O159">
            <v>0</v>
          </cell>
          <cell r="Q159">
            <v>0</v>
          </cell>
          <cell r="V159">
            <v>0</v>
          </cell>
        </row>
        <row r="160">
          <cell r="B160" t="str">
            <v>9019585 0070</v>
          </cell>
          <cell r="C160" t="str">
            <v>IN</v>
          </cell>
          <cell r="D160" t="str">
            <v>9019585 0070</v>
          </cell>
          <cell r="E160">
            <v>37834</v>
          </cell>
          <cell r="F160">
            <v>2003</v>
          </cell>
          <cell r="H160" t="str">
            <v>N</v>
          </cell>
          <cell r="I160">
            <v>1681</v>
          </cell>
          <cell r="K160">
            <v>1681</v>
          </cell>
          <cell r="L160">
            <v>0</v>
          </cell>
          <cell r="N160">
            <v>0</v>
          </cell>
          <cell r="O160">
            <v>0</v>
          </cell>
          <cell r="Q160">
            <v>0</v>
          </cell>
          <cell r="V160">
            <v>0</v>
          </cell>
        </row>
        <row r="161">
          <cell r="B161" t="str">
            <v>9019585 0080</v>
          </cell>
          <cell r="C161" t="str">
            <v>AD</v>
          </cell>
          <cell r="D161" t="str">
            <v>9019585 0080</v>
          </cell>
          <cell r="E161">
            <v>37834</v>
          </cell>
          <cell r="F161">
            <v>2003</v>
          </cell>
          <cell r="H161" t="str">
            <v>N</v>
          </cell>
          <cell r="I161">
            <v>14869</v>
          </cell>
          <cell r="K161">
            <v>14869</v>
          </cell>
          <cell r="L161">
            <v>2669.7</v>
          </cell>
          <cell r="N161">
            <v>2669.7</v>
          </cell>
          <cell r="O161">
            <v>2669.7</v>
          </cell>
          <cell r="Q161">
            <v>2669.7</v>
          </cell>
          <cell r="R161">
            <v>2257.56</v>
          </cell>
          <cell r="V161">
            <v>2669.7</v>
          </cell>
        </row>
        <row r="162">
          <cell r="B162" t="str">
            <v>9019585 0010</v>
          </cell>
          <cell r="C162" t="str">
            <v>IN</v>
          </cell>
          <cell r="D162" t="str">
            <v>9019585 0010</v>
          </cell>
          <cell r="E162">
            <v>37865</v>
          </cell>
          <cell r="F162">
            <v>2003</v>
          </cell>
          <cell r="H162" t="str">
            <v>N</v>
          </cell>
          <cell r="I162">
            <v>0</v>
          </cell>
          <cell r="K162">
            <v>0</v>
          </cell>
          <cell r="L162">
            <v>0</v>
          </cell>
          <cell r="N162">
            <v>0</v>
          </cell>
          <cell r="O162">
            <v>0</v>
          </cell>
          <cell r="Q162">
            <v>0</v>
          </cell>
          <cell r="V162">
            <v>0</v>
          </cell>
        </row>
        <row r="163">
          <cell r="B163" t="str">
            <v>9019585 0020</v>
          </cell>
          <cell r="C163" t="str">
            <v>IN</v>
          </cell>
          <cell r="D163" t="str">
            <v>9019585 0020</v>
          </cell>
          <cell r="E163">
            <v>37865</v>
          </cell>
          <cell r="F163">
            <v>2003</v>
          </cell>
          <cell r="H163" t="str">
            <v>N</v>
          </cell>
          <cell r="I163">
            <v>0</v>
          </cell>
          <cell r="K163">
            <v>0</v>
          </cell>
          <cell r="L163">
            <v>0</v>
          </cell>
          <cell r="N163">
            <v>0</v>
          </cell>
          <cell r="O163">
            <v>0</v>
          </cell>
          <cell r="Q163">
            <v>0</v>
          </cell>
          <cell r="V163">
            <v>0</v>
          </cell>
        </row>
        <row r="164">
          <cell r="B164" t="str">
            <v>9019585 0030</v>
          </cell>
          <cell r="C164" t="str">
            <v>IN</v>
          </cell>
          <cell r="D164" t="str">
            <v>9019585 0030</v>
          </cell>
          <cell r="E164">
            <v>37865</v>
          </cell>
          <cell r="F164">
            <v>2003</v>
          </cell>
          <cell r="H164" t="str">
            <v>N</v>
          </cell>
          <cell r="I164">
            <v>0</v>
          </cell>
          <cell r="K164">
            <v>0</v>
          </cell>
          <cell r="L164">
            <v>0</v>
          </cell>
          <cell r="N164">
            <v>0</v>
          </cell>
          <cell r="O164">
            <v>0</v>
          </cell>
          <cell r="Q164">
            <v>0</v>
          </cell>
          <cell r="V164">
            <v>0</v>
          </cell>
        </row>
        <row r="165">
          <cell r="B165" t="str">
            <v>9019585 0040</v>
          </cell>
          <cell r="C165" t="str">
            <v>IN</v>
          </cell>
          <cell r="D165" t="str">
            <v>9019585 0040</v>
          </cell>
          <cell r="E165">
            <v>37865</v>
          </cell>
          <cell r="F165">
            <v>2003</v>
          </cell>
          <cell r="H165" t="str">
            <v>N</v>
          </cell>
          <cell r="I165">
            <v>0</v>
          </cell>
          <cell r="K165">
            <v>0</v>
          </cell>
          <cell r="L165">
            <v>19244.400000000001</v>
          </cell>
          <cell r="N165">
            <v>19244.400000000001</v>
          </cell>
          <cell r="O165">
            <v>19244.400000000001</v>
          </cell>
          <cell r="Q165">
            <v>19244.400000000001</v>
          </cell>
          <cell r="R165">
            <v>16988.599999999999</v>
          </cell>
          <cell r="V165">
            <v>19244.400000000001</v>
          </cell>
        </row>
        <row r="166">
          <cell r="B166" t="str">
            <v>9019585 0050</v>
          </cell>
          <cell r="C166" t="str">
            <v>IN</v>
          </cell>
          <cell r="D166" t="str">
            <v>9019585 0050</v>
          </cell>
          <cell r="E166">
            <v>37865</v>
          </cell>
          <cell r="F166">
            <v>2003</v>
          </cell>
          <cell r="H166" t="str">
            <v>N</v>
          </cell>
          <cell r="I166">
            <v>0</v>
          </cell>
          <cell r="K166">
            <v>0</v>
          </cell>
          <cell r="L166">
            <v>56588.5</v>
          </cell>
          <cell r="N166">
            <v>56588.5</v>
          </cell>
          <cell r="O166">
            <v>56588.5</v>
          </cell>
          <cell r="Q166">
            <v>56588.5</v>
          </cell>
          <cell r="R166">
            <v>49955.26</v>
          </cell>
          <cell r="V166">
            <v>56588.5</v>
          </cell>
        </row>
        <row r="167">
          <cell r="B167" t="str">
            <v>9019585 0060</v>
          </cell>
          <cell r="C167" t="str">
            <v>IN</v>
          </cell>
          <cell r="D167" t="str">
            <v>9019585 0060</v>
          </cell>
          <cell r="E167">
            <v>37865</v>
          </cell>
          <cell r="F167">
            <v>2003</v>
          </cell>
          <cell r="H167" t="str">
            <v>N</v>
          </cell>
          <cell r="I167">
            <v>0</v>
          </cell>
          <cell r="K167">
            <v>0</v>
          </cell>
          <cell r="L167">
            <v>0</v>
          </cell>
          <cell r="N167">
            <v>0</v>
          </cell>
          <cell r="O167">
            <v>0</v>
          </cell>
          <cell r="Q167">
            <v>0</v>
          </cell>
          <cell r="V167">
            <v>0</v>
          </cell>
        </row>
        <row r="168">
          <cell r="B168" t="str">
            <v>9019585 0070</v>
          </cell>
          <cell r="C168" t="str">
            <v>IN</v>
          </cell>
          <cell r="D168" t="str">
            <v>9019585 0070</v>
          </cell>
          <cell r="E168">
            <v>37865</v>
          </cell>
          <cell r="F168">
            <v>2003</v>
          </cell>
          <cell r="H168" t="str">
            <v>N</v>
          </cell>
          <cell r="I168">
            <v>1684</v>
          </cell>
          <cell r="K168">
            <v>1684</v>
          </cell>
          <cell r="L168">
            <v>0</v>
          </cell>
          <cell r="N168">
            <v>0</v>
          </cell>
          <cell r="O168">
            <v>0</v>
          </cell>
          <cell r="Q168">
            <v>0</v>
          </cell>
          <cell r="V168">
            <v>0</v>
          </cell>
        </row>
        <row r="169">
          <cell r="B169" t="str">
            <v>9019585 0080</v>
          </cell>
          <cell r="C169" t="str">
            <v>AD</v>
          </cell>
          <cell r="D169" t="str">
            <v>9019585 0080</v>
          </cell>
          <cell r="E169">
            <v>37865</v>
          </cell>
          <cell r="F169">
            <v>2003</v>
          </cell>
          <cell r="H169" t="str">
            <v>N</v>
          </cell>
          <cell r="I169">
            <v>0</v>
          </cell>
          <cell r="K169">
            <v>0</v>
          </cell>
          <cell r="L169">
            <v>912</v>
          </cell>
          <cell r="N169">
            <v>912</v>
          </cell>
          <cell r="O169">
            <v>912</v>
          </cell>
          <cell r="Q169">
            <v>912</v>
          </cell>
          <cell r="R169">
            <v>805.05</v>
          </cell>
          <cell r="V169">
            <v>912</v>
          </cell>
        </row>
        <row r="170">
          <cell r="B170" t="str">
            <v>9019585 0010</v>
          </cell>
          <cell r="C170" t="str">
            <v>IN</v>
          </cell>
          <cell r="D170" t="str">
            <v>9019585 0010</v>
          </cell>
          <cell r="E170">
            <v>37895</v>
          </cell>
          <cell r="F170">
            <v>2003</v>
          </cell>
          <cell r="H170" t="str">
            <v>N</v>
          </cell>
          <cell r="I170">
            <v>0</v>
          </cell>
          <cell r="K170">
            <v>0</v>
          </cell>
          <cell r="L170">
            <v>14.5</v>
          </cell>
          <cell r="N170">
            <v>14.5</v>
          </cell>
          <cell r="O170">
            <v>14.5</v>
          </cell>
          <cell r="Q170">
            <v>14.5</v>
          </cell>
          <cell r="R170">
            <v>13.35</v>
          </cell>
          <cell r="V170">
            <v>14.5</v>
          </cell>
        </row>
        <row r="171">
          <cell r="B171" t="str">
            <v>9019585 0020</v>
          </cell>
          <cell r="C171" t="str">
            <v>IN</v>
          </cell>
          <cell r="D171" t="str">
            <v>9019585 0020</v>
          </cell>
          <cell r="E171">
            <v>37895</v>
          </cell>
          <cell r="F171">
            <v>2003</v>
          </cell>
          <cell r="H171" t="str">
            <v>N</v>
          </cell>
          <cell r="I171">
            <v>0</v>
          </cell>
          <cell r="K171">
            <v>0</v>
          </cell>
          <cell r="L171">
            <v>0</v>
          </cell>
          <cell r="N171">
            <v>0</v>
          </cell>
          <cell r="O171">
            <v>0</v>
          </cell>
          <cell r="Q171">
            <v>0</v>
          </cell>
          <cell r="V171">
            <v>0</v>
          </cell>
        </row>
        <row r="172">
          <cell r="B172" t="str">
            <v>9019585 0030</v>
          </cell>
          <cell r="C172" t="str">
            <v>IN</v>
          </cell>
          <cell r="D172" t="str">
            <v>9019585 0030</v>
          </cell>
          <cell r="E172">
            <v>37895</v>
          </cell>
          <cell r="F172">
            <v>2003</v>
          </cell>
          <cell r="H172" t="str">
            <v>N</v>
          </cell>
          <cell r="I172">
            <v>0</v>
          </cell>
          <cell r="K172">
            <v>0</v>
          </cell>
          <cell r="L172">
            <v>1087.3</v>
          </cell>
          <cell r="N172">
            <v>1087.3</v>
          </cell>
          <cell r="O172">
            <v>1087.3</v>
          </cell>
          <cell r="Q172">
            <v>1087.3</v>
          </cell>
          <cell r="R172">
            <v>1001.92</v>
          </cell>
          <cell r="V172">
            <v>1087.3</v>
          </cell>
        </row>
        <row r="173">
          <cell r="B173" t="str">
            <v>9019585 0040</v>
          </cell>
          <cell r="C173" t="str">
            <v>IN</v>
          </cell>
          <cell r="D173" t="str">
            <v>9019585 0040</v>
          </cell>
          <cell r="E173">
            <v>37895</v>
          </cell>
          <cell r="F173">
            <v>2003</v>
          </cell>
          <cell r="H173" t="str">
            <v>N</v>
          </cell>
          <cell r="I173">
            <v>0</v>
          </cell>
          <cell r="K173">
            <v>0</v>
          </cell>
          <cell r="L173">
            <v>78200</v>
          </cell>
          <cell r="N173">
            <v>78200</v>
          </cell>
          <cell r="O173">
            <v>78200</v>
          </cell>
          <cell r="Q173">
            <v>78200</v>
          </cell>
          <cell r="R173">
            <v>72058.850000000006</v>
          </cell>
          <cell r="V173">
            <v>78200</v>
          </cell>
        </row>
        <row r="174">
          <cell r="B174" t="str">
            <v>9019585 0050</v>
          </cell>
          <cell r="C174" t="str">
            <v>IN</v>
          </cell>
          <cell r="D174" t="str">
            <v>9019585 0050</v>
          </cell>
          <cell r="E174">
            <v>37895</v>
          </cell>
          <cell r="F174">
            <v>2003</v>
          </cell>
          <cell r="H174" t="str">
            <v>N</v>
          </cell>
          <cell r="I174">
            <v>0</v>
          </cell>
          <cell r="K174">
            <v>0</v>
          </cell>
          <cell r="L174">
            <v>63296.800000000003</v>
          </cell>
          <cell r="N174">
            <v>63296.800000000003</v>
          </cell>
          <cell r="O174">
            <v>63296.800000000003</v>
          </cell>
          <cell r="Q174">
            <v>63296.800000000003</v>
          </cell>
          <cell r="R174">
            <v>58326.01</v>
          </cell>
          <cell r="V174">
            <v>63296.800000000003</v>
          </cell>
        </row>
        <row r="175">
          <cell r="B175" t="str">
            <v>9019585 0060</v>
          </cell>
          <cell r="C175" t="str">
            <v>IN</v>
          </cell>
          <cell r="D175" t="str">
            <v>9019585 0060</v>
          </cell>
          <cell r="E175">
            <v>37895</v>
          </cell>
          <cell r="F175">
            <v>2003</v>
          </cell>
          <cell r="H175" t="str">
            <v>N</v>
          </cell>
          <cell r="I175">
            <v>0</v>
          </cell>
          <cell r="K175">
            <v>0</v>
          </cell>
          <cell r="L175">
            <v>0</v>
          </cell>
          <cell r="N175">
            <v>0</v>
          </cell>
          <cell r="O175">
            <v>0</v>
          </cell>
          <cell r="Q175">
            <v>0</v>
          </cell>
          <cell r="V175">
            <v>0</v>
          </cell>
        </row>
        <row r="176">
          <cell r="B176" t="str">
            <v>9019585 0070</v>
          </cell>
          <cell r="C176" t="str">
            <v>IN</v>
          </cell>
          <cell r="D176" t="str">
            <v>9019585 0070</v>
          </cell>
          <cell r="E176">
            <v>37895</v>
          </cell>
          <cell r="F176">
            <v>2003</v>
          </cell>
          <cell r="H176" t="str">
            <v>N</v>
          </cell>
          <cell r="I176">
            <v>0</v>
          </cell>
          <cell r="K176">
            <v>0</v>
          </cell>
          <cell r="L176">
            <v>0</v>
          </cell>
          <cell r="N176">
            <v>0</v>
          </cell>
          <cell r="O176">
            <v>0</v>
          </cell>
          <cell r="Q176">
            <v>0</v>
          </cell>
          <cell r="V176">
            <v>0</v>
          </cell>
        </row>
        <row r="177">
          <cell r="B177" t="str">
            <v>9019585 0080</v>
          </cell>
          <cell r="C177" t="str">
            <v>AD</v>
          </cell>
          <cell r="D177" t="str">
            <v>9019585 0080</v>
          </cell>
          <cell r="E177">
            <v>37895</v>
          </cell>
          <cell r="F177">
            <v>2003</v>
          </cell>
          <cell r="H177" t="str">
            <v>N</v>
          </cell>
          <cell r="I177">
            <v>0</v>
          </cell>
          <cell r="K177">
            <v>0</v>
          </cell>
          <cell r="L177">
            <v>63.7</v>
          </cell>
          <cell r="N177">
            <v>63.7</v>
          </cell>
          <cell r="O177">
            <v>63.7</v>
          </cell>
          <cell r="Q177">
            <v>63.7</v>
          </cell>
          <cell r="R177">
            <v>58.69</v>
          </cell>
          <cell r="V177">
            <v>63.7</v>
          </cell>
        </row>
        <row r="178">
          <cell r="B178" t="str">
            <v>9019585 0010</v>
          </cell>
          <cell r="C178" t="str">
            <v>IN</v>
          </cell>
          <cell r="D178" t="str">
            <v>9019585 0010</v>
          </cell>
          <cell r="E178">
            <v>37926</v>
          </cell>
          <cell r="F178">
            <v>2003</v>
          </cell>
          <cell r="H178" t="str">
            <v>N</v>
          </cell>
          <cell r="I178">
            <v>0</v>
          </cell>
          <cell r="K178">
            <v>0</v>
          </cell>
          <cell r="L178">
            <v>0</v>
          </cell>
          <cell r="N178">
            <v>0</v>
          </cell>
          <cell r="O178">
            <v>0</v>
          </cell>
          <cell r="Q178">
            <v>0</v>
          </cell>
          <cell r="V178">
            <v>0</v>
          </cell>
        </row>
        <row r="179">
          <cell r="B179" t="str">
            <v>9019585 0020</v>
          </cell>
          <cell r="C179" t="str">
            <v>IN</v>
          </cell>
          <cell r="D179" t="str">
            <v>9019585 0020</v>
          </cell>
          <cell r="E179">
            <v>37926</v>
          </cell>
          <cell r="F179">
            <v>2003</v>
          </cell>
          <cell r="H179" t="str">
            <v>N</v>
          </cell>
          <cell r="I179">
            <v>0</v>
          </cell>
          <cell r="K179">
            <v>0</v>
          </cell>
          <cell r="L179">
            <v>0</v>
          </cell>
          <cell r="N179">
            <v>0</v>
          </cell>
          <cell r="O179">
            <v>0</v>
          </cell>
          <cell r="Q179">
            <v>0</v>
          </cell>
          <cell r="V179">
            <v>0</v>
          </cell>
        </row>
        <row r="180">
          <cell r="B180" t="str">
            <v>9019585 0030</v>
          </cell>
          <cell r="C180" t="str">
            <v>IN</v>
          </cell>
          <cell r="D180" t="str">
            <v>9019585 0030</v>
          </cell>
          <cell r="E180">
            <v>37926</v>
          </cell>
          <cell r="F180">
            <v>2003</v>
          </cell>
          <cell r="H180" t="str">
            <v>N</v>
          </cell>
          <cell r="I180">
            <v>0</v>
          </cell>
          <cell r="K180">
            <v>0</v>
          </cell>
          <cell r="L180">
            <v>0</v>
          </cell>
          <cell r="N180">
            <v>0</v>
          </cell>
          <cell r="O180">
            <v>0</v>
          </cell>
          <cell r="Q180">
            <v>0</v>
          </cell>
          <cell r="V180">
            <v>0</v>
          </cell>
        </row>
        <row r="181">
          <cell r="B181" t="str">
            <v>9019585 0040</v>
          </cell>
          <cell r="C181" t="str">
            <v>IN</v>
          </cell>
          <cell r="D181" t="str">
            <v>9019585 0040</v>
          </cell>
          <cell r="E181">
            <v>37926</v>
          </cell>
          <cell r="F181">
            <v>2003</v>
          </cell>
          <cell r="H181" t="str">
            <v>N</v>
          </cell>
          <cell r="I181">
            <v>0</v>
          </cell>
          <cell r="K181">
            <v>0</v>
          </cell>
          <cell r="L181">
            <v>18277.2</v>
          </cell>
          <cell r="N181">
            <v>18277.2</v>
          </cell>
          <cell r="O181">
            <v>18277.2</v>
          </cell>
          <cell r="Q181">
            <v>18277.2</v>
          </cell>
          <cell r="R181">
            <v>17343.52</v>
          </cell>
          <cell r="V181">
            <v>18277.2</v>
          </cell>
        </row>
        <row r="182">
          <cell r="B182" t="str">
            <v>9019585 0050</v>
          </cell>
          <cell r="C182" t="str">
            <v>IN</v>
          </cell>
          <cell r="D182" t="str">
            <v>9019585 0050</v>
          </cell>
          <cell r="E182">
            <v>37926</v>
          </cell>
          <cell r="F182">
            <v>2003</v>
          </cell>
          <cell r="H182" t="str">
            <v>N</v>
          </cell>
          <cell r="I182">
            <v>0</v>
          </cell>
          <cell r="K182">
            <v>0</v>
          </cell>
          <cell r="L182">
            <v>19547.3</v>
          </cell>
          <cell r="N182">
            <v>19547.3</v>
          </cell>
          <cell r="O182">
            <v>19547.3</v>
          </cell>
          <cell r="Q182">
            <v>19547.3</v>
          </cell>
          <cell r="R182">
            <v>18548.77</v>
          </cell>
          <cell r="V182">
            <v>19547.3</v>
          </cell>
        </row>
        <row r="183">
          <cell r="B183" t="str">
            <v>9019585 0060</v>
          </cell>
          <cell r="C183" t="str">
            <v>IN</v>
          </cell>
          <cell r="D183" t="str">
            <v>9019585 0060</v>
          </cell>
          <cell r="E183">
            <v>37926</v>
          </cell>
          <cell r="F183">
            <v>2003</v>
          </cell>
          <cell r="H183" t="str">
            <v>N</v>
          </cell>
          <cell r="I183">
            <v>0</v>
          </cell>
          <cell r="K183">
            <v>0</v>
          </cell>
          <cell r="L183">
            <v>0</v>
          </cell>
          <cell r="N183">
            <v>0</v>
          </cell>
          <cell r="O183">
            <v>0</v>
          </cell>
          <cell r="Q183">
            <v>0</v>
          </cell>
          <cell r="V183">
            <v>0</v>
          </cell>
        </row>
        <row r="184">
          <cell r="B184" t="str">
            <v>9019585 0070</v>
          </cell>
          <cell r="C184" t="str">
            <v>IN</v>
          </cell>
          <cell r="D184" t="str">
            <v>9019585 0070</v>
          </cell>
          <cell r="E184">
            <v>37926</v>
          </cell>
          <cell r="F184">
            <v>2003</v>
          </cell>
          <cell r="H184" t="str">
            <v>N</v>
          </cell>
          <cell r="I184">
            <v>0</v>
          </cell>
          <cell r="K184">
            <v>0</v>
          </cell>
          <cell r="L184">
            <v>0</v>
          </cell>
          <cell r="N184">
            <v>0</v>
          </cell>
          <cell r="O184">
            <v>0</v>
          </cell>
          <cell r="Q184">
            <v>0</v>
          </cell>
          <cell r="V184">
            <v>0</v>
          </cell>
        </row>
        <row r="185">
          <cell r="B185" t="str">
            <v>9019585 0080</v>
          </cell>
          <cell r="C185" t="str">
            <v>AD</v>
          </cell>
          <cell r="D185" t="str">
            <v>9019585 0080</v>
          </cell>
          <cell r="E185">
            <v>37926</v>
          </cell>
          <cell r="F185">
            <v>2003</v>
          </cell>
          <cell r="H185" t="str">
            <v>N</v>
          </cell>
          <cell r="I185">
            <v>0</v>
          </cell>
          <cell r="K185">
            <v>0</v>
          </cell>
          <cell r="L185">
            <v>1718.4</v>
          </cell>
          <cell r="N185">
            <v>1718.4</v>
          </cell>
          <cell r="O185">
            <v>1718.4</v>
          </cell>
          <cell r="Q185">
            <v>1718.4</v>
          </cell>
          <cell r="R185">
            <v>1630.61</v>
          </cell>
          <cell r="V185">
            <v>1718.4</v>
          </cell>
        </row>
        <row r="186">
          <cell r="B186" t="str">
            <v>9019585 0010</v>
          </cell>
          <cell r="C186" t="str">
            <v>IN</v>
          </cell>
          <cell r="D186" t="str">
            <v>9019585 0010</v>
          </cell>
          <cell r="E186">
            <v>37956</v>
          </cell>
          <cell r="F186">
            <v>2003</v>
          </cell>
          <cell r="H186" t="str">
            <v>N</v>
          </cell>
          <cell r="I186">
            <v>0</v>
          </cell>
          <cell r="K186">
            <v>0</v>
          </cell>
          <cell r="L186">
            <v>0</v>
          </cell>
          <cell r="N186">
            <v>0</v>
          </cell>
          <cell r="O186">
            <v>0</v>
          </cell>
          <cell r="Q186">
            <v>0</v>
          </cell>
          <cell r="V186">
            <v>0</v>
          </cell>
        </row>
        <row r="187">
          <cell r="B187" t="str">
            <v>9019585 0020</v>
          </cell>
          <cell r="C187" t="str">
            <v>IN</v>
          </cell>
          <cell r="D187" t="str">
            <v>9019585 0020</v>
          </cell>
          <cell r="E187">
            <v>37956</v>
          </cell>
          <cell r="F187">
            <v>2003</v>
          </cell>
          <cell r="H187" t="str">
            <v>N</v>
          </cell>
          <cell r="I187">
            <v>0</v>
          </cell>
          <cell r="K187">
            <v>0</v>
          </cell>
          <cell r="L187">
            <v>0</v>
          </cell>
          <cell r="N187">
            <v>0</v>
          </cell>
          <cell r="O187">
            <v>0</v>
          </cell>
          <cell r="Q187">
            <v>0</v>
          </cell>
          <cell r="V187">
            <v>0</v>
          </cell>
        </row>
        <row r="188">
          <cell r="B188" t="str">
            <v>9019585 0030</v>
          </cell>
          <cell r="C188" t="str">
            <v>IN</v>
          </cell>
          <cell r="D188" t="str">
            <v>9019585 0030</v>
          </cell>
          <cell r="E188">
            <v>37956</v>
          </cell>
          <cell r="F188">
            <v>2003</v>
          </cell>
          <cell r="H188" t="str">
            <v>N</v>
          </cell>
          <cell r="I188">
            <v>0</v>
          </cell>
          <cell r="K188">
            <v>0</v>
          </cell>
          <cell r="L188">
            <v>7223.6</v>
          </cell>
          <cell r="N188">
            <v>7223.6</v>
          </cell>
          <cell r="O188">
            <v>7223.6</v>
          </cell>
          <cell r="Q188">
            <v>7223.6</v>
          </cell>
          <cell r="R188">
            <v>7088.16</v>
          </cell>
          <cell r="V188">
            <v>7223.6</v>
          </cell>
        </row>
        <row r="189">
          <cell r="B189" t="str">
            <v>9019585 0040</v>
          </cell>
          <cell r="C189" t="str">
            <v>IN</v>
          </cell>
          <cell r="D189" t="str">
            <v>9019585 0040</v>
          </cell>
          <cell r="E189">
            <v>37956</v>
          </cell>
          <cell r="F189">
            <v>2003</v>
          </cell>
          <cell r="H189" t="str">
            <v>N</v>
          </cell>
          <cell r="I189">
            <v>0</v>
          </cell>
          <cell r="K189">
            <v>0</v>
          </cell>
          <cell r="L189">
            <v>51010.7</v>
          </cell>
          <cell r="N189">
            <v>51010.7</v>
          </cell>
          <cell r="O189">
            <v>51010.7</v>
          </cell>
          <cell r="Q189">
            <v>51010.7</v>
          </cell>
          <cell r="R189">
            <v>50054.05</v>
          </cell>
          <cell r="V189">
            <v>51010.7</v>
          </cell>
        </row>
        <row r="190">
          <cell r="B190" t="str">
            <v>9019585 0050</v>
          </cell>
          <cell r="C190" t="str">
            <v>IN</v>
          </cell>
          <cell r="D190" t="str">
            <v>9019585 0050</v>
          </cell>
          <cell r="E190">
            <v>37956</v>
          </cell>
          <cell r="F190">
            <v>2003</v>
          </cell>
          <cell r="H190" t="str">
            <v>N</v>
          </cell>
          <cell r="I190">
            <v>0</v>
          </cell>
          <cell r="K190">
            <v>0</v>
          </cell>
          <cell r="L190">
            <v>36913.4</v>
          </cell>
          <cell r="N190">
            <v>36913.4</v>
          </cell>
          <cell r="O190">
            <v>36913.4</v>
          </cell>
          <cell r="Q190">
            <v>36913.4</v>
          </cell>
          <cell r="R190">
            <v>36221.11</v>
          </cell>
          <cell r="V190">
            <v>36913.4</v>
          </cell>
        </row>
        <row r="191">
          <cell r="B191" t="str">
            <v>9019585 0060</v>
          </cell>
          <cell r="C191" t="str">
            <v>IN</v>
          </cell>
          <cell r="D191" t="str">
            <v>9019585 0060</v>
          </cell>
          <cell r="E191">
            <v>37956</v>
          </cell>
          <cell r="F191">
            <v>2003</v>
          </cell>
          <cell r="H191" t="str">
            <v>N</v>
          </cell>
          <cell r="I191">
            <v>0</v>
          </cell>
          <cell r="K191">
            <v>0</v>
          </cell>
          <cell r="L191">
            <v>0</v>
          </cell>
          <cell r="N191">
            <v>0</v>
          </cell>
          <cell r="O191">
            <v>0</v>
          </cell>
          <cell r="Q191">
            <v>0</v>
          </cell>
          <cell r="V191">
            <v>0</v>
          </cell>
        </row>
        <row r="192">
          <cell r="B192" t="str">
            <v>9019585 0070</v>
          </cell>
          <cell r="C192" t="str">
            <v>IN</v>
          </cell>
          <cell r="D192" t="str">
            <v>9019585 0070</v>
          </cell>
          <cell r="E192">
            <v>37956</v>
          </cell>
          <cell r="F192">
            <v>2003</v>
          </cell>
          <cell r="H192" t="str">
            <v>N</v>
          </cell>
          <cell r="I192">
            <v>0</v>
          </cell>
          <cell r="K192">
            <v>0</v>
          </cell>
          <cell r="L192">
            <v>0</v>
          </cell>
          <cell r="N192">
            <v>0</v>
          </cell>
          <cell r="O192">
            <v>0</v>
          </cell>
          <cell r="Q192">
            <v>0</v>
          </cell>
          <cell r="V192">
            <v>0</v>
          </cell>
        </row>
        <row r="193">
          <cell r="B193" t="str">
            <v>9019585 0080</v>
          </cell>
          <cell r="C193" t="str">
            <v>AD</v>
          </cell>
          <cell r="D193" t="str">
            <v>9019585 0080</v>
          </cell>
          <cell r="E193">
            <v>37956</v>
          </cell>
          <cell r="F193">
            <v>2003</v>
          </cell>
          <cell r="H193" t="str">
            <v>N</v>
          </cell>
          <cell r="I193">
            <v>0</v>
          </cell>
          <cell r="K193">
            <v>0</v>
          </cell>
          <cell r="L193">
            <v>861</v>
          </cell>
          <cell r="N193">
            <v>861</v>
          </cell>
          <cell r="O193">
            <v>861</v>
          </cell>
          <cell r="Q193">
            <v>861</v>
          </cell>
          <cell r="R193">
            <v>844.9</v>
          </cell>
          <cell r="V193">
            <v>861</v>
          </cell>
        </row>
        <row r="194">
          <cell r="B194" t="str">
            <v>9019585 0010</v>
          </cell>
          <cell r="C194" t="str">
            <v>IN</v>
          </cell>
          <cell r="D194" t="str">
            <v>9019585 0010</v>
          </cell>
          <cell r="E194">
            <v>37987</v>
          </cell>
          <cell r="F194">
            <v>2004</v>
          </cell>
          <cell r="H194" t="str">
            <v>N</v>
          </cell>
          <cell r="I194">
            <v>0</v>
          </cell>
          <cell r="K194">
            <v>0</v>
          </cell>
          <cell r="L194">
            <v>0</v>
          </cell>
          <cell r="N194">
            <v>0</v>
          </cell>
          <cell r="O194">
            <v>0</v>
          </cell>
          <cell r="Q194">
            <v>0</v>
          </cell>
          <cell r="V194">
            <v>0</v>
          </cell>
        </row>
        <row r="195">
          <cell r="B195" t="str">
            <v>9019585 0020</v>
          </cell>
          <cell r="C195" t="str">
            <v>IN</v>
          </cell>
          <cell r="D195" t="str">
            <v>9019585 0020</v>
          </cell>
          <cell r="E195">
            <v>37987</v>
          </cell>
          <cell r="F195">
            <v>2004</v>
          </cell>
          <cell r="H195" t="str">
            <v>N</v>
          </cell>
          <cell r="I195">
            <v>0</v>
          </cell>
          <cell r="K195">
            <v>0</v>
          </cell>
          <cell r="L195">
            <v>0</v>
          </cell>
          <cell r="N195">
            <v>0</v>
          </cell>
          <cell r="O195">
            <v>0</v>
          </cell>
          <cell r="Q195">
            <v>0</v>
          </cell>
          <cell r="V195">
            <v>0</v>
          </cell>
        </row>
        <row r="196">
          <cell r="B196" t="str">
            <v>9019585 0030</v>
          </cell>
          <cell r="C196" t="str">
            <v>IN</v>
          </cell>
          <cell r="D196" t="str">
            <v>9019585 0030</v>
          </cell>
          <cell r="E196">
            <v>37987</v>
          </cell>
          <cell r="F196">
            <v>2004</v>
          </cell>
          <cell r="H196" t="str">
            <v>N</v>
          </cell>
          <cell r="I196">
            <v>0</v>
          </cell>
          <cell r="K196">
            <v>0</v>
          </cell>
          <cell r="L196">
            <v>0</v>
          </cell>
          <cell r="N196">
            <v>0</v>
          </cell>
          <cell r="O196">
            <v>0</v>
          </cell>
          <cell r="Q196">
            <v>0</v>
          </cell>
          <cell r="V196">
            <v>0</v>
          </cell>
        </row>
        <row r="197">
          <cell r="B197" t="str">
            <v>9019585 0040</v>
          </cell>
          <cell r="C197" t="str">
            <v>IN</v>
          </cell>
          <cell r="D197" t="str">
            <v>9019585 0040</v>
          </cell>
          <cell r="E197">
            <v>37987</v>
          </cell>
          <cell r="F197">
            <v>2004</v>
          </cell>
          <cell r="H197" t="str">
            <v>N</v>
          </cell>
          <cell r="I197">
            <v>-5850.1</v>
          </cell>
          <cell r="K197">
            <v>-5850.1</v>
          </cell>
          <cell r="L197">
            <v>-5850.1</v>
          </cell>
          <cell r="N197">
            <v>-5850.1</v>
          </cell>
          <cell r="O197">
            <v>-5850.1</v>
          </cell>
          <cell r="Q197">
            <v>-5850.1</v>
          </cell>
          <cell r="R197">
            <v>-6022.15</v>
          </cell>
          <cell r="V197">
            <v>-5850.1</v>
          </cell>
        </row>
        <row r="198">
          <cell r="B198" t="str">
            <v>9019585 0050</v>
          </cell>
          <cell r="C198" t="str">
            <v>IN</v>
          </cell>
          <cell r="D198" t="str">
            <v>9019585 0050</v>
          </cell>
          <cell r="E198">
            <v>37987</v>
          </cell>
          <cell r="F198">
            <v>2004</v>
          </cell>
          <cell r="H198" t="str">
            <v>N</v>
          </cell>
          <cell r="I198">
            <v>2386.6999999999998</v>
          </cell>
          <cell r="K198">
            <v>2386.6999999999998</v>
          </cell>
          <cell r="L198">
            <v>2386.6999999999998</v>
          </cell>
          <cell r="N198">
            <v>2386.6999999999998</v>
          </cell>
          <cell r="O198">
            <v>2386.6999999999998</v>
          </cell>
          <cell r="Q198">
            <v>2386.6999999999998</v>
          </cell>
          <cell r="R198">
            <v>2456.92</v>
          </cell>
          <cell r="V198">
            <v>2386.6999999999998</v>
          </cell>
        </row>
        <row r="199">
          <cell r="B199" t="str">
            <v>9019585 0060</v>
          </cell>
          <cell r="C199" t="str">
            <v>IN</v>
          </cell>
          <cell r="D199" t="str">
            <v>9019585 0060</v>
          </cell>
          <cell r="E199">
            <v>37987</v>
          </cell>
          <cell r="F199">
            <v>2004</v>
          </cell>
          <cell r="H199" t="str">
            <v>N</v>
          </cell>
          <cell r="I199">
            <v>0</v>
          </cell>
          <cell r="K199">
            <v>0</v>
          </cell>
          <cell r="L199">
            <v>0</v>
          </cell>
          <cell r="N199">
            <v>0</v>
          </cell>
          <cell r="O199">
            <v>0</v>
          </cell>
          <cell r="Q199">
            <v>0</v>
          </cell>
          <cell r="V199">
            <v>0</v>
          </cell>
        </row>
        <row r="200">
          <cell r="B200" t="str">
            <v>9019585 0070</v>
          </cell>
          <cell r="C200" t="str">
            <v>IN</v>
          </cell>
          <cell r="D200" t="str">
            <v>9019585 0070</v>
          </cell>
          <cell r="E200">
            <v>37987</v>
          </cell>
          <cell r="F200">
            <v>2004</v>
          </cell>
          <cell r="H200" t="str">
            <v>N</v>
          </cell>
          <cell r="I200">
            <v>0</v>
          </cell>
          <cell r="K200">
            <v>0</v>
          </cell>
          <cell r="L200">
            <v>0</v>
          </cell>
          <cell r="N200">
            <v>0</v>
          </cell>
          <cell r="O200">
            <v>0</v>
          </cell>
          <cell r="Q200">
            <v>0</v>
          </cell>
          <cell r="V200">
            <v>0</v>
          </cell>
        </row>
        <row r="201">
          <cell r="B201" t="str">
            <v>9019585 0080</v>
          </cell>
          <cell r="C201" t="str">
            <v>AD</v>
          </cell>
          <cell r="D201" t="str">
            <v>9019585 0080</v>
          </cell>
          <cell r="E201">
            <v>37987</v>
          </cell>
          <cell r="F201">
            <v>2004</v>
          </cell>
          <cell r="H201" t="str">
            <v>N</v>
          </cell>
          <cell r="I201">
            <v>0</v>
          </cell>
          <cell r="K201">
            <v>0</v>
          </cell>
          <cell r="L201">
            <v>0</v>
          </cell>
          <cell r="N201">
            <v>0</v>
          </cell>
          <cell r="O201">
            <v>0</v>
          </cell>
          <cell r="Q201">
            <v>0</v>
          </cell>
          <cell r="V201">
            <v>0</v>
          </cell>
        </row>
        <row r="202">
          <cell r="B202" t="str">
            <v>9019585 0010</v>
          </cell>
          <cell r="C202" t="str">
            <v>IN</v>
          </cell>
          <cell r="D202" t="str">
            <v>9019585 0010</v>
          </cell>
          <cell r="E202">
            <v>38018</v>
          </cell>
          <cell r="F202">
            <v>2004</v>
          </cell>
          <cell r="H202" t="str">
            <v>N</v>
          </cell>
          <cell r="I202">
            <v>0</v>
          </cell>
          <cell r="K202">
            <v>0</v>
          </cell>
          <cell r="L202">
            <v>0</v>
          </cell>
          <cell r="N202">
            <v>0</v>
          </cell>
          <cell r="O202">
            <v>0</v>
          </cell>
          <cell r="Q202">
            <v>0</v>
          </cell>
          <cell r="V202">
            <v>0</v>
          </cell>
        </row>
        <row r="203">
          <cell r="B203" t="str">
            <v>9019585 0020</v>
          </cell>
          <cell r="C203" t="str">
            <v>IN</v>
          </cell>
          <cell r="D203" t="str">
            <v>9019585 0020</v>
          </cell>
          <cell r="E203">
            <v>38018</v>
          </cell>
          <cell r="F203">
            <v>2004</v>
          </cell>
          <cell r="H203" t="str">
            <v>N</v>
          </cell>
          <cell r="I203">
            <v>0</v>
          </cell>
          <cell r="K203">
            <v>0</v>
          </cell>
          <cell r="L203">
            <v>0</v>
          </cell>
          <cell r="N203">
            <v>0</v>
          </cell>
          <cell r="O203">
            <v>0</v>
          </cell>
          <cell r="Q203">
            <v>0</v>
          </cell>
          <cell r="V203">
            <v>0</v>
          </cell>
        </row>
        <row r="204">
          <cell r="B204" t="str">
            <v>9019585 0030</v>
          </cell>
          <cell r="C204" t="str">
            <v>IN</v>
          </cell>
          <cell r="D204" t="str">
            <v>9019585 0030</v>
          </cell>
          <cell r="E204">
            <v>38018</v>
          </cell>
          <cell r="F204">
            <v>2004</v>
          </cell>
          <cell r="H204" t="str">
            <v>N</v>
          </cell>
          <cell r="I204">
            <v>0</v>
          </cell>
          <cell r="K204">
            <v>0</v>
          </cell>
          <cell r="L204">
            <v>0</v>
          </cell>
          <cell r="N204">
            <v>0</v>
          </cell>
          <cell r="O204">
            <v>0</v>
          </cell>
          <cell r="Q204">
            <v>0</v>
          </cell>
          <cell r="V204">
            <v>0</v>
          </cell>
        </row>
        <row r="205">
          <cell r="B205" t="str">
            <v>9019585 0040</v>
          </cell>
          <cell r="C205" t="str">
            <v>IN</v>
          </cell>
          <cell r="D205" t="str">
            <v>9019585 0040</v>
          </cell>
          <cell r="E205">
            <v>38018</v>
          </cell>
          <cell r="F205">
            <v>2004</v>
          </cell>
          <cell r="H205" t="str">
            <v>N</v>
          </cell>
          <cell r="I205">
            <v>7668.7</v>
          </cell>
          <cell r="K205">
            <v>7668.7</v>
          </cell>
          <cell r="L205">
            <v>7298.3</v>
          </cell>
          <cell r="N205">
            <v>7298.3</v>
          </cell>
          <cell r="O205">
            <v>7298.3</v>
          </cell>
          <cell r="Q205">
            <v>7298.3</v>
          </cell>
          <cell r="R205">
            <v>7745.38</v>
          </cell>
          <cell r="V205">
            <v>7298.3</v>
          </cell>
        </row>
        <row r="206">
          <cell r="B206" t="str">
            <v>9019585 0050</v>
          </cell>
          <cell r="C206" t="str">
            <v>IN</v>
          </cell>
          <cell r="D206" t="str">
            <v>9019585 0050</v>
          </cell>
          <cell r="E206">
            <v>38018</v>
          </cell>
          <cell r="F206">
            <v>2004</v>
          </cell>
          <cell r="H206" t="str">
            <v>N</v>
          </cell>
          <cell r="I206">
            <v>0</v>
          </cell>
          <cell r="K206">
            <v>0</v>
          </cell>
          <cell r="L206">
            <v>0</v>
          </cell>
          <cell r="N206">
            <v>0</v>
          </cell>
          <cell r="O206">
            <v>0</v>
          </cell>
          <cell r="Q206">
            <v>0</v>
          </cell>
          <cell r="V206">
            <v>0</v>
          </cell>
        </row>
        <row r="207">
          <cell r="B207" t="str">
            <v>9019585 0060</v>
          </cell>
          <cell r="C207" t="str">
            <v>IN</v>
          </cell>
          <cell r="D207" t="str">
            <v>9019585 0060</v>
          </cell>
          <cell r="E207">
            <v>38018</v>
          </cell>
          <cell r="F207">
            <v>2004</v>
          </cell>
          <cell r="H207" t="str">
            <v>N</v>
          </cell>
          <cell r="I207">
            <v>0</v>
          </cell>
          <cell r="K207">
            <v>0</v>
          </cell>
          <cell r="L207">
            <v>0</v>
          </cell>
          <cell r="N207">
            <v>0</v>
          </cell>
          <cell r="O207">
            <v>0</v>
          </cell>
          <cell r="Q207">
            <v>0</v>
          </cell>
          <cell r="V207">
            <v>0</v>
          </cell>
        </row>
        <row r="208">
          <cell r="B208" t="str">
            <v>9019585 0070</v>
          </cell>
          <cell r="C208" t="str">
            <v>IN</v>
          </cell>
          <cell r="D208" t="str">
            <v>9019585 0070</v>
          </cell>
          <cell r="E208">
            <v>38018</v>
          </cell>
          <cell r="F208">
            <v>2004</v>
          </cell>
          <cell r="H208" t="str">
            <v>N</v>
          </cell>
          <cell r="I208">
            <v>0</v>
          </cell>
          <cell r="K208">
            <v>0</v>
          </cell>
          <cell r="L208">
            <v>0</v>
          </cell>
          <cell r="N208">
            <v>0</v>
          </cell>
          <cell r="O208">
            <v>0</v>
          </cell>
          <cell r="Q208">
            <v>0</v>
          </cell>
          <cell r="V208">
            <v>0</v>
          </cell>
        </row>
        <row r="209">
          <cell r="B209" t="str">
            <v>9019585 0080</v>
          </cell>
          <cell r="C209" t="str">
            <v>AD</v>
          </cell>
          <cell r="D209" t="str">
            <v>9019585 0080</v>
          </cell>
          <cell r="E209">
            <v>38018</v>
          </cell>
          <cell r="F209">
            <v>2004</v>
          </cell>
          <cell r="H209" t="str">
            <v>N</v>
          </cell>
          <cell r="I209">
            <v>-10</v>
          </cell>
          <cell r="K209">
            <v>-10</v>
          </cell>
          <cell r="L209">
            <v>-9.5</v>
          </cell>
          <cell r="N209">
            <v>-9.5</v>
          </cell>
          <cell r="O209">
            <v>-9.5</v>
          </cell>
          <cell r="Q209">
            <v>-9.5</v>
          </cell>
          <cell r="R209">
            <v>-10.119999999999999</v>
          </cell>
          <cell r="V209">
            <v>-9.5</v>
          </cell>
        </row>
        <row r="210">
          <cell r="B210" t="str">
            <v>9019585 0010</v>
          </cell>
          <cell r="C210" t="str">
            <v>IN</v>
          </cell>
          <cell r="D210" t="str">
            <v>9019585 0010</v>
          </cell>
          <cell r="E210">
            <v>38047</v>
          </cell>
          <cell r="F210">
            <v>2004</v>
          </cell>
          <cell r="H210" t="str">
            <v>N</v>
          </cell>
          <cell r="I210">
            <v>0</v>
          </cell>
          <cell r="K210">
            <v>0</v>
          </cell>
          <cell r="L210">
            <v>0</v>
          </cell>
          <cell r="N210">
            <v>0</v>
          </cell>
          <cell r="O210">
            <v>0</v>
          </cell>
          <cell r="Q210">
            <v>0</v>
          </cell>
          <cell r="V210">
            <v>0</v>
          </cell>
        </row>
        <row r="211">
          <cell r="B211" t="str">
            <v>9019585 0020</v>
          </cell>
          <cell r="C211" t="str">
            <v>IN</v>
          </cell>
          <cell r="D211" t="str">
            <v>9019585 0020</v>
          </cell>
          <cell r="E211">
            <v>38047</v>
          </cell>
          <cell r="F211">
            <v>2004</v>
          </cell>
          <cell r="H211" t="str">
            <v>N</v>
          </cell>
          <cell r="I211">
            <v>0</v>
          </cell>
          <cell r="K211">
            <v>0</v>
          </cell>
          <cell r="L211">
            <v>0</v>
          </cell>
          <cell r="N211">
            <v>0</v>
          </cell>
          <cell r="O211">
            <v>0</v>
          </cell>
          <cell r="Q211">
            <v>0</v>
          </cell>
          <cell r="V211">
            <v>0</v>
          </cell>
        </row>
        <row r="212">
          <cell r="B212" t="str">
            <v>9019585 0030</v>
          </cell>
          <cell r="C212" t="str">
            <v>IN</v>
          </cell>
          <cell r="D212" t="str">
            <v>9019585 0030</v>
          </cell>
          <cell r="E212">
            <v>38047</v>
          </cell>
          <cell r="F212">
            <v>2004</v>
          </cell>
          <cell r="H212" t="str">
            <v>N</v>
          </cell>
          <cell r="I212">
            <v>0</v>
          </cell>
          <cell r="K212">
            <v>0</v>
          </cell>
          <cell r="L212">
            <v>0</v>
          </cell>
          <cell r="N212">
            <v>0</v>
          </cell>
          <cell r="O212">
            <v>0</v>
          </cell>
          <cell r="Q212">
            <v>0</v>
          </cell>
          <cell r="V212">
            <v>0</v>
          </cell>
        </row>
        <row r="213">
          <cell r="B213" t="str">
            <v>9019585 0040</v>
          </cell>
          <cell r="C213" t="str">
            <v>IN</v>
          </cell>
          <cell r="D213" t="str">
            <v>9019585 0040</v>
          </cell>
          <cell r="E213">
            <v>38047</v>
          </cell>
          <cell r="F213">
            <v>2004</v>
          </cell>
          <cell r="H213" t="str">
            <v>N</v>
          </cell>
          <cell r="I213">
            <v>100000</v>
          </cell>
          <cell r="K213">
            <v>100000</v>
          </cell>
          <cell r="L213">
            <v>0</v>
          </cell>
          <cell r="N213">
            <v>0</v>
          </cell>
          <cell r="O213">
            <v>0</v>
          </cell>
          <cell r="Q213">
            <v>0</v>
          </cell>
          <cell r="V213">
            <v>0</v>
          </cell>
        </row>
        <row r="214">
          <cell r="B214" t="str">
            <v>9019585 0050</v>
          </cell>
          <cell r="C214" t="str">
            <v>IN</v>
          </cell>
          <cell r="D214" t="str">
            <v>9019585 0050</v>
          </cell>
          <cell r="E214">
            <v>38047</v>
          </cell>
          <cell r="F214">
            <v>2004</v>
          </cell>
          <cell r="H214" t="str">
            <v>N</v>
          </cell>
          <cell r="I214">
            <v>21330.03899042054</v>
          </cell>
          <cell r="K214">
            <v>21330.03899042054</v>
          </cell>
          <cell r="L214">
            <v>0</v>
          </cell>
          <cell r="N214">
            <v>0</v>
          </cell>
          <cell r="O214">
            <v>0</v>
          </cell>
          <cell r="Q214">
            <v>0</v>
          </cell>
          <cell r="V214">
            <v>0</v>
          </cell>
        </row>
        <row r="215">
          <cell r="B215" t="str">
            <v>9019585 0060</v>
          </cell>
          <cell r="C215" t="str">
            <v>IN</v>
          </cell>
          <cell r="D215" t="str">
            <v>9019585 0060</v>
          </cell>
          <cell r="E215">
            <v>38047</v>
          </cell>
          <cell r="F215">
            <v>2004</v>
          </cell>
          <cell r="H215" t="str">
            <v>N</v>
          </cell>
          <cell r="I215">
            <v>0</v>
          </cell>
          <cell r="K215">
            <v>0</v>
          </cell>
          <cell r="L215">
            <v>0</v>
          </cell>
          <cell r="N215">
            <v>0</v>
          </cell>
          <cell r="O215">
            <v>0</v>
          </cell>
          <cell r="Q215">
            <v>0</v>
          </cell>
          <cell r="V215">
            <v>0</v>
          </cell>
        </row>
        <row r="216">
          <cell r="B216" t="str">
            <v>9019585 0070</v>
          </cell>
          <cell r="C216" t="str">
            <v>IN</v>
          </cell>
          <cell r="D216" t="str">
            <v>9019585 0070</v>
          </cell>
          <cell r="E216">
            <v>38047</v>
          </cell>
          <cell r="F216">
            <v>2004</v>
          </cell>
          <cell r="H216" t="str">
            <v>N</v>
          </cell>
          <cell r="I216">
            <v>0</v>
          </cell>
          <cell r="K216">
            <v>0</v>
          </cell>
          <cell r="L216">
            <v>0</v>
          </cell>
          <cell r="N216">
            <v>0</v>
          </cell>
          <cell r="O216">
            <v>0</v>
          </cell>
          <cell r="Q216">
            <v>0</v>
          </cell>
          <cell r="V216">
            <v>0</v>
          </cell>
        </row>
        <row r="217">
          <cell r="B217" t="str">
            <v>9019585 0080</v>
          </cell>
          <cell r="C217" t="str">
            <v>AD</v>
          </cell>
          <cell r="D217" t="str">
            <v>9019585 0080</v>
          </cell>
          <cell r="E217">
            <v>38047</v>
          </cell>
          <cell r="F217">
            <v>2004</v>
          </cell>
          <cell r="H217" t="str">
            <v>N</v>
          </cell>
          <cell r="I217">
            <v>800</v>
          </cell>
          <cell r="K217">
            <v>800</v>
          </cell>
          <cell r="L217">
            <v>31</v>
          </cell>
          <cell r="N217">
            <v>31</v>
          </cell>
          <cell r="O217">
            <v>31</v>
          </cell>
          <cell r="Q217">
            <v>31</v>
          </cell>
          <cell r="R217">
            <v>31.77</v>
          </cell>
          <cell r="V217">
            <v>31</v>
          </cell>
        </row>
        <row r="218">
          <cell r="B218" t="str">
            <v>9019585 0010</v>
          </cell>
          <cell r="C218" t="str">
            <v>IN</v>
          </cell>
          <cell r="D218" t="str">
            <v>9019585 0010</v>
          </cell>
          <cell r="E218">
            <v>38078</v>
          </cell>
          <cell r="F218">
            <v>2004</v>
          </cell>
          <cell r="H218" t="str">
            <v>N</v>
          </cell>
          <cell r="I218">
            <v>0</v>
          </cell>
          <cell r="K218">
            <v>0</v>
          </cell>
          <cell r="L218">
            <v>0</v>
          </cell>
          <cell r="N218">
            <v>0</v>
          </cell>
          <cell r="O218">
            <v>0</v>
          </cell>
          <cell r="Q218">
            <v>0</v>
          </cell>
          <cell r="V218">
            <v>0</v>
          </cell>
        </row>
        <row r="219">
          <cell r="B219" t="str">
            <v>9019585 0020</v>
          </cell>
          <cell r="C219" t="str">
            <v>IN</v>
          </cell>
          <cell r="D219" t="str">
            <v>9019585 0020</v>
          </cell>
          <cell r="E219">
            <v>38078</v>
          </cell>
          <cell r="F219">
            <v>2004</v>
          </cell>
          <cell r="H219" t="str">
            <v>N</v>
          </cell>
          <cell r="I219">
            <v>0</v>
          </cell>
          <cell r="K219">
            <v>0</v>
          </cell>
          <cell r="L219">
            <v>0</v>
          </cell>
          <cell r="N219">
            <v>0</v>
          </cell>
          <cell r="O219">
            <v>0</v>
          </cell>
          <cell r="Q219">
            <v>0</v>
          </cell>
          <cell r="V219">
            <v>0</v>
          </cell>
        </row>
        <row r="220">
          <cell r="B220" t="str">
            <v>9019585 0030</v>
          </cell>
          <cell r="C220" t="str">
            <v>IN</v>
          </cell>
          <cell r="D220" t="str">
            <v>9019585 0030</v>
          </cell>
          <cell r="E220">
            <v>38078</v>
          </cell>
          <cell r="F220">
            <v>2004</v>
          </cell>
          <cell r="H220" t="str">
            <v>N</v>
          </cell>
          <cell r="I220">
            <v>0</v>
          </cell>
          <cell r="K220">
            <v>0</v>
          </cell>
          <cell r="L220">
            <v>0</v>
          </cell>
          <cell r="N220">
            <v>0</v>
          </cell>
          <cell r="O220">
            <v>0</v>
          </cell>
          <cell r="Q220">
            <v>0</v>
          </cell>
          <cell r="V220">
            <v>0</v>
          </cell>
        </row>
        <row r="221">
          <cell r="B221" t="str">
            <v>9019585 0040</v>
          </cell>
          <cell r="C221" t="str">
            <v>IN</v>
          </cell>
          <cell r="D221" t="str">
            <v>9019585 0040</v>
          </cell>
          <cell r="E221">
            <v>38078</v>
          </cell>
          <cell r="F221">
            <v>2004</v>
          </cell>
          <cell r="H221" t="str">
            <v>N</v>
          </cell>
          <cell r="I221">
            <v>92000</v>
          </cell>
          <cell r="K221">
            <v>92000</v>
          </cell>
          <cell r="L221">
            <v>0</v>
          </cell>
          <cell r="N221">
            <v>0</v>
          </cell>
          <cell r="O221">
            <v>0</v>
          </cell>
          <cell r="Q221">
            <v>0</v>
          </cell>
          <cell r="R221">
            <v>27.9</v>
          </cell>
          <cell r="V221">
            <v>0</v>
          </cell>
        </row>
        <row r="222">
          <cell r="B222" t="str">
            <v>9019585 0050</v>
          </cell>
          <cell r="C222" t="str">
            <v>IN</v>
          </cell>
          <cell r="D222" t="str">
            <v>9019585 0050</v>
          </cell>
          <cell r="E222">
            <v>38078</v>
          </cell>
          <cell r="F222">
            <v>2004</v>
          </cell>
          <cell r="H222" t="str">
            <v>N</v>
          </cell>
          <cell r="I222">
            <v>10665.03899042054</v>
          </cell>
          <cell r="K222">
            <v>10665.03899042054</v>
          </cell>
          <cell r="L222">
            <v>0</v>
          </cell>
          <cell r="N222">
            <v>0</v>
          </cell>
          <cell r="O222">
            <v>0</v>
          </cell>
          <cell r="Q222">
            <v>0</v>
          </cell>
          <cell r="V222">
            <v>0</v>
          </cell>
        </row>
        <row r="223">
          <cell r="B223" t="str">
            <v>9019585 0060</v>
          </cell>
          <cell r="C223" t="str">
            <v>IN</v>
          </cell>
          <cell r="D223" t="str">
            <v>9019585 0060</v>
          </cell>
          <cell r="E223">
            <v>38078</v>
          </cell>
          <cell r="F223">
            <v>2004</v>
          </cell>
          <cell r="H223" t="str">
            <v>N</v>
          </cell>
          <cell r="I223">
            <v>0</v>
          </cell>
          <cell r="K223">
            <v>0</v>
          </cell>
          <cell r="L223">
            <v>0</v>
          </cell>
          <cell r="N223">
            <v>0</v>
          </cell>
          <cell r="O223">
            <v>0</v>
          </cell>
          <cell r="Q223">
            <v>0</v>
          </cell>
          <cell r="V223">
            <v>0</v>
          </cell>
        </row>
        <row r="224">
          <cell r="B224" t="str">
            <v>9019585 0070</v>
          </cell>
          <cell r="C224" t="str">
            <v>IN</v>
          </cell>
          <cell r="D224" t="str">
            <v>9019585 0070</v>
          </cell>
          <cell r="E224">
            <v>38078</v>
          </cell>
          <cell r="F224">
            <v>2004</v>
          </cell>
          <cell r="H224" t="str">
            <v>N</v>
          </cell>
          <cell r="I224">
            <v>0</v>
          </cell>
          <cell r="K224">
            <v>0</v>
          </cell>
          <cell r="L224">
            <v>0</v>
          </cell>
          <cell r="N224">
            <v>0</v>
          </cell>
          <cell r="O224">
            <v>0</v>
          </cell>
          <cell r="Q224">
            <v>0</v>
          </cell>
          <cell r="V224">
            <v>0</v>
          </cell>
        </row>
        <row r="225">
          <cell r="B225" t="str">
            <v>9019585 0080</v>
          </cell>
          <cell r="C225" t="str">
            <v>AD</v>
          </cell>
          <cell r="D225" t="str">
            <v>9019585 0080</v>
          </cell>
          <cell r="E225">
            <v>38078</v>
          </cell>
          <cell r="F225">
            <v>2004</v>
          </cell>
          <cell r="H225" t="str">
            <v>N</v>
          </cell>
          <cell r="I225">
            <v>800</v>
          </cell>
          <cell r="K225">
            <v>800</v>
          </cell>
          <cell r="L225">
            <v>0</v>
          </cell>
          <cell r="N225">
            <v>0</v>
          </cell>
          <cell r="O225">
            <v>0</v>
          </cell>
          <cell r="Q225">
            <v>0</v>
          </cell>
          <cell r="V225">
            <v>0</v>
          </cell>
        </row>
        <row r="226">
          <cell r="B226" t="str">
            <v>9019585 0010</v>
          </cell>
          <cell r="C226" t="str">
            <v>IN</v>
          </cell>
          <cell r="D226" t="str">
            <v>9019585 0010</v>
          </cell>
          <cell r="E226">
            <v>38108</v>
          </cell>
          <cell r="F226">
            <v>2004</v>
          </cell>
          <cell r="H226" t="str">
            <v>N</v>
          </cell>
          <cell r="I226">
            <v>0</v>
          </cell>
          <cell r="K226">
            <v>0</v>
          </cell>
          <cell r="L226">
            <v>0</v>
          </cell>
          <cell r="N226">
            <v>0</v>
          </cell>
          <cell r="O226">
            <v>0</v>
          </cell>
          <cell r="Q226">
            <v>0</v>
          </cell>
          <cell r="V226">
            <v>0</v>
          </cell>
        </row>
        <row r="227">
          <cell r="B227" t="str">
            <v>9019585 0020</v>
          </cell>
          <cell r="C227" t="str">
            <v>IN</v>
          </cell>
          <cell r="D227" t="str">
            <v>9019585 0020</v>
          </cell>
          <cell r="E227">
            <v>38108</v>
          </cell>
          <cell r="F227">
            <v>2004</v>
          </cell>
          <cell r="H227" t="str">
            <v>N</v>
          </cell>
          <cell r="I227">
            <v>0</v>
          </cell>
          <cell r="K227">
            <v>0</v>
          </cell>
          <cell r="L227">
            <v>0</v>
          </cell>
          <cell r="N227">
            <v>0</v>
          </cell>
          <cell r="O227">
            <v>0</v>
          </cell>
          <cell r="Q227">
            <v>0</v>
          </cell>
          <cell r="V227">
            <v>0</v>
          </cell>
        </row>
        <row r="228">
          <cell r="B228" t="str">
            <v>9019585 0030</v>
          </cell>
          <cell r="C228" t="str">
            <v>IN</v>
          </cell>
          <cell r="D228" t="str">
            <v>9019585 0030</v>
          </cell>
          <cell r="E228">
            <v>38108</v>
          </cell>
          <cell r="F228">
            <v>2004</v>
          </cell>
          <cell r="H228" t="str">
            <v>N</v>
          </cell>
          <cell r="I228">
            <v>0</v>
          </cell>
          <cell r="K228">
            <v>0</v>
          </cell>
          <cell r="L228">
            <v>0</v>
          </cell>
          <cell r="N228">
            <v>0</v>
          </cell>
          <cell r="O228">
            <v>0</v>
          </cell>
          <cell r="Q228">
            <v>0</v>
          </cell>
          <cell r="V228">
            <v>0</v>
          </cell>
        </row>
        <row r="229">
          <cell r="B229" t="str">
            <v>9019585 0040</v>
          </cell>
          <cell r="C229" t="str">
            <v>IN</v>
          </cell>
          <cell r="D229" t="str">
            <v>9019585 0040</v>
          </cell>
          <cell r="E229">
            <v>38108</v>
          </cell>
          <cell r="F229">
            <v>2004</v>
          </cell>
          <cell r="H229" t="str">
            <v>N</v>
          </cell>
          <cell r="I229">
            <v>0</v>
          </cell>
          <cell r="K229">
            <v>0</v>
          </cell>
          <cell r="L229">
            <v>0</v>
          </cell>
          <cell r="N229">
            <v>0</v>
          </cell>
          <cell r="O229">
            <v>0</v>
          </cell>
          <cell r="Q229">
            <v>0</v>
          </cell>
          <cell r="V229">
            <v>0</v>
          </cell>
        </row>
        <row r="230">
          <cell r="B230" t="str">
            <v>9019585 0050</v>
          </cell>
          <cell r="C230" t="str">
            <v>IN</v>
          </cell>
          <cell r="D230" t="str">
            <v>9019585 0050</v>
          </cell>
          <cell r="E230">
            <v>38108</v>
          </cell>
          <cell r="F230">
            <v>2004</v>
          </cell>
          <cell r="H230" t="str">
            <v>N</v>
          </cell>
          <cell r="I230">
            <v>10665.03899042054</v>
          </cell>
          <cell r="K230">
            <v>10665.03899042054</v>
          </cell>
          <cell r="L230">
            <v>77000.3</v>
          </cell>
          <cell r="N230">
            <v>77000.3</v>
          </cell>
          <cell r="O230">
            <v>77000.3</v>
          </cell>
          <cell r="Q230">
            <v>77000.3</v>
          </cell>
          <cell r="V230">
            <v>77000.3</v>
          </cell>
        </row>
        <row r="231">
          <cell r="B231" t="str">
            <v>9019585 0060</v>
          </cell>
          <cell r="C231" t="str">
            <v>IN</v>
          </cell>
          <cell r="D231" t="str">
            <v>9019585 0060</v>
          </cell>
          <cell r="E231">
            <v>38108</v>
          </cell>
          <cell r="F231">
            <v>2004</v>
          </cell>
          <cell r="H231" t="str">
            <v>N</v>
          </cell>
          <cell r="I231">
            <v>0</v>
          </cell>
          <cell r="K231">
            <v>0</v>
          </cell>
          <cell r="L231">
            <v>0</v>
          </cell>
          <cell r="N231">
            <v>0</v>
          </cell>
          <cell r="O231">
            <v>0</v>
          </cell>
          <cell r="Q231">
            <v>0</v>
          </cell>
          <cell r="V231">
            <v>0</v>
          </cell>
        </row>
        <row r="232">
          <cell r="B232" t="str">
            <v>9019585 0070</v>
          </cell>
          <cell r="C232" t="str">
            <v>IN</v>
          </cell>
          <cell r="D232" t="str">
            <v>9019585 0070</v>
          </cell>
          <cell r="E232">
            <v>38108</v>
          </cell>
          <cell r="F232">
            <v>2004</v>
          </cell>
          <cell r="H232" t="str">
            <v>N</v>
          </cell>
          <cell r="I232">
            <v>0</v>
          </cell>
          <cell r="K232">
            <v>0</v>
          </cell>
          <cell r="L232">
            <v>0</v>
          </cell>
          <cell r="N232">
            <v>0</v>
          </cell>
          <cell r="O232">
            <v>0</v>
          </cell>
          <cell r="Q232">
            <v>0</v>
          </cell>
          <cell r="V232">
            <v>0</v>
          </cell>
        </row>
        <row r="233">
          <cell r="B233" t="str">
            <v>9019585 0080</v>
          </cell>
          <cell r="C233" t="str">
            <v>AD</v>
          </cell>
          <cell r="D233" t="str">
            <v>9019585 0080</v>
          </cell>
          <cell r="E233">
            <v>38108</v>
          </cell>
          <cell r="F233">
            <v>2004</v>
          </cell>
          <cell r="H233" t="str">
            <v>N</v>
          </cell>
          <cell r="I233">
            <v>800</v>
          </cell>
          <cell r="K233">
            <v>800</v>
          </cell>
          <cell r="L233">
            <v>0</v>
          </cell>
          <cell r="N233">
            <v>0</v>
          </cell>
          <cell r="O233">
            <v>0</v>
          </cell>
          <cell r="Q233">
            <v>0</v>
          </cell>
          <cell r="V233">
            <v>0</v>
          </cell>
        </row>
        <row r="234">
          <cell r="B234" t="str">
            <v>9019585 0010</v>
          </cell>
          <cell r="C234" t="str">
            <v>IN</v>
          </cell>
          <cell r="D234" t="str">
            <v>9019585 0010</v>
          </cell>
          <cell r="E234">
            <v>38139</v>
          </cell>
          <cell r="F234">
            <v>2004</v>
          </cell>
          <cell r="H234" t="str">
            <v>N</v>
          </cell>
          <cell r="I234">
            <v>0</v>
          </cell>
          <cell r="K234">
            <v>0</v>
          </cell>
          <cell r="L234">
            <v>0</v>
          </cell>
          <cell r="N234">
            <v>0</v>
          </cell>
          <cell r="O234">
            <v>0</v>
          </cell>
          <cell r="Q234">
            <v>0</v>
          </cell>
          <cell r="V234">
            <v>0</v>
          </cell>
        </row>
        <row r="235">
          <cell r="B235" t="str">
            <v>9019585 0020</v>
          </cell>
          <cell r="C235" t="str">
            <v>IN</v>
          </cell>
          <cell r="D235" t="str">
            <v>9019585 0020</v>
          </cell>
          <cell r="E235">
            <v>38139</v>
          </cell>
          <cell r="F235">
            <v>2004</v>
          </cell>
          <cell r="H235" t="str">
            <v>N</v>
          </cell>
          <cell r="I235">
            <v>0</v>
          </cell>
          <cell r="K235">
            <v>0</v>
          </cell>
          <cell r="L235">
            <v>0</v>
          </cell>
          <cell r="N235">
            <v>0</v>
          </cell>
          <cell r="O235">
            <v>0</v>
          </cell>
          <cell r="Q235">
            <v>0</v>
          </cell>
        </row>
        <row r="236">
          <cell r="B236" t="str">
            <v>9019585 0030</v>
          </cell>
          <cell r="C236" t="str">
            <v>IN</v>
          </cell>
          <cell r="D236" t="str">
            <v>9019585 0030</v>
          </cell>
          <cell r="E236">
            <v>38139</v>
          </cell>
          <cell r="F236">
            <v>2004</v>
          </cell>
          <cell r="H236" t="str">
            <v>N</v>
          </cell>
          <cell r="I236">
            <v>0</v>
          </cell>
          <cell r="K236">
            <v>0</v>
          </cell>
          <cell r="L236">
            <v>0</v>
          </cell>
          <cell r="N236">
            <v>0</v>
          </cell>
          <cell r="O236">
            <v>0</v>
          </cell>
          <cell r="Q236">
            <v>0</v>
          </cell>
        </row>
        <row r="237">
          <cell r="B237" t="str">
            <v>9019585 0040</v>
          </cell>
          <cell r="C237" t="str">
            <v>IN</v>
          </cell>
          <cell r="D237" t="str">
            <v>9019585 0040</v>
          </cell>
          <cell r="E237">
            <v>38139</v>
          </cell>
          <cell r="F237">
            <v>2004</v>
          </cell>
          <cell r="H237" t="str">
            <v>N</v>
          </cell>
          <cell r="I237">
            <v>0</v>
          </cell>
          <cell r="K237">
            <v>0</v>
          </cell>
          <cell r="L237">
            <v>100000</v>
          </cell>
          <cell r="N237">
            <v>100000</v>
          </cell>
          <cell r="O237">
            <v>100000</v>
          </cell>
          <cell r="Q237">
            <v>100000</v>
          </cell>
          <cell r="W237">
            <v>100000</v>
          </cell>
        </row>
        <row r="238">
          <cell r="B238" t="str">
            <v>9019585 0050</v>
          </cell>
          <cell r="C238" t="str">
            <v>IN</v>
          </cell>
          <cell r="D238" t="str">
            <v>9019585 0050</v>
          </cell>
          <cell r="E238">
            <v>38139</v>
          </cell>
          <cell r="F238">
            <v>2004</v>
          </cell>
          <cell r="H238" t="str">
            <v>N</v>
          </cell>
          <cell r="I238">
            <v>10665.03899042054</v>
          </cell>
          <cell r="K238">
            <v>10665.03899042054</v>
          </cell>
          <cell r="L238">
            <v>0</v>
          </cell>
          <cell r="N238">
            <v>0</v>
          </cell>
          <cell r="O238">
            <v>0</v>
          </cell>
          <cell r="Q238">
            <v>0</v>
          </cell>
          <cell r="W238">
            <v>0</v>
          </cell>
        </row>
        <row r="239">
          <cell r="B239" t="str">
            <v>9019585 0060</v>
          </cell>
          <cell r="C239" t="str">
            <v>IN</v>
          </cell>
          <cell r="D239" t="str">
            <v>9019585 0060</v>
          </cell>
          <cell r="E239">
            <v>38139</v>
          </cell>
          <cell r="F239">
            <v>2004</v>
          </cell>
          <cell r="H239" t="str">
            <v>N</v>
          </cell>
          <cell r="I239">
            <v>0</v>
          </cell>
          <cell r="K239">
            <v>0</v>
          </cell>
          <cell r="L239">
            <v>0</v>
          </cell>
          <cell r="N239">
            <v>0</v>
          </cell>
          <cell r="O239">
            <v>0</v>
          </cell>
          <cell r="Q239">
            <v>0</v>
          </cell>
          <cell r="W239">
            <v>0</v>
          </cell>
        </row>
        <row r="240">
          <cell r="B240" t="str">
            <v>9019585 0070</v>
          </cell>
          <cell r="C240" t="str">
            <v>IN</v>
          </cell>
          <cell r="D240" t="str">
            <v>9019585 0070</v>
          </cell>
          <cell r="E240">
            <v>38139</v>
          </cell>
          <cell r="F240">
            <v>2004</v>
          </cell>
          <cell r="H240" t="str">
            <v>N</v>
          </cell>
          <cell r="I240">
            <v>1349.4660574767768</v>
          </cell>
          <cell r="K240">
            <v>1349.4660574767768</v>
          </cell>
          <cell r="L240">
            <v>0</v>
          </cell>
          <cell r="N240">
            <v>0</v>
          </cell>
          <cell r="O240">
            <v>0</v>
          </cell>
          <cell r="Q240">
            <v>0</v>
          </cell>
          <cell r="W240">
            <v>0</v>
          </cell>
        </row>
        <row r="241">
          <cell r="B241" t="str">
            <v>9019585 0080</v>
          </cell>
          <cell r="C241" t="str">
            <v>AD</v>
          </cell>
          <cell r="D241" t="str">
            <v>9019585 0080</v>
          </cell>
          <cell r="E241">
            <v>38139</v>
          </cell>
          <cell r="F241">
            <v>2004</v>
          </cell>
          <cell r="H241" t="str">
            <v>N</v>
          </cell>
          <cell r="I241">
            <v>800</v>
          </cell>
          <cell r="K241">
            <v>800</v>
          </cell>
          <cell r="L241">
            <v>0</v>
          </cell>
          <cell r="N241">
            <v>0</v>
          </cell>
          <cell r="O241">
            <v>0</v>
          </cell>
          <cell r="Q241">
            <v>0</v>
          </cell>
          <cell r="W241">
            <v>0</v>
          </cell>
        </row>
        <row r="242">
          <cell r="B242" t="str">
            <v>9019585 0010</v>
          </cell>
          <cell r="C242" t="str">
            <v>IN</v>
          </cell>
          <cell r="D242" t="str">
            <v>9019585 0010</v>
          </cell>
          <cell r="E242">
            <v>38169</v>
          </cell>
          <cell r="F242">
            <v>2004</v>
          </cell>
          <cell r="H242" t="str">
            <v>N</v>
          </cell>
          <cell r="I242">
            <v>0</v>
          </cell>
          <cell r="K242">
            <v>0</v>
          </cell>
          <cell r="L242">
            <v>0</v>
          </cell>
          <cell r="N242">
            <v>0</v>
          </cell>
          <cell r="O242">
            <v>0</v>
          </cell>
          <cell r="Q242">
            <v>0</v>
          </cell>
          <cell r="W242">
            <v>0</v>
          </cell>
        </row>
        <row r="243">
          <cell r="B243" t="str">
            <v>9019585 0020</v>
          </cell>
          <cell r="C243" t="str">
            <v>IN</v>
          </cell>
          <cell r="D243" t="str">
            <v>9019585 0020</v>
          </cell>
          <cell r="E243">
            <v>38169</v>
          </cell>
          <cell r="F243">
            <v>2004</v>
          </cell>
          <cell r="H243" t="str">
            <v>N</v>
          </cell>
          <cell r="I243">
            <v>0</v>
          </cell>
          <cell r="K243">
            <v>0</v>
          </cell>
          <cell r="L243">
            <v>0</v>
          </cell>
          <cell r="N243">
            <v>0</v>
          </cell>
          <cell r="O243">
            <v>0</v>
          </cell>
          <cell r="Q243">
            <v>0</v>
          </cell>
          <cell r="W243">
            <v>0</v>
          </cell>
        </row>
        <row r="244">
          <cell r="B244" t="str">
            <v>9019585 0030</v>
          </cell>
          <cell r="C244" t="str">
            <v>IN</v>
          </cell>
          <cell r="D244" t="str">
            <v>9019585 0030</v>
          </cell>
          <cell r="E244">
            <v>38169</v>
          </cell>
          <cell r="F244">
            <v>2004</v>
          </cell>
          <cell r="H244" t="str">
            <v>N</v>
          </cell>
          <cell r="I244">
            <v>0</v>
          </cell>
          <cell r="K244">
            <v>0</v>
          </cell>
          <cell r="L244">
            <v>0</v>
          </cell>
          <cell r="N244">
            <v>0</v>
          </cell>
          <cell r="O244">
            <v>0</v>
          </cell>
          <cell r="Q244">
            <v>0</v>
          </cell>
          <cell r="W244">
            <v>0</v>
          </cell>
        </row>
        <row r="245">
          <cell r="B245" t="str">
            <v>9019585 0040</v>
          </cell>
          <cell r="C245" t="str">
            <v>IN</v>
          </cell>
          <cell r="D245" t="str">
            <v>9019585 0040</v>
          </cell>
          <cell r="E245">
            <v>38169</v>
          </cell>
          <cell r="F245">
            <v>2004</v>
          </cell>
          <cell r="H245" t="str">
            <v>N</v>
          </cell>
          <cell r="I245">
            <v>0</v>
          </cell>
          <cell r="K245">
            <v>0</v>
          </cell>
          <cell r="L245">
            <v>92000</v>
          </cell>
          <cell r="N245">
            <v>92000</v>
          </cell>
          <cell r="O245">
            <v>92000</v>
          </cell>
          <cell r="Q245">
            <v>92000</v>
          </cell>
          <cell r="W245">
            <v>92000</v>
          </cell>
        </row>
        <row r="246">
          <cell r="B246" t="str">
            <v>9019585 0050</v>
          </cell>
          <cell r="C246" t="str">
            <v>IN</v>
          </cell>
          <cell r="D246" t="str">
            <v>9019585 0050</v>
          </cell>
          <cell r="E246">
            <v>38169</v>
          </cell>
          <cell r="F246">
            <v>2004</v>
          </cell>
          <cell r="H246" t="str">
            <v>N</v>
          </cell>
          <cell r="I246">
            <v>10665.03899042054</v>
          </cell>
          <cell r="K246">
            <v>10665.03899042054</v>
          </cell>
          <cell r="L246">
            <v>0</v>
          </cell>
          <cell r="N246">
            <v>0</v>
          </cell>
          <cell r="O246">
            <v>0</v>
          </cell>
          <cell r="Q246">
            <v>0</v>
          </cell>
        </row>
        <row r="247">
          <cell r="B247" t="str">
            <v>9019585 0060</v>
          </cell>
          <cell r="C247" t="str">
            <v>IN</v>
          </cell>
          <cell r="D247" t="str">
            <v>9019585 0060</v>
          </cell>
          <cell r="E247">
            <v>38169</v>
          </cell>
          <cell r="F247">
            <v>2004</v>
          </cell>
          <cell r="H247" t="str">
            <v>N</v>
          </cell>
          <cell r="I247">
            <v>0</v>
          </cell>
          <cell r="K247">
            <v>0</v>
          </cell>
          <cell r="L247">
            <v>0</v>
          </cell>
          <cell r="N247">
            <v>0</v>
          </cell>
          <cell r="O247">
            <v>0</v>
          </cell>
          <cell r="Q247">
            <v>0</v>
          </cell>
        </row>
        <row r="248">
          <cell r="B248" t="str">
            <v>9019585 0070</v>
          </cell>
          <cell r="C248" t="str">
            <v>IN</v>
          </cell>
          <cell r="D248" t="str">
            <v>9019585 0070</v>
          </cell>
          <cell r="E248">
            <v>38169</v>
          </cell>
          <cell r="F248">
            <v>2004</v>
          </cell>
          <cell r="H248" t="str">
            <v>N</v>
          </cell>
          <cell r="I248">
            <v>0</v>
          </cell>
          <cell r="K248">
            <v>0</v>
          </cell>
          <cell r="L248">
            <v>0</v>
          </cell>
          <cell r="N248">
            <v>0</v>
          </cell>
          <cell r="O248">
            <v>0</v>
          </cell>
          <cell r="Q248">
            <v>0</v>
          </cell>
        </row>
        <row r="249">
          <cell r="B249" t="str">
            <v>9019585 0080</v>
          </cell>
          <cell r="C249" t="str">
            <v>AD</v>
          </cell>
          <cell r="D249" t="str">
            <v>9019585 0080</v>
          </cell>
          <cell r="E249">
            <v>38169</v>
          </cell>
          <cell r="F249">
            <v>2004</v>
          </cell>
          <cell r="H249" t="str">
            <v>N</v>
          </cell>
          <cell r="I249">
            <v>800</v>
          </cell>
          <cell r="K249">
            <v>800</v>
          </cell>
          <cell r="L249">
            <v>0</v>
          </cell>
          <cell r="N249">
            <v>0</v>
          </cell>
          <cell r="O249">
            <v>0</v>
          </cell>
          <cell r="Q249">
            <v>0</v>
          </cell>
        </row>
        <row r="250">
          <cell r="B250" t="str">
            <v>9019585 0010</v>
          </cell>
          <cell r="C250" t="str">
            <v>IN</v>
          </cell>
          <cell r="D250" t="str">
            <v>9019585 0010</v>
          </cell>
          <cell r="E250">
            <v>38200</v>
          </cell>
          <cell r="F250">
            <v>2004</v>
          </cell>
          <cell r="H250" t="str">
            <v>N</v>
          </cell>
          <cell r="I250">
            <v>0</v>
          </cell>
          <cell r="K250">
            <v>0</v>
          </cell>
          <cell r="L250">
            <v>0</v>
          </cell>
          <cell r="N250">
            <v>0</v>
          </cell>
          <cell r="O250">
            <v>0</v>
          </cell>
          <cell r="Q250">
            <v>0</v>
          </cell>
        </row>
        <row r="251">
          <cell r="B251" t="str">
            <v>9019585 0020</v>
          </cell>
          <cell r="C251" t="str">
            <v>IN</v>
          </cell>
          <cell r="D251" t="str">
            <v>9019585 0020</v>
          </cell>
          <cell r="E251">
            <v>38200</v>
          </cell>
          <cell r="F251">
            <v>2004</v>
          </cell>
          <cell r="H251" t="str">
            <v>N</v>
          </cell>
          <cell r="I251">
            <v>0</v>
          </cell>
          <cell r="K251">
            <v>0</v>
          </cell>
          <cell r="L251">
            <v>0</v>
          </cell>
          <cell r="N251">
            <v>0</v>
          </cell>
          <cell r="O251">
            <v>0</v>
          </cell>
          <cell r="Q251">
            <v>0</v>
          </cell>
        </row>
        <row r="252">
          <cell r="B252" t="str">
            <v>9019585 0030</v>
          </cell>
          <cell r="C252" t="str">
            <v>IN</v>
          </cell>
          <cell r="D252" t="str">
            <v>9019585 0030</v>
          </cell>
          <cell r="E252">
            <v>38200</v>
          </cell>
          <cell r="F252">
            <v>2004</v>
          </cell>
          <cell r="H252" t="str">
            <v>N</v>
          </cell>
          <cell r="I252">
            <v>0</v>
          </cell>
          <cell r="K252">
            <v>0</v>
          </cell>
          <cell r="L252">
            <v>0</v>
          </cell>
          <cell r="N252">
            <v>0</v>
          </cell>
          <cell r="O252">
            <v>0</v>
          </cell>
          <cell r="Q252">
            <v>0</v>
          </cell>
        </row>
        <row r="253">
          <cell r="B253" t="str">
            <v>9019585 0040</v>
          </cell>
          <cell r="C253" t="str">
            <v>IN</v>
          </cell>
          <cell r="D253" t="str">
            <v>9019585 0040</v>
          </cell>
          <cell r="E253">
            <v>38200</v>
          </cell>
          <cell r="F253">
            <v>2004</v>
          </cell>
          <cell r="H253" t="str">
            <v>N</v>
          </cell>
          <cell r="I253">
            <v>0</v>
          </cell>
          <cell r="K253">
            <v>0</v>
          </cell>
          <cell r="L253">
            <v>0</v>
          </cell>
          <cell r="N253">
            <v>0</v>
          </cell>
          <cell r="O253">
            <v>0</v>
          </cell>
          <cell r="Q253">
            <v>0</v>
          </cell>
        </row>
        <row r="254">
          <cell r="B254" t="str">
            <v>9019585 0050</v>
          </cell>
          <cell r="C254" t="str">
            <v>IN</v>
          </cell>
          <cell r="D254" t="str">
            <v>9019585 0050</v>
          </cell>
          <cell r="E254">
            <v>38200</v>
          </cell>
          <cell r="F254">
            <v>2004</v>
          </cell>
          <cell r="H254" t="str">
            <v>N</v>
          </cell>
          <cell r="I254">
            <v>10665.03899042054</v>
          </cell>
          <cell r="K254">
            <v>10665.03899042054</v>
          </cell>
          <cell r="L254">
            <v>0</v>
          </cell>
          <cell r="N254">
            <v>0</v>
          </cell>
          <cell r="O254">
            <v>0</v>
          </cell>
          <cell r="Q254">
            <v>0</v>
          </cell>
          <cell r="V254">
            <v>0</v>
          </cell>
        </row>
        <row r="255">
          <cell r="B255" t="str">
            <v>9019585 0060</v>
          </cell>
          <cell r="C255" t="str">
            <v>IN</v>
          </cell>
          <cell r="D255" t="str">
            <v>9019585 0060</v>
          </cell>
          <cell r="E255">
            <v>38200</v>
          </cell>
          <cell r="F255">
            <v>2004</v>
          </cell>
          <cell r="H255" t="str">
            <v>N</v>
          </cell>
          <cell r="I255">
            <v>0</v>
          </cell>
          <cell r="K255">
            <v>0</v>
          </cell>
          <cell r="L255">
            <v>0</v>
          </cell>
          <cell r="N255">
            <v>0</v>
          </cell>
          <cell r="O255">
            <v>0</v>
          </cell>
          <cell r="Q255">
            <v>0</v>
          </cell>
          <cell r="V255">
            <v>0</v>
          </cell>
        </row>
        <row r="256">
          <cell r="B256" t="str">
            <v>9019585 0070</v>
          </cell>
          <cell r="C256" t="str">
            <v>IN</v>
          </cell>
          <cell r="D256" t="str">
            <v>9019585 0070</v>
          </cell>
          <cell r="E256">
            <v>38200</v>
          </cell>
          <cell r="F256">
            <v>2004</v>
          </cell>
          <cell r="H256" t="str">
            <v>N</v>
          </cell>
          <cell r="I256">
            <v>0</v>
          </cell>
          <cell r="K256">
            <v>0</v>
          </cell>
          <cell r="L256">
            <v>0</v>
          </cell>
          <cell r="N256">
            <v>0</v>
          </cell>
          <cell r="O256">
            <v>0</v>
          </cell>
          <cell r="Q256">
            <v>0</v>
          </cell>
          <cell r="V256">
            <v>0</v>
          </cell>
        </row>
        <row r="257">
          <cell r="B257" t="str">
            <v>9019585 0080</v>
          </cell>
          <cell r="C257" t="str">
            <v>AD</v>
          </cell>
          <cell r="D257" t="str">
            <v>9019585 0080</v>
          </cell>
          <cell r="E257">
            <v>38200</v>
          </cell>
          <cell r="F257">
            <v>2004</v>
          </cell>
          <cell r="H257" t="str">
            <v>N</v>
          </cell>
          <cell r="I257">
            <v>800</v>
          </cell>
          <cell r="K257">
            <v>800</v>
          </cell>
          <cell r="L257">
            <v>0</v>
          </cell>
          <cell r="N257">
            <v>0</v>
          </cell>
          <cell r="O257">
            <v>0</v>
          </cell>
          <cell r="Q257">
            <v>0</v>
          </cell>
          <cell r="V257">
            <v>0</v>
          </cell>
        </row>
        <row r="258">
          <cell r="B258" t="str">
            <v>9019585 0010</v>
          </cell>
          <cell r="C258" t="str">
            <v>IN</v>
          </cell>
          <cell r="D258" t="str">
            <v>9019585 0010</v>
          </cell>
          <cell r="E258">
            <v>38231</v>
          </cell>
          <cell r="F258">
            <v>2004</v>
          </cell>
          <cell r="H258" t="str">
            <v>N</v>
          </cell>
          <cell r="I258">
            <v>0</v>
          </cell>
          <cell r="K258">
            <v>0</v>
          </cell>
          <cell r="L258">
            <v>0</v>
          </cell>
          <cell r="N258">
            <v>0</v>
          </cell>
          <cell r="O258">
            <v>0</v>
          </cell>
          <cell r="Q258">
            <v>0</v>
          </cell>
          <cell r="V258">
            <v>0</v>
          </cell>
        </row>
        <row r="259">
          <cell r="B259" t="str">
            <v>9019585 0020</v>
          </cell>
          <cell r="C259" t="str">
            <v>IN</v>
          </cell>
          <cell r="D259" t="str">
            <v>9019585 0020</v>
          </cell>
          <cell r="E259">
            <v>38231</v>
          </cell>
          <cell r="F259">
            <v>2004</v>
          </cell>
          <cell r="H259" t="str">
            <v>N</v>
          </cell>
          <cell r="I259">
            <v>0</v>
          </cell>
          <cell r="K259">
            <v>0</v>
          </cell>
          <cell r="L259">
            <v>0</v>
          </cell>
          <cell r="N259">
            <v>0</v>
          </cell>
          <cell r="O259">
            <v>0</v>
          </cell>
          <cell r="Q259">
            <v>0</v>
          </cell>
          <cell r="V259">
            <v>0</v>
          </cell>
        </row>
        <row r="260">
          <cell r="B260" t="str">
            <v>9019585 0030</v>
          </cell>
          <cell r="C260" t="str">
            <v>IN</v>
          </cell>
          <cell r="D260" t="str">
            <v>9019585 0030</v>
          </cell>
          <cell r="E260">
            <v>38231</v>
          </cell>
          <cell r="F260">
            <v>2004</v>
          </cell>
          <cell r="H260" t="str">
            <v>N</v>
          </cell>
          <cell r="I260">
            <v>0</v>
          </cell>
          <cell r="K260">
            <v>0</v>
          </cell>
          <cell r="L260">
            <v>0</v>
          </cell>
          <cell r="N260">
            <v>0</v>
          </cell>
          <cell r="O260">
            <v>0</v>
          </cell>
          <cell r="Q260">
            <v>0</v>
          </cell>
          <cell r="V260">
            <v>0</v>
          </cell>
        </row>
        <row r="261">
          <cell r="B261" t="str">
            <v>9019585 0040</v>
          </cell>
          <cell r="C261" t="str">
            <v>IN</v>
          </cell>
          <cell r="D261" t="str">
            <v>9019585 0040</v>
          </cell>
          <cell r="E261">
            <v>38231</v>
          </cell>
          <cell r="F261">
            <v>2004</v>
          </cell>
          <cell r="H261" t="str">
            <v>N</v>
          </cell>
          <cell r="I261">
            <v>0</v>
          </cell>
          <cell r="K261">
            <v>0</v>
          </cell>
          <cell r="L261">
            <v>0</v>
          </cell>
          <cell r="N261">
            <v>0</v>
          </cell>
          <cell r="O261">
            <v>0</v>
          </cell>
          <cell r="Q261">
            <v>0</v>
          </cell>
          <cell r="V261">
            <v>0</v>
          </cell>
        </row>
        <row r="262">
          <cell r="B262" t="str">
            <v>9019585 0050</v>
          </cell>
          <cell r="C262" t="str">
            <v>IN</v>
          </cell>
          <cell r="D262" t="str">
            <v>9019585 0050</v>
          </cell>
          <cell r="E262">
            <v>38231</v>
          </cell>
          <cell r="F262">
            <v>2004</v>
          </cell>
          <cell r="H262" t="str">
            <v>N</v>
          </cell>
          <cell r="I262">
            <v>0</v>
          </cell>
          <cell r="K262">
            <v>0</v>
          </cell>
          <cell r="L262">
            <v>0</v>
          </cell>
          <cell r="N262">
            <v>0</v>
          </cell>
          <cell r="O262">
            <v>0</v>
          </cell>
          <cell r="Q262">
            <v>0</v>
          </cell>
          <cell r="V262">
            <v>0</v>
          </cell>
        </row>
        <row r="263">
          <cell r="B263" t="str">
            <v>9019585 0060</v>
          </cell>
          <cell r="C263" t="str">
            <v>IN</v>
          </cell>
          <cell r="D263" t="str">
            <v>9019585 0060</v>
          </cell>
          <cell r="E263">
            <v>38231</v>
          </cell>
          <cell r="F263">
            <v>2004</v>
          </cell>
          <cell r="H263" t="str">
            <v>N</v>
          </cell>
          <cell r="I263">
            <v>0</v>
          </cell>
          <cell r="K263">
            <v>0</v>
          </cell>
          <cell r="L263">
            <v>0</v>
          </cell>
          <cell r="N263">
            <v>0</v>
          </cell>
          <cell r="O263">
            <v>0</v>
          </cell>
          <cell r="Q263">
            <v>0</v>
          </cell>
          <cell r="V263">
            <v>0</v>
          </cell>
        </row>
        <row r="264">
          <cell r="B264" t="str">
            <v>9019585 0070</v>
          </cell>
          <cell r="C264" t="str">
            <v>IN</v>
          </cell>
          <cell r="D264" t="str">
            <v>9019585 0070</v>
          </cell>
          <cell r="E264">
            <v>38231</v>
          </cell>
          <cell r="F264">
            <v>2004</v>
          </cell>
          <cell r="H264" t="str">
            <v>N</v>
          </cell>
          <cell r="I264">
            <v>0</v>
          </cell>
          <cell r="K264">
            <v>0</v>
          </cell>
          <cell r="L264">
            <v>0</v>
          </cell>
          <cell r="N264">
            <v>0</v>
          </cell>
          <cell r="O264">
            <v>0</v>
          </cell>
          <cell r="Q264">
            <v>0</v>
          </cell>
          <cell r="V264">
            <v>0</v>
          </cell>
        </row>
        <row r="265">
          <cell r="B265" t="str">
            <v>9019585 0080</v>
          </cell>
          <cell r="C265" t="str">
            <v>AD</v>
          </cell>
          <cell r="D265" t="str">
            <v>9019585 0080</v>
          </cell>
          <cell r="E265">
            <v>38231</v>
          </cell>
          <cell r="F265">
            <v>2004</v>
          </cell>
          <cell r="H265" t="str">
            <v>N</v>
          </cell>
          <cell r="I265">
            <v>0</v>
          </cell>
          <cell r="K265">
            <v>0</v>
          </cell>
          <cell r="L265">
            <v>0</v>
          </cell>
          <cell r="N265">
            <v>0</v>
          </cell>
          <cell r="O265">
            <v>0</v>
          </cell>
          <cell r="Q265">
            <v>0</v>
          </cell>
          <cell r="V265">
            <v>0</v>
          </cell>
        </row>
        <row r="266">
          <cell r="B266" t="str">
            <v>9019585 0010</v>
          </cell>
          <cell r="C266" t="str">
            <v>IN</v>
          </cell>
          <cell r="D266" t="str">
            <v>9019585 0010</v>
          </cell>
          <cell r="E266">
            <v>38261</v>
          </cell>
          <cell r="F266">
            <v>2004</v>
          </cell>
          <cell r="H266" t="str">
            <v>N</v>
          </cell>
          <cell r="I266">
            <v>0</v>
          </cell>
          <cell r="K266">
            <v>0</v>
          </cell>
          <cell r="L266">
            <v>0</v>
          </cell>
          <cell r="N266">
            <v>0</v>
          </cell>
          <cell r="O266">
            <v>0</v>
          </cell>
          <cell r="Q266">
            <v>0</v>
          </cell>
          <cell r="V266">
            <v>0</v>
          </cell>
        </row>
        <row r="267">
          <cell r="B267" t="str">
            <v>9019585 0020</v>
          </cell>
          <cell r="C267" t="str">
            <v>IN</v>
          </cell>
          <cell r="D267" t="str">
            <v>9019585 0020</v>
          </cell>
          <cell r="E267">
            <v>38261</v>
          </cell>
          <cell r="F267">
            <v>2004</v>
          </cell>
          <cell r="H267" t="str">
            <v>N</v>
          </cell>
          <cell r="I267">
            <v>0</v>
          </cell>
          <cell r="K267">
            <v>0</v>
          </cell>
          <cell r="L267">
            <v>0</v>
          </cell>
          <cell r="N267">
            <v>0</v>
          </cell>
          <cell r="O267">
            <v>0</v>
          </cell>
          <cell r="Q267">
            <v>0</v>
          </cell>
          <cell r="V267">
            <v>0</v>
          </cell>
        </row>
        <row r="268">
          <cell r="B268" t="str">
            <v>9019585 0030</v>
          </cell>
          <cell r="C268" t="str">
            <v>IN</v>
          </cell>
          <cell r="D268" t="str">
            <v>9019585 0030</v>
          </cell>
          <cell r="E268">
            <v>38261</v>
          </cell>
          <cell r="F268">
            <v>2004</v>
          </cell>
          <cell r="H268" t="str">
            <v>N</v>
          </cell>
          <cell r="I268">
            <v>0</v>
          </cell>
          <cell r="K268">
            <v>0</v>
          </cell>
          <cell r="L268">
            <v>0</v>
          </cell>
          <cell r="N268">
            <v>0</v>
          </cell>
          <cell r="O268">
            <v>0</v>
          </cell>
          <cell r="Q268">
            <v>0</v>
          </cell>
          <cell r="V268">
            <v>0</v>
          </cell>
        </row>
        <row r="269">
          <cell r="B269" t="str">
            <v>9019585 0040</v>
          </cell>
          <cell r="C269" t="str">
            <v>IN</v>
          </cell>
          <cell r="D269" t="str">
            <v>9019585 0040</v>
          </cell>
          <cell r="E269">
            <v>38261</v>
          </cell>
          <cell r="F269">
            <v>2004</v>
          </cell>
          <cell r="H269" t="str">
            <v>N</v>
          </cell>
          <cell r="I269">
            <v>0</v>
          </cell>
          <cell r="K269">
            <v>0</v>
          </cell>
          <cell r="L269">
            <v>0</v>
          </cell>
          <cell r="N269">
            <v>0</v>
          </cell>
          <cell r="O269">
            <v>0</v>
          </cell>
          <cell r="Q269">
            <v>0</v>
          </cell>
          <cell r="V269">
            <v>0</v>
          </cell>
        </row>
        <row r="270">
          <cell r="B270" t="str">
            <v>9019585 0050</v>
          </cell>
          <cell r="C270" t="str">
            <v>IN</v>
          </cell>
          <cell r="D270" t="str">
            <v>9019585 0050</v>
          </cell>
          <cell r="E270">
            <v>38261</v>
          </cell>
          <cell r="F270">
            <v>2004</v>
          </cell>
          <cell r="H270" t="str">
            <v>N</v>
          </cell>
          <cell r="I270">
            <v>0</v>
          </cell>
          <cell r="K270">
            <v>0</v>
          </cell>
          <cell r="L270">
            <v>0</v>
          </cell>
          <cell r="N270">
            <v>0</v>
          </cell>
          <cell r="O270">
            <v>0</v>
          </cell>
          <cell r="Q270">
            <v>0</v>
          </cell>
          <cell r="V270">
            <v>0</v>
          </cell>
        </row>
        <row r="271">
          <cell r="B271" t="str">
            <v>9019585 0060</v>
          </cell>
          <cell r="C271" t="str">
            <v>IN</v>
          </cell>
          <cell r="D271" t="str">
            <v>9019585 0060</v>
          </cell>
          <cell r="E271">
            <v>38261</v>
          </cell>
          <cell r="F271">
            <v>2004</v>
          </cell>
          <cell r="H271" t="str">
            <v>N</v>
          </cell>
          <cell r="I271">
            <v>0</v>
          </cell>
          <cell r="K271">
            <v>0</v>
          </cell>
          <cell r="L271">
            <v>0</v>
          </cell>
          <cell r="N271">
            <v>0</v>
          </cell>
          <cell r="O271">
            <v>0</v>
          </cell>
          <cell r="Q271">
            <v>0</v>
          </cell>
          <cell r="V271">
            <v>0</v>
          </cell>
        </row>
        <row r="272">
          <cell r="B272" t="str">
            <v>9019585 0070</v>
          </cell>
          <cell r="C272" t="str">
            <v>IN</v>
          </cell>
          <cell r="D272" t="str">
            <v>9019585 0070</v>
          </cell>
          <cell r="E272">
            <v>38261</v>
          </cell>
          <cell r="F272">
            <v>2004</v>
          </cell>
          <cell r="H272" t="str">
            <v>N</v>
          </cell>
          <cell r="I272">
            <v>0</v>
          </cell>
          <cell r="K272">
            <v>0</v>
          </cell>
          <cell r="L272">
            <v>0</v>
          </cell>
          <cell r="N272">
            <v>0</v>
          </cell>
          <cell r="O272">
            <v>0</v>
          </cell>
          <cell r="Q272">
            <v>0</v>
          </cell>
          <cell r="V272">
            <v>0</v>
          </cell>
        </row>
        <row r="273">
          <cell r="B273" t="str">
            <v>9019585 0080</v>
          </cell>
          <cell r="C273" t="str">
            <v>AD</v>
          </cell>
          <cell r="D273" t="str">
            <v>9019585 0080</v>
          </cell>
          <cell r="E273">
            <v>38261</v>
          </cell>
          <cell r="F273">
            <v>2004</v>
          </cell>
          <cell r="H273" t="str">
            <v>N</v>
          </cell>
          <cell r="I273">
            <v>0</v>
          </cell>
          <cell r="K273">
            <v>0</v>
          </cell>
          <cell r="L273">
            <v>0</v>
          </cell>
          <cell r="N273">
            <v>0</v>
          </cell>
          <cell r="O273">
            <v>0</v>
          </cell>
          <cell r="Q273">
            <v>0</v>
          </cell>
          <cell r="V273">
            <v>0</v>
          </cell>
        </row>
        <row r="274">
          <cell r="B274" t="str">
            <v>9019585 0010</v>
          </cell>
          <cell r="C274" t="str">
            <v>IN</v>
          </cell>
          <cell r="D274" t="str">
            <v>9019585 0010</v>
          </cell>
          <cell r="E274">
            <v>38292</v>
          </cell>
          <cell r="F274">
            <v>2004</v>
          </cell>
          <cell r="H274" t="str">
            <v>N</v>
          </cell>
          <cell r="I274">
            <v>0</v>
          </cell>
          <cell r="K274">
            <v>0</v>
          </cell>
          <cell r="L274">
            <v>0</v>
          </cell>
          <cell r="N274">
            <v>0</v>
          </cell>
          <cell r="O274">
            <v>0</v>
          </cell>
          <cell r="Q274">
            <v>0</v>
          </cell>
          <cell r="V274">
            <v>0</v>
          </cell>
        </row>
        <row r="275">
          <cell r="B275" t="str">
            <v>9019585 0020</v>
          </cell>
          <cell r="C275" t="str">
            <v>IN</v>
          </cell>
          <cell r="D275" t="str">
            <v>9019585 0020</v>
          </cell>
          <cell r="E275">
            <v>38292</v>
          </cell>
          <cell r="F275">
            <v>2004</v>
          </cell>
          <cell r="H275" t="str">
            <v>N</v>
          </cell>
          <cell r="I275">
            <v>0</v>
          </cell>
          <cell r="K275">
            <v>0</v>
          </cell>
          <cell r="L275">
            <v>0</v>
          </cell>
          <cell r="N275">
            <v>0</v>
          </cell>
          <cell r="O275">
            <v>0</v>
          </cell>
          <cell r="Q275">
            <v>0</v>
          </cell>
          <cell r="V275">
            <v>0</v>
          </cell>
        </row>
        <row r="276">
          <cell r="B276" t="str">
            <v>9019585 0030</v>
          </cell>
          <cell r="C276" t="str">
            <v>IN</v>
          </cell>
          <cell r="D276" t="str">
            <v>9019585 0030</v>
          </cell>
          <cell r="E276">
            <v>38292</v>
          </cell>
          <cell r="F276">
            <v>2004</v>
          </cell>
          <cell r="H276" t="str">
            <v>N</v>
          </cell>
          <cell r="I276">
            <v>0</v>
          </cell>
          <cell r="K276">
            <v>0</v>
          </cell>
          <cell r="L276">
            <v>0</v>
          </cell>
          <cell r="N276">
            <v>0</v>
          </cell>
          <cell r="O276">
            <v>0</v>
          </cell>
          <cell r="Q276">
            <v>0</v>
          </cell>
          <cell r="V276">
            <v>0</v>
          </cell>
        </row>
        <row r="277">
          <cell r="B277" t="str">
            <v>9019585 0040</v>
          </cell>
          <cell r="C277" t="str">
            <v>IN</v>
          </cell>
          <cell r="D277" t="str">
            <v>9019585 0040</v>
          </cell>
          <cell r="E277">
            <v>38292</v>
          </cell>
          <cell r="F277">
            <v>2004</v>
          </cell>
          <cell r="H277" t="str">
            <v>N</v>
          </cell>
          <cell r="I277">
            <v>0</v>
          </cell>
          <cell r="K277">
            <v>0</v>
          </cell>
          <cell r="L277">
            <v>0</v>
          </cell>
          <cell r="N277">
            <v>0</v>
          </cell>
          <cell r="O277">
            <v>0</v>
          </cell>
          <cell r="Q277">
            <v>0</v>
          </cell>
          <cell r="V277">
            <v>0</v>
          </cell>
        </row>
        <row r="278">
          <cell r="B278" t="str">
            <v>9019585 0050</v>
          </cell>
          <cell r="C278" t="str">
            <v>IN</v>
          </cell>
          <cell r="D278" t="str">
            <v>9019585 0050</v>
          </cell>
          <cell r="E278">
            <v>38292</v>
          </cell>
          <cell r="F278">
            <v>2004</v>
          </cell>
          <cell r="H278" t="str">
            <v>N</v>
          </cell>
          <cell r="I278">
            <v>0</v>
          </cell>
          <cell r="K278">
            <v>0</v>
          </cell>
          <cell r="L278">
            <v>0</v>
          </cell>
          <cell r="N278">
            <v>0</v>
          </cell>
          <cell r="O278">
            <v>0</v>
          </cell>
          <cell r="Q278">
            <v>0</v>
          </cell>
          <cell r="V278">
            <v>0</v>
          </cell>
        </row>
        <row r="279">
          <cell r="B279" t="str">
            <v>9019585 0060</v>
          </cell>
          <cell r="C279" t="str">
            <v>IN</v>
          </cell>
          <cell r="D279" t="str">
            <v>9019585 0060</v>
          </cell>
          <cell r="E279">
            <v>38292</v>
          </cell>
          <cell r="F279">
            <v>2004</v>
          </cell>
          <cell r="H279" t="str">
            <v>N</v>
          </cell>
          <cell r="I279">
            <v>0</v>
          </cell>
          <cell r="K279">
            <v>0</v>
          </cell>
          <cell r="L279">
            <v>0</v>
          </cell>
          <cell r="N279">
            <v>0</v>
          </cell>
          <cell r="O279">
            <v>0</v>
          </cell>
          <cell r="Q279">
            <v>0</v>
          </cell>
          <cell r="V279">
            <v>0</v>
          </cell>
        </row>
        <row r="280">
          <cell r="B280" t="str">
            <v>9019585 0070</v>
          </cell>
          <cell r="C280" t="str">
            <v>IN</v>
          </cell>
          <cell r="D280" t="str">
            <v>9019585 0070</v>
          </cell>
          <cell r="E280">
            <v>38292</v>
          </cell>
          <cell r="F280">
            <v>2004</v>
          </cell>
          <cell r="H280" t="str">
            <v>N</v>
          </cell>
          <cell r="I280">
            <v>0</v>
          </cell>
          <cell r="K280">
            <v>0</v>
          </cell>
          <cell r="L280">
            <v>0</v>
          </cell>
          <cell r="N280">
            <v>0</v>
          </cell>
          <cell r="O280">
            <v>0</v>
          </cell>
          <cell r="Q280">
            <v>0</v>
          </cell>
          <cell r="V280">
            <v>0</v>
          </cell>
        </row>
        <row r="281">
          <cell r="B281" t="str">
            <v>9019585 0080</v>
          </cell>
          <cell r="C281" t="str">
            <v>AD</v>
          </cell>
          <cell r="D281" t="str">
            <v>9019585 0080</v>
          </cell>
          <cell r="E281">
            <v>38292</v>
          </cell>
          <cell r="F281">
            <v>2004</v>
          </cell>
          <cell r="H281" t="str">
            <v>N</v>
          </cell>
          <cell r="I281">
            <v>0</v>
          </cell>
          <cell r="K281">
            <v>0</v>
          </cell>
          <cell r="L281">
            <v>0</v>
          </cell>
          <cell r="N281">
            <v>0</v>
          </cell>
          <cell r="O281">
            <v>0</v>
          </cell>
          <cell r="Q281">
            <v>0</v>
          </cell>
          <cell r="V281">
            <v>0</v>
          </cell>
        </row>
        <row r="282">
          <cell r="B282" t="str">
            <v>9019585 0010</v>
          </cell>
          <cell r="C282" t="str">
            <v>IN</v>
          </cell>
          <cell r="D282" t="str">
            <v>9019585 0010</v>
          </cell>
          <cell r="E282">
            <v>38322</v>
          </cell>
          <cell r="F282">
            <v>2004</v>
          </cell>
          <cell r="H282" t="str">
            <v>N</v>
          </cell>
          <cell r="I282">
            <v>0</v>
          </cell>
          <cell r="K282">
            <v>0</v>
          </cell>
          <cell r="L282">
            <v>0</v>
          </cell>
          <cell r="N282">
            <v>0</v>
          </cell>
          <cell r="O282">
            <v>0</v>
          </cell>
          <cell r="Q282">
            <v>0</v>
          </cell>
          <cell r="V282">
            <v>0</v>
          </cell>
        </row>
        <row r="283">
          <cell r="B283" t="str">
            <v>9019585 0020</v>
          </cell>
          <cell r="C283" t="str">
            <v>IN</v>
          </cell>
          <cell r="D283" t="str">
            <v>9019585 0020</v>
          </cell>
          <cell r="E283">
            <v>38322</v>
          </cell>
          <cell r="F283">
            <v>2004</v>
          </cell>
          <cell r="H283" t="str">
            <v>N</v>
          </cell>
          <cell r="I283">
            <v>0</v>
          </cell>
          <cell r="K283">
            <v>0</v>
          </cell>
          <cell r="L283">
            <v>0</v>
          </cell>
          <cell r="N283">
            <v>0</v>
          </cell>
          <cell r="O283">
            <v>0</v>
          </cell>
          <cell r="Q283">
            <v>0</v>
          </cell>
          <cell r="V283">
            <v>0</v>
          </cell>
        </row>
        <row r="284">
          <cell r="B284" t="str">
            <v>9019585 0030</v>
          </cell>
          <cell r="C284" t="str">
            <v>IN</v>
          </cell>
          <cell r="D284" t="str">
            <v>9019585 0030</v>
          </cell>
          <cell r="E284">
            <v>38322</v>
          </cell>
          <cell r="F284">
            <v>2004</v>
          </cell>
          <cell r="H284" t="str">
            <v>N</v>
          </cell>
          <cell r="I284">
            <v>0</v>
          </cell>
          <cell r="K284">
            <v>0</v>
          </cell>
          <cell r="L284">
            <v>0</v>
          </cell>
          <cell r="N284">
            <v>0</v>
          </cell>
          <cell r="O284">
            <v>0</v>
          </cell>
          <cell r="Q284">
            <v>0</v>
          </cell>
          <cell r="V284">
            <v>0</v>
          </cell>
        </row>
        <row r="285">
          <cell r="B285" t="str">
            <v>9019585 0040</v>
          </cell>
          <cell r="C285" t="str">
            <v>IN</v>
          </cell>
          <cell r="D285" t="str">
            <v>9019585 0040</v>
          </cell>
          <cell r="E285">
            <v>38322</v>
          </cell>
          <cell r="F285">
            <v>2004</v>
          </cell>
          <cell r="H285" t="str">
            <v>N</v>
          </cell>
          <cell r="I285">
            <v>0</v>
          </cell>
          <cell r="K285">
            <v>0</v>
          </cell>
          <cell r="L285">
            <v>0</v>
          </cell>
          <cell r="N285">
            <v>0</v>
          </cell>
          <cell r="O285">
            <v>0</v>
          </cell>
          <cell r="Q285">
            <v>0</v>
          </cell>
          <cell r="V285">
            <v>0</v>
          </cell>
        </row>
        <row r="286">
          <cell r="B286" t="str">
            <v>9019585 0050</v>
          </cell>
          <cell r="C286" t="str">
            <v>IN</v>
          </cell>
          <cell r="D286" t="str">
            <v>9019585 0050</v>
          </cell>
          <cell r="E286">
            <v>38322</v>
          </cell>
          <cell r="F286">
            <v>2004</v>
          </cell>
          <cell r="H286" t="str">
            <v>N</v>
          </cell>
          <cell r="I286">
            <v>0</v>
          </cell>
          <cell r="K286">
            <v>0</v>
          </cell>
          <cell r="L286">
            <v>0</v>
          </cell>
          <cell r="N286">
            <v>0</v>
          </cell>
          <cell r="O286">
            <v>0</v>
          </cell>
          <cell r="Q286">
            <v>0</v>
          </cell>
          <cell r="V286">
            <v>0</v>
          </cell>
        </row>
        <row r="287">
          <cell r="B287" t="str">
            <v>9019585 0060</v>
          </cell>
          <cell r="C287" t="str">
            <v>IN</v>
          </cell>
          <cell r="D287" t="str">
            <v>9019585 0060</v>
          </cell>
          <cell r="E287">
            <v>38322</v>
          </cell>
          <cell r="F287">
            <v>2004</v>
          </cell>
          <cell r="H287" t="str">
            <v>N</v>
          </cell>
          <cell r="I287">
            <v>0</v>
          </cell>
          <cell r="K287">
            <v>0</v>
          </cell>
          <cell r="L287">
            <v>0</v>
          </cell>
          <cell r="N287">
            <v>0</v>
          </cell>
          <cell r="O287">
            <v>0</v>
          </cell>
          <cell r="Q287">
            <v>0</v>
          </cell>
          <cell r="V287">
            <v>0</v>
          </cell>
        </row>
        <row r="288">
          <cell r="B288" t="str">
            <v>9019585 0070</v>
          </cell>
          <cell r="C288" t="str">
            <v>IN</v>
          </cell>
          <cell r="D288" t="str">
            <v>9019585 0070</v>
          </cell>
          <cell r="E288">
            <v>38322</v>
          </cell>
          <cell r="F288">
            <v>2004</v>
          </cell>
          <cell r="H288" t="str">
            <v>N</v>
          </cell>
          <cell r="I288">
            <v>0</v>
          </cell>
          <cell r="K288">
            <v>0</v>
          </cell>
          <cell r="L288">
            <v>0</v>
          </cell>
          <cell r="N288">
            <v>0</v>
          </cell>
          <cell r="O288">
            <v>0</v>
          </cell>
          <cell r="Q288">
            <v>0</v>
          </cell>
          <cell r="V288">
            <v>0</v>
          </cell>
        </row>
        <row r="289">
          <cell r="B289" t="str">
            <v>9019585 0080</v>
          </cell>
          <cell r="C289" t="str">
            <v>AD</v>
          </cell>
          <cell r="D289" t="str">
            <v>9019585 0080</v>
          </cell>
          <cell r="E289">
            <v>38322</v>
          </cell>
          <cell r="F289">
            <v>2004</v>
          </cell>
          <cell r="H289" t="str">
            <v>N</v>
          </cell>
          <cell r="I289">
            <v>0</v>
          </cell>
          <cell r="K289">
            <v>0</v>
          </cell>
          <cell r="L289">
            <v>0</v>
          </cell>
          <cell r="N289">
            <v>0</v>
          </cell>
          <cell r="O289">
            <v>0</v>
          </cell>
          <cell r="Q289">
            <v>0</v>
          </cell>
          <cell r="V289">
            <v>0</v>
          </cell>
        </row>
      </sheetData>
      <sheetData sheetId="3">
        <row r="5">
          <cell r="F5">
            <v>37257</v>
          </cell>
          <cell r="G5">
            <v>38352</v>
          </cell>
          <cell r="H5">
            <v>37468</v>
          </cell>
          <cell r="I5">
            <v>1</v>
          </cell>
          <cell r="J5">
            <v>2004</v>
          </cell>
          <cell r="K5" t="str">
            <v>R</v>
          </cell>
          <cell r="L5" t="str">
            <v>A</v>
          </cell>
        </row>
        <row r="8">
          <cell r="D8" t="str">
            <v>ACT</v>
          </cell>
          <cell r="E8" t="str">
            <v>ACTIVIDAD</v>
          </cell>
          <cell r="F8" t="str">
            <v>API</v>
          </cell>
          <cell r="G8" t="str">
            <v>TRAF</v>
          </cell>
          <cell r="H8" t="str">
            <v>OC</v>
          </cell>
          <cell r="I8" t="str">
            <v>EC</v>
          </cell>
          <cell r="J8" t="str">
            <v>COMP</v>
          </cell>
          <cell r="K8" t="str">
            <v>XCOMP</v>
          </cell>
          <cell r="L8" t="str">
            <v>GINC</v>
          </cell>
          <cell r="M8" t="str">
            <v>GREAL</v>
          </cell>
          <cell r="N8" t="str">
            <v>PROY</v>
          </cell>
          <cell r="O8" t="str">
            <v>DIF</v>
          </cell>
          <cell r="Q8" t="str">
            <v>BCWS</v>
          </cell>
          <cell r="V8" t="str">
            <v>IDATE</v>
          </cell>
        </row>
        <row r="9">
          <cell r="D9" t="str">
            <v>9019585 0010</v>
          </cell>
          <cell r="E9" t="str">
            <v>SONDAJES PQ</v>
          </cell>
          <cell r="F9">
            <v>241558.32179976237</v>
          </cell>
          <cell r="G9">
            <v>0</v>
          </cell>
          <cell r="H9">
            <v>0</v>
          </cell>
          <cell r="I9">
            <v>241558.32179976237</v>
          </cell>
          <cell r="J9">
            <v>-1985.2</v>
          </cell>
          <cell r="K9">
            <v>0</v>
          </cell>
          <cell r="L9">
            <v>-1985.2</v>
          </cell>
          <cell r="M9">
            <v>-1985.2</v>
          </cell>
          <cell r="N9">
            <v>-1985.2</v>
          </cell>
          <cell r="O9">
            <v>-243543.52179976238</v>
          </cell>
          <cell r="Q9">
            <v>167011.5</v>
          </cell>
          <cell r="V9" t="str">
            <v>IIT</v>
          </cell>
        </row>
        <row r="10">
          <cell r="D10" t="str">
            <v>9019585 0020</v>
          </cell>
          <cell r="E10" t="str">
            <v>PERFORACION SONDAJES</v>
          </cell>
          <cell r="F10">
            <v>3508369.655049175</v>
          </cell>
          <cell r="G10">
            <v>0</v>
          </cell>
          <cell r="H10">
            <v>0</v>
          </cell>
          <cell r="I10">
            <v>3508369.655049175</v>
          </cell>
          <cell r="J10">
            <v>4071476.5999999996</v>
          </cell>
          <cell r="K10">
            <v>0</v>
          </cell>
          <cell r="L10">
            <v>4071476.5999999996</v>
          </cell>
          <cell r="M10">
            <v>4071476.5999999996</v>
          </cell>
          <cell r="N10">
            <v>4071476.5999999996</v>
          </cell>
          <cell r="O10">
            <v>563106.9449508246</v>
          </cell>
          <cell r="Q10">
            <v>3243630</v>
          </cell>
        </row>
        <row r="11">
          <cell r="D11" t="str">
            <v>9019585 0030</v>
          </cell>
          <cell r="E11" t="str">
            <v>INSPECCION TECNICA</v>
          </cell>
          <cell r="F11">
            <v>631820.1124926972</v>
          </cell>
          <cell r="G11">
            <v>0</v>
          </cell>
          <cell r="H11">
            <v>0</v>
          </cell>
          <cell r="I11">
            <v>631820.1124926972</v>
          </cell>
          <cell r="J11">
            <v>734089.4999999986</v>
          </cell>
          <cell r="K11">
            <v>0</v>
          </cell>
          <cell r="L11">
            <v>734089.4999999986</v>
          </cell>
          <cell r="M11">
            <v>734089.4999999986</v>
          </cell>
          <cell r="N11">
            <v>734089.4999999986</v>
          </cell>
          <cell r="O11">
            <v>102269.38750730141</v>
          </cell>
          <cell r="Q11">
            <v>536863.9</v>
          </cell>
        </row>
        <row r="12">
          <cell r="D12" t="str">
            <v>9019585 0040</v>
          </cell>
          <cell r="E12" t="str">
            <v>PREPARACION Y ANALISIS</v>
          </cell>
          <cell r="F12">
            <v>479751.46457757195</v>
          </cell>
          <cell r="G12">
            <v>0</v>
          </cell>
          <cell r="H12">
            <v>0</v>
          </cell>
          <cell r="I12">
            <v>479751.46457757195</v>
          </cell>
          <cell r="J12">
            <v>470245.70000000007</v>
          </cell>
          <cell r="K12">
            <v>192000</v>
          </cell>
          <cell r="L12">
            <v>470245.70000000007</v>
          </cell>
          <cell r="M12">
            <v>470245.70000000007</v>
          </cell>
          <cell r="N12">
            <v>662245.70000000007</v>
          </cell>
          <cell r="O12">
            <v>182494.23542242812</v>
          </cell>
        </row>
        <row r="13">
          <cell r="D13" t="str">
            <v>9019585 0050</v>
          </cell>
          <cell r="E13" t="str">
            <v>PERSONAL</v>
          </cell>
          <cell r="F13">
            <v>424389.38049777766</v>
          </cell>
          <cell r="G13">
            <v>0</v>
          </cell>
          <cell r="H13">
            <v>0</v>
          </cell>
          <cell r="I13">
            <v>424389.38049777766</v>
          </cell>
          <cell r="J13">
            <v>547020.5</v>
          </cell>
          <cell r="K13">
            <v>0</v>
          </cell>
          <cell r="L13">
            <v>470020.2</v>
          </cell>
          <cell r="M13">
            <v>470020.2</v>
          </cell>
          <cell r="N13">
            <v>547020.5</v>
          </cell>
          <cell r="O13">
            <v>122631.11950222234</v>
          </cell>
        </row>
        <row r="14">
          <cell r="D14" t="str">
            <v>9019585 0060</v>
          </cell>
          <cell r="E14" t="str">
            <v>GEOTECNIA</v>
          </cell>
          <cell r="F14">
            <v>94184.468289111959</v>
          </cell>
          <cell r="G14">
            <v>0</v>
          </cell>
          <cell r="H14">
            <v>0</v>
          </cell>
          <cell r="I14">
            <v>94184.468289111959</v>
          </cell>
          <cell r="J14">
            <v>13851.2</v>
          </cell>
          <cell r="K14">
            <v>0</v>
          </cell>
          <cell r="L14">
            <v>13851.2</v>
          </cell>
          <cell r="M14">
            <v>13851.2</v>
          </cell>
          <cell r="N14">
            <v>13851.2</v>
          </cell>
          <cell r="O14">
            <v>-80333.268289111962</v>
          </cell>
          <cell r="Q14">
            <v>76892.399999999994</v>
          </cell>
        </row>
        <row r="15">
          <cell r="D15" t="str">
            <v>9019585 0070</v>
          </cell>
          <cell r="E15" t="str">
            <v>GEOMETALURGIA</v>
          </cell>
          <cell r="F15">
            <v>39243.329707102697</v>
          </cell>
          <cell r="G15">
            <v>0</v>
          </cell>
          <cell r="H15">
            <v>0</v>
          </cell>
          <cell r="I15">
            <v>39243.329707102697</v>
          </cell>
          <cell r="J15">
            <v>0</v>
          </cell>
          <cell r="K15">
            <v>0</v>
          </cell>
          <cell r="L15">
            <v>0</v>
          </cell>
          <cell r="M15">
            <v>0</v>
          </cell>
          <cell r="N15">
            <v>0</v>
          </cell>
          <cell r="O15">
            <v>-39243.329707102697</v>
          </cell>
          <cell r="Q15">
            <v>31993</v>
          </cell>
        </row>
        <row r="16">
          <cell r="D16" t="str">
            <v>9019585 0080</v>
          </cell>
          <cell r="E16" t="str">
            <v>INSUMOS, MATERIALES</v>
          </cell>
          <cell r="F16">
            <v>346534.73557033169</v>
          </cell>
          <cell r="G16">
            <v>0</v>
          </cell>
          <cell r="H16">
            <v>0</v>
          </cell>
          <cell r="I16">
            <v>346534.73557033169</v>
          </cell>
          <cell r="J16">
            <v>124739.29999999999</v>
          </cell>
          <cell r="K16">
            <v>0</v>
          </cell>
          <cell r="L16">
            <v>124739.29999999999</v>
          </cell>
          <cell r="M16">
            <v>124739.29999999999</v>
          </cell>
          <cell r="N16">
            <v>124739.29999999999</v>
          </cell>
          <cell r="O16">
            <v>-221795.4355703317</v>
          </cell>
          <cell r="Q16">
            <v>288952.5</v>
          </cell>
        </row>
        <row r="17">
          <cell r="F17">
            <v>0</v>
          </cell>
          <cell r="G17">
            <v>0</v>
          </cell>
          <cell r="H17">
            <v>0</v>
          </cell>
          <cell r="I17">
            <v>0</v>
          </cell>
          <cell r="J17">
            <v>0</v>
          </cell>
          <cell r="K17">
            <v>0</v>
          </cell>
          <cell r="L17">
            <v>0</v>
          </cell>
          <cell r="M17">
            <v>0</v>
          </cell>
          <cell r="N17">
            <v>0</v>
          </cell>
          <cell r="O17">
            <v>0</v>
          </cell>
        </row>
        <row r="18">
          <cell r="E18" t="str">
            <v>SUBTOTAL</v>
          </cell>
          <cell r="F18">
            <v>5765851.4679835318</v>
          </cell>
          <cell r="G18">
            <v>0</v>
          </cell>
          <cell r="H18">
            <v>0</v>
          </cell>
          <cell r="I18">
            <v>5765851.4679835318</v>
          </cell>
          <cell r="J18">
            <v>5959437.5999999987</v>
          </cell>
          <cell r="K18">
            <v>192000</v>
          </cell>
          <cell r="L18">
            <v>5882437.2999999989</v>
          </cell>
          <cell r="M18">
            <v>5882437.2999999989</v>
          </cell>
          <cell r="N18">
            <v>6151437.5999999987</v>
          </cell>
          <cell r="O18">
            <v>385586.13201646693</v>
          </cell>
          <cell r="Q18">
            <v>4345343.3</v>
          </cell>
        </row>
        <row r="19">
          <cell r="D19" t="str">
            <v>C01</v>
          </cell>
          <cell r="E19" t="str">
            <v>CONTINGENCIA</v>
          </cell>
          <cell r="F19">
            <v>0</v>
          </cell>
          <cell r="H19">
            <v>0</v>
          </cell>
          <cell r="I19">
            <v>0</v>
          </cell>
          <cell r="K19">
            <v>0</v>
          </cell>
          <cell r="N19">
            <v>0</v>
          </cell>
          <cell r="O19">
            <v>0</v>
          </cell>
        </row>
        <row r="20">
          <cell r="D20" t="str">
            <v>C02</v>
          </cell>
          <cell r="E20" t="str">
            <v>CONTINGENCIA</v>
          </cell>
          <cell r="F20">
            <v>0</v>
          </cell>
          <cell r="H20">
            <v>0</v>
          </cell>
          <cell r="I20">
            <v>0</v>
          </cell>
          <cell r="K20">
            <v>0</v>
          </cell>
          <cell r="N20">
            <v>0</v>
          </cell>
          <cell r="O20">
            <v>0</v>
          </cell>
        </row>
        <row r="21">
          <cell r="D21" t="str">
            <v>C03</v>
          </cell>
          <cell r="E21" t="str">
            <v>CONTINGENCIA</v>
          </cell>
          <cell r="F21">
            <v>0</v>
          </cell>
          <cell r="H21">
            <v>0</v>
          </cell>
          <cell r="I21">
            <v>0</v>
          </cell>
          <cell r="K21">
            <v>0</v>
          </cell>
          <cell r="N21">
            <v>0</v>
          </cell>
          <cell r="O21">
            <v>0</v>
          </cell>
        </row>
        <row r="22">
          <cell r="E22" t="str">
            <v>CONTINGENCIA</v>
          </cell>
          <cell r="F22">
            <v>0</v>
          </cell>
          <cell r="H22">
            <v>0</v>
          </cell>
          <cell r="I22">
            <v>0</v>
          </cell>
          <cell r="J22">
            <v>0</v>
          </cell>
          <cell r="K22">
            <v>0</v>
          </cell>
          <cell r="L22">
            <v>0</v>
          </cell>
          <cell r="M22">
            <v>0</v>
          </cell>
          <cell r="N22">
            <v>0</v>
          </cell>
          <cell r="O22">
            <v>0</v>
          </cell>
        </row>
        <row r="23">
          <cell r="E23" t="str">
            <v>TOTAL</v>
          </cell>
          <cell r="F23">
            <v>5765851.4679835318</v>
          </cell>
          <cell r="G23">
            <v>0</v>
          </cell>
          <cell r="H23">
            <v>0</v>
          </cell>
          <cell r="I23">
            <v>5765851.4679835318</v>
          </cell>
          <cell r="J23">
            <v>5959437.5999999987</v>
          </cell>
          <cell r="K23">
            <v>192000</v>
          </cell>
          <cell r="L23">
            <v>5882437.2999999989</v>
          </cell>
          <cell r="M23">
            <v>5882437.2999999989</v>
          </cell>
          <cell r="N23">
            <v>6151437.5999999987</v>
          </cell>
          <cell r="O23">
            <v>385586.13201646693</v>
          </cell>
        </row>
        <row r="25">
          <cell r="C25" t="str">
            <v>TABLA: RCFACE</v>
          </cell>
          <cell r="F25" t="str">
            <v>ORG</v>
          </cell>
          <cell r="G25" t="str">
            <v>TRAF</v>
          </cell>
          <cell r="H25" t="str">
            <v>OC</v>
          </cell>
          <cell r="I25" t="str">
            <v>EC</v>
          </cell>
          <cell r="J25" t="str">
            <v>COMP</v>
          </cell>
          <cell r="K25" t="str">
            <v>XCOMP</v>
          </cell>
          <cell r="L25" t="str">
            <v>GINC</v>
          </cell>
          <cell r="M25" t="str">
            <v>GREAL</v>
          </cell>
          <cell r="N25" t="str">
            <v>PROY</v>
          </cell>
          <cell r="O25" t="str">
            <v>DIF</v>
          </cell>
        </row>
        <row r="26">
          <cell r="C26" t="str">
            <v>IN</v>
          </cell>
          <cell r="D26">
            <v>0.93989877514282827</v>
          </cell>
          <cell r="F26">
            <v>5419316.7324131997</v>
          </cell>
          <cell r="G26">
            <v>0</v>
          </cell>
          <cell r="H26">
            <v>0</v>
          </cell>
          <cell r="I26">
            <v>5419316.7324131997</v>
          </cell>
          <cell r="J26">
            <v>5834698.2999999989</v>
          </cell>
          <cell r="K26">
            <v>192000</v>
          </cell>
          <cell r="L26">
            <v>5757697.9999999991</v>
          </cell>
          <cell r="M26">
            <v>5757697.9999999991</v>
          </cell>
          <cell r="N26">
            <v>6026698.2999999989</v>
          </cell>
          <cell r="O26">
            <v>607381.56758679927</v>
          </cell>
        </row>
        <row r="27">
          <cell r="C27" t="str">
            <v>AD</v>
          </cell>
          <cell r="D27">
            <v>6.0101224857171683E-2</v>
          </cell>
          <cell r="F27">
            <v>346534.73557033169</v>
          </cell>
          <cell r="G27">
            <v>0</v>
          </cell>
          <cell r="H27">
            <v>0</v>
          </cell>
          <cell r="I27">
            <v>346534.73557033169</v>
          </cell>
          <cell r="J27">
            <v>124739.29999999999</v>
          </cell>
          <cell r="K27">
            <v>0</v>
          </cell>
          <cell r="L27">
            <v>124739.29999999999</v>
          </cell>
          <cell r="M27">
            <v>124739.29999999999</v>
          </cell>
          <cell r="N27">
            <v>124739.29999999999</v>
          </cell>
          <cell r="O27">
            <v>-221795.4355703317</v>
          </cell>
        </row>
        <row r="28">
          <cell r="C28" t="str">
            <v>CO</v>
          </cell>
          <cell r="D28">
            <v>0</v>
          </cell>
          <cell r="F28">
            <v>0</v>
          </cell>
          <cell r="G28">
            <v>0</v>
          </cell>
          <cell r="H28">
            <v>0</v>
          </cell>
          <cell r="I28">
            <v>0</v>
          </cell>
          <cell r="J28">
            <v>0</v>
          </cell>
          <cell r="K28">
            <v>0</v>
          </cell>
          <cell r="L28">
            <v>0</v>
          </cell>
          <cell r="M28">
            <v>0</v>
          </cell>
          <cell r="N28">
            <v>0</v>
          </cell>
          <cell r="O28">
            <v>0</v>
          </cell>
        </row>
        <row r="29">
          <cell r="C29" t="str">
            <v>TO</v>
          </cell>
          <cell r="D29">
            <v>1</v>
          </cell>
          <cell r="F29">
            <v>5765851.4679835318</v>
          </cell>
          <cell r="G29">
            <v>0</v>
          </cell>
          <cell r="H29">
            <v>0</v>
          </cell>
          <cell r="I29">
            <v>5765851.4679835318</v>
          </cell>
          <cell r="J29">
            <v>5959437.5999999987</v>
          </cell>
          <cell r="K29">
            <v>192000</v>
          </cell>
          <cell r="L29">
            <v>5882437.2999999989</v>
          </cell>
          <cell r="M29">
            <v>5882437.2999999989</v>
          </cell>
          <cell r="N29">
            <v>6151437.5999999987</v>
          </cell>
          <cell r="O29">
            <v>385586.13201646757</v>
          </cell>
        </row>
      </sheetData>
      <sheetData sheetId="4">
        <row r="7">
          <cell r="C7" t="str">
            <v>A11</v>
          </cell>
          <cell r="D7" t="str">
            <v>A1</v>
          </cell>
          <cell r="E7">
            <v>0.6</v>
          </cell>
          <cell r="F7">
            <v>1</v>
          </cell>
          <cell r="G7">
            <v>0</v>
          </cell>
          <cell r="H7">
            <v>0</v>
          </cell>
          <cell r="I7">
            <v>0</v>
          </cell>
          <cell r="J7">
            <v>0</v>
          </cell>
          <cell r="K7">
            <v>0</v>
          </cell>
          <cell r="L7">
            <v>0</v>
          </cell>
          <cell r="M7">
            <v>0</v>
          </cell>
          <cell r="N7">
            <v>0</v>
          </cell>
          <cell r="S7">
            <v>0</v>
          </cell>
          <cell r="T7">
            <v>1</v>
          </cell>
          <cell r="U7">
            <v>1</v>
          </cell>
          <cell r="X7" t="str">
            <v>A11</v>
          </cell>
          <cell r="Y7" t="str">
            <v>A1</v>
          </cell>
          <cell r="Z7" t="str">
            <v>Sondajes</v>
          </cell>
        </row>
        <row r="8">
          <cell r="C8" t="str">
            <v>A12</v>
          </cell>
          <cell r="D8" t="str">
            <v>A1</v>
          </cell>
          <cell r="E8">
            <v>0.1</v>
          </cell>
          <cell r="F8">
            <v>0.80099999999999993</v>
          </cell>
          <cell r="G8">
            <v>0</v>
          </cell>
          <cell r="H8">
            <v>0</v>
          </cell>
          <cell r="I8">
            <v>0</v>
          </cell>
          <cell r="J8">
            <v>5.1999999999999998E-2</v>
          </cell>
          <cell r="K8">
            <v>0.14000000000000001</v>
          </cell>
          <cell r="L8">
            <v>7.0000000000000001E-3</v>
          </cell>
          <cell r="M8">
            <v>0</v>
          </cell>
          <cell r="N8">
            <v>0</v>
          </cell>
          <cell r="S8">
            <v>0</v>
          </cell>
          <cell r="T8">
            <v>1</v>
          </cell>
          <cell r="U8">
            <v>0.85299999999999998</v>
          </cell>
          <cell r="X8" t="str">
            <v>A12</v>
          </cell>
          <cell r="Y8" t="str">
            <v>A1</v>
          </cell>
          <cell r="Z8" t="str">
            <v>Determinacion De Leyes</v>
          </cell>
        </row>
        <row r="9">
          <cell r="C9" t="str">
            <v>A13</v>
          </cell>
          <cell r="D9" t="str">
            <v>A1</v>
          </cell>
          <cell r="E9">
            <v>0.05</v>
          </cell>
          <cell r="F9">
            <v>0.83600000000000008</v>
          </cell>
          <cell r="G9">
            <v>0.13400000000000001</v>
          </cell>
          <cell r="H9">
            <v>0.03</v>
          </cell>
          <cell r="I9">
            <v>0</v>
          </cell>
          <cell r="J9">
            <v>0</v>
          </cell>
          <cell r="K9">
            <v>0</v>
          </cell>
          <cell r="L9">
            <v>0</v>
          </cell>
          <cell r="M9">
            <v>0</v>
          </cell>
          <cell r="N9">
            <v>0</v>
          </cell>
          <cell r="S9">
            <v>0</v>
          </cell>
          <cell r="T9">
            <v>1</v>
          </cell>
          <cell r="U9">
            <v>1</v>
          </cell>
          <cell r="X9" t="str">
            <v>A13</v>
          </cell>
          <cell r="Y9" t="str">
            <v>A1</v>
          </cell>
          <cell r="Z9" t="str">
            <v>Caracterizacion Geotecnica</v>
          </cell>
        </row>
        <row r="10">
          <cell r="C10" t="str">
            <v>A14</v>
          </cell>
          <cell r="D10" t="str">
            <v>A1</v>
          </cell>
          <cell r="E10">
            <v>0.2</v>
          </cell>
          <cell r="F10">
            <v>0.76899999999999991</v>
          </cell>
          <cell r="G10">
            <v>2.4E-2</v>
          </cell>
          <cell r="H10">
            <v>1.2999999999999999E-2</v>
          </cell>
          <cell r="I10">
            <v>0.14399999999999999</v>
          </cell>
          <cell r="J10">
            <v>0.05</v>
          </cell>
          <cell r="K10">
            <v>0</v>
          </cell>
          <cell r="L10">
            <v>0</v>
          </cell>
          <cell r="M10">
            <v>0</v>
          </cell>
          <cell r="N10">
            <v>0</v>
          </cell>
          <cell r="S10">
            <v>0</v>
          </cell>
          <cell r="T10">
            <v>1</v>
          </cell>
          <cell r="U10">
            <v>1</v>
          </cell>
          <cell r="X10" t="str">
            <v>A14</v>
          </cell>
          <cell r="Y10" t="str">
            <v>A1</v>
          </cell>
          <cell r="Z10" t="str">
            <v>Mapeos Geológicos</v>
          </cell>
        </row>
        <row r="11">
          <cell r="C11" t="str">
            <v>A15</v>
          </cell>
          <cell r="D11" t="str">
            <v>A1</v>
          </cell>
          <cell r="E11">
            <v>0.02</v>
          </cell>
          <cell r="F11">
            <v>0.58599999999999997</v>
          </cell>
          <cell r="G11">
            <v>7.1999999999999995E-2</v>
          </cell>
          <cell r="H11">
            <v>0.04</v>
          </cell>
          <cell r="I11">
            <v>2.1999999999999999E-2</v>
          </cell>
          <cell r="J11">
            <v>0.20399999999999999</v>
          </cell>
          <cell r="K11">
            <v>7.5999999999999998E-2</v>
          </cell>
          <cell r="L11">
            <v>0</v>
          </cell>
          <cell r="M11">
            <v>0</v>
          </cell>
          <cell r="N11">
            <v>0</v>
          </cell>
          <cell r="S11">
            <v>0</v>
          </cell>
          <cell r="T11">
            <v>0.99999999999999989</v>
          </cell>
          <cell r="U11">
            <v>0.92399999999999993</v>
          </cell>
          <cell r="X11" t="str">
            <v>A15</v>
          </cell>
          <cell r="Y11" t="str">
            <v>A1</v>
          </cell>
          <cell r="Z11" t="str">
            <v>Petrocalcografia</v>
          </cell>
        </row>
        <row r="12">
          <cell r="C12" t="str">
            <v>A16</v>
          </cell>
          <cell r="D12" t="str">
            <v>A1</v>
          </cell>
          <cell r="E12">
            <v>0.03</v>
          </cell>
          <cell r="F12">
            <v>0</v>
          </cell>
          <cell r="G12">
            <v>0</v>
          </cell>
          <cell r="H12">
            <v>0</v>
          </cell>
          <cell r="I12">
            <v>0.02</v>
          </cell>
          <cell r="J12">
            <v>1.9E-2</v>
          </cell>
          <cell r="K12">
            <v>0.189</v>
          </cell>
          <cell r="L12">
            <v>0.45800000000000002</v>
          </cell>
          <cell r="M12">
            <v>0.16800000000000001</v>
          </cell>
          <cell r="N12">
            <v>0.14599999999999999</v>
          </cell>
          <cell r="S12">
            <v>0</v>
          </cell>
          <cell r="T12">
            <v>1</v>
          </cell>
          <cell r="U12">
            <v>3.9E-2</v>
          </cell>
          <cell r="X12" t="str">
            <v>A16</v>
          </cell>
          <cell r="Y12" t="str">
            <v>A1</v>
          </cell>
          <cell r="Z12" t="str">
            <v>Pruebas Metalurgicas</v>
          </cell>
        </row>
        <row r="13">
          <cell r="C13" t="str">
            <v>A21</v>
          </cell>
          <cell r="D13" t="str">
            <v>A2</v>
          </cell>
          <cell r="E13">
            <v>0.4</v>
          </cell>
          <cell r="F13">
            <v>0.1</v>
          </cell>
          <cell r="G13">
            <v>4.1000000000000002E-2</v>
          </cell>
          <cell r="H13">
            <v>0.20599999999999999</v>
          </cell>
          <cell r="I13">
            <v>0.47399999999999998</v>
          </cell>
          <cell r="J13">
            <v>0.151</v>
          </cell>
          <cell r="K13">
            <v>2.8000000000000001E-2</v>
          </cell>
          <cell r="M13">
            <v>0</v>
          </cell>
          <cell r="N13">
            <v>0</v>
          </cell>
          <cell r="S13">
            <v>0</v>
          </cell>
          <cell r="T13">
            <v>1</v>
          </cell>
          <cell r="U13">
            <v>0.97199999999999998</v>
          </cell>
          <cell r="X13" t="str">
            <v>A21</v>
          </cell>
          <cell r="Y13" t="str">
            <v>A2</v>
          </cell>
          <cell r="Z13" t="str">
            <v>Secciones Y Plantas Geológicas</v>
          </cell>
        </row>
        <row r="14">
          <cell r="C14" t="str">
            <v>A22</v>
          </cell>
          <cell r="D14" t="str">
            <v>A2</v>
          </cell>
          <cell r="E14">
            <v>0.6</v>
          </cell>
          <cell r="F14">
            <v>0</v>
          </cell>
          <cell r="G14">
            <v>0</v>
          </cell>
          <cell r="H14">
            <v>0</v>
          </cell>
          <cell r="I14">
            <v>0.17499999999999999</v>
          </cell>
          <cell r="J14">
            <v>0.20200000000000001</v>
          </cell>
          <cell r="K14">
            <v>0.26400000000000001</v>
          </cell>
          <cell r="L14">
            <v>0.25900000000000001</v>
          </cell>
          <cell r="M14">
            <v>0.1</v>
          </cell>
          <cell r="N14">
            <v>0</v>
          </cell>
          <cell r="S14">
            <v>0</v>
          </cell>
          <cell r="T14">
            <v>1</v>
          </cell>
          <cell r="U14">
            <v>0.377</v>
          </cell>
          <cell r="X14" t="str">
            <v>A22</v>
          </cell>
          <cell r="Y14" t="str">
            <v>A2</v>
          </cell>
          <cell r="Z14" t="str">
            <v>Desarrollo De Modelamiento</v>
          </cell>
        </row>
        <row r="15">
          <cell r="C15" t="str">
            <v>A31</v>
          </cell>
          <cell r="D15" t="str">
            <v>A3</v>
          </cell>
          <cell r="E15">
            <v>0.16</v>
          </cell>
          <cell r="F15">
            <v>0</v>
          </cell>
          <cell r="G15">
            <v>0</v>
          </cell>
          <cell r="H15">
            <v>0</v>
          </cell>
          <cell r="I15">
            <v>0</v>
          </cell>
          <cell r="J15">
            <v>0.67200000000000004</v>
          </cell>
          <cell r="K15">
            <v>0.32800000000000001</v>
          </cell>
          <cell r="L15">
            <v>0</v>
          </cell>
          <cell r="M15">
            <v>0</v>
          </cell>
          <cell r="N15">
            <v>0</v>
          </cell>
          <cell r="S15">
            <v>0</v>
          </cell>
          <cell r="T15">
            <v>1</v>
          </cell>
          <cell r="U15">
            <v>0.67200000000000004</v>
          </cell>
          <cell r="X15" t="str">
            <v>A31</v>
          </cell>
          <cell r="Y15" t="str">
            <v>A3</v>
          </cell>
          <cell r="Z15" t="str">
            <v>Validación De Datos</v>
          </cell>
        </row>
        <row r="16">
          <cell r="C16" t="str">
            <v>A32</v>
          </cell>
          <cell r="D16" t="str">
            <v>A3</v>
          </cell>
          <cell r="E16">
            <v>0.16</v>
          </cell>
          <cell r="F16">
            <v>0</v>
          </cell>
          <cell r="G16">
            <v>0</v>
          </cell>
          <cell r="H16">
            <v>0</v>
          </cell>
          <cell r="I16">
            <v>0</v>
          </cell>
          <cell r="J16">
            <v>0</v>
          </cell>
          <cell r="K16">
            <v>1</v>
          </cell>
          <cell r="L16">
            <v>0</v>
          </cell>
          <cell r="M16">
            <v>0</v>
          </cell>
          <cell r="N16">
            <v>0</v>
          </cell>
          <cell r="S16">
            <v>0</v>
          </cell>
          <cell r="T16">
            <v>1</v>
          </cell>
          <cell r="U16">
            <v>0</v>
          </cell>
          <cell r="X16" t="str">
            <v>A32</v>
          </cell>
          <cell r="Y16" t="str">
            <v>A3</v>
          </cell>
          <cell r="Z16" t="str">
            <v>Análisis Estadísticos</v>
          </cell>
        </row>
        <row r="17">
          <cell r="C17" t="str">
            <v>A33</v>
          </cell>
          <cell r="D17" t="str">
            <v>A3</v>
          </cell>
          <cell r="E17">
            <v>0.16</v>
          </cell>
          <cell r="F17">
            <v>0</v>
          </cell>
          <cell r="G17">
            <v>0</v>
          </cell>
          <cell r="H17">
            <v>0</v>
          </cell>
          <cell r="I17">
            <v>0</v>
          </cell>
          <cell r="J17">
            <v>0</v>
          </cell>
          <cell r="K17">
            <v>0.8</v>
          </cell>
          <cell r="L17">
            <v>0</v>
          </cell>
          <cell r="M17">
            <v>0.2</v>
          </cell>
          <cell r="N17">
            <v>0</v>
          </cell>
          <cell r="S17">
            <v>0</v>
          </cell>
          <cell r="T17">
            <v>1</v>
          </cell>
          <cell r="U17">
            <v>0</v>
          </cell>
          <cell r="X17" t="str">
            <v>A33</v>
          </cell>
          <cell r="Y17" t="str">
            <v>A3</v>
          </cell>
          <cell r="Z17" t="str">
            <v>Metodo De Estimación</v>
          </cell>
        </row>
        <row r="18">
          <cell r="C18" t="str">
            <v>A34</v>
          </cell>
          <cell r="D18" t="str">
            <v>A3</v>
          </cell>
          <cell r="E18">
            <v>0.16</v>
          </cell>
          <cell r="F18">
            <v>0</v>
          </cell>
          <cell r="G18">
            <v>0</v>
          </cell>
          <cell r="H18">
            <v>0</v>
          </cell>
          <cell r="I18">
            <v>0</v>
          </cell>
          <cell r="J18">
            <v>0</v>
          </cell>
          <cell r="K18">
            <v>0</v>
          </cell>
          <cell r="L18">
            <v>0</v>
          </cell>
          <cell r="M18">
            <v>1</v>
          </cell>
          <cell r="N18">
            <v>0</v>
          </cell>
          <cell r="S18">
            <v>0</v>
          </cell>
          <cell r="T18">
            <v>1</v>
          </cell>
          <cell r="U18">
            <v>0</v>
          </cell>
          <cell r="X18" t="str">
            <v>A34</v>
          </cell>
          <cell r="Y18" t="str">
            <v>A3</v>
          </cell>
          <cell r="Z18" t="str">
            <v>Modelo De Bloques</v>
          </cell>
        </row>
        <row r="19">
          <cell r="C19" t="str">
            <v>A35</v>
          </cell>
          <cell r="D19" t="str">
            <v>A3</v>
          </cell>
          <cell r="E19">
            <v>0.16</v>
          </cell>
          <cell r="F19">
            <v>0</v>
          </cell>
          <cell r="G19">
            <v>0</v>
          </cell>
          <cell r="H19">
            <v>0</v>
          </cell>
          <cell r="I19">
            <v>0</v>
          </cell>
          <cell r="J19">
            <v>0</v>
          </cell>
          <cell r="K19">
            <v>0</v>
          </cell>
          <cell r="L19">
            <v>0</v>
          </cell>
          <cell r="M19">
            <v>0.35099999999999998</v>
          </cell>
          <cell r="N19">
            <v>0.64900000000000002</v>
          </cell>
          <cell r="S19">
            <v>0</v>
          </cell>
          <cell r="T19">
            <v>1</v>
          </cell>
          <cell r="U19">
            <v>0</v>
          </cell>
          <cell r="X19" t="str">
            <v>A35</v>
          </cell>
          <cell r="Y19" t="str">
            <v>A3</v>
          </cell>
          <cell r="Z19" t="str">
            <v>Estimación De Leyes De Bloques</v>
          </cell>
        </row>
        <row r="20">
          <cell r="C20" t="str">
            <v>A36</v>
          </cell>
          <cell r="D20" t="str">
            <v>A3</v>
          </cell>
          <cell r="E20">
            <v>0.2</v>
          </cell>
          <cell r="F20">
            <v>0</v>
          </cell>
          <cell r="G20">
            <v>0</v>
          </cell>
          <cell r="H20">
            <v>0</v>
          </cell>
          <cell r="I20">
            <v>0</v>
          </cell>
          <cell r="J20">
            <v>0</v>
          </cell>
          <cell r="K20">
            <v>0</v>
          </cell>
          <cell r="L20">
            <v>0</v>
          </cell>
          <cell r="M20">
            <v>0</v>
          </cell>
          <cell r="N20">
            <v>1</v>
          </cell>
          <cell r="S20">
            <v>0</v>
          </cell>
          <cell r="T20">
            <v>1</v>
          </cell>
          <cell r="U20">
            <v>0</v>
          </cell>
          <cell r="X20" t="str">
            <v>A36</v>
          </cell>
          <cell r="Y20" t="str">
            <v>A3</v>
          </cell>
          <cell r="Z20" t="str">
            <v>Categorización De Recursos</v>
          </cell>
        </row>
        <row r="23">
          <cell r="D23" t="str">
            <v>A1</v>
          </cell>
          <cell r="E23">
            <v>0.8</v>
          </cell>
          <cell r="F23">
            <v>0.88741999999999988</v>
          </cell>
          <cell r="G23">
            <v>1.2940000000000002E-2</v>
          </cell>
          <cell r="H23">
            <v>4.8999999999999998E-3</v>
          </cell>
          <cell r="I23">
            <v>2.9839999999999998E-2</v>
          </cell>
          <cell r="J23">
            <v>1.9850000000000003E-2</v>
          </cell>
          <cell r="K23">
            <v>2.1190000000000001E-2</v>
          </cell>
          <cell r="L23">
            <v>1.4440000000000001E-2</v>
          </cell>
          <cell r="M23">
            <v>5.0400000000000002E-3</v>
          </cell>
          <cell r="N23">
            <v>4.3799999999999993E-3</v>
          </cell>
          <cell r="O23">
            <v>0</v>
          </cell>
          <cell r="P23">
            <v>0</v>
          </cell>
          <cell r="Q23">
            <v>0</v>
          </cell>
          <cell r="R23">
            <v>0</v>
          </cell>
          <cell r="S23">
            <v>0</v>
          </cell>
          <cell r="T23">
            <v>1</v>
          </cell>
          <cell r="U23">
            <v>0.95495000000000008</v>
          </cell>
        </row>
        <row r="24">
          <cell r="D24" t="str">
            <v>A2</v>
          </cell>
          <cell r="E24">
            <v>0.15</v>
          </cell>
          <cell r="F24">
            <v>4.0000000000000008E-2</v>
          </cell>
          <cell r="G24">
            <v>1.6400000000000001E-2</v>
          </cell>
          <cell r="H24">
            <v>8.2400000000000001E-2</v>
          </cell>
          <cell r="I24">
            <v>0.29459999999999997</v>
          </cell>
          <cell r="J24">
            <v>0.18160000000000001</v>
          </cell>
          <cell r="K24">
            <v>0.16960000000000003</v>
          </cell>
          <cell r="L24">
            <v>0.15540000000000001</v>
          </cell>
          <cell r="M24">
            <v>0.06</v>
          </cell>
          <cell r="N24">
            <v>0</v>
          </cell>
          <cell r="O24">
            <v>0</v>
          </cell>
          <cell r="P24">
            <v>0</v>
          </cell>
          <cell r="Q24">
            <v>0</v>
          </cell>
          <cell r="R24">
            <v>0</v>
          </cell>
          <cell r="S24">
            <v>0</v>
          </cell>
          <cell r="T24">
            <v>1</v>
          </cell>
          <cell r="U24">
            <v>0.61499999999999999</v>
          </cell>
        </row>
        <row r="25">
          <cell r="D25" t="str">
            <v>A3</v>
          </cell>
          <cell r="E25">
            <v>0.05</v>
          </cell>
          <cell r="F25">
            <v>0</v>
          </cell>
          <cell r="G25">
            <v>0</v>
          </cell>
          <cell r="H25">
            <v>0</v>
          </cell>
          <cell r="I25">
            <v>0</v>
          </cell>
          <cell r="J25">
            <v>0.10752</v>
          </cell>
          <cell r="K25">
            <v>0.34048</v>
          </cell>
          <cell r="L25">
            <v>0</v>
          </cell>
          <cell r="M25">
            <v>0.24815999999999999</v>
          </cell>
          <cell r="N25">
            <v>0.30384</v>
          </cell>
          <cell r="O25">
            <v>0</v>
          </cell>
          <cell r="P25">
            <v>0</v>
          </cell>
          <cell r="Q25">
            <v>0</v>
          </cell>
          <cell r="R25">
            <v>0</v>
          </cell>
          <cell r="S25">
            <v>0</v>
          </cell>
          <cell r="T25">
            <v>1</v>
          </cell>
          <cell r="U25">
            <v>0.10752</v>
          </cell>
        </row>
        <row r="27">
          <cell r="D27" t="str">
            <v>TO</v>
          </cell>
          <cell r="E27">
            <v>1</v>
          </cell>
          <cell r="F27">
            <v>0.71593599999999991</v>
          </cell>
          <cell r="G27">
            <v>1.2812000000000002E-2</v>
          </cell>
          <cell r="H27">
            <v>1.6279999999999999E-2</v>
          </cell>
          <cell r="I27">
            <v>6.8061999999999998E-2</v>
          </cell>
          <cell r="J27">
            <v>4.8496000000000004E-2</v>
          </cell>
          <cell r="K27">
            <v>5.941600000000001E-2</v>
          </cell>
          <cell r="L27">
            <v>3.4862000000000004E-2</v>
          </cell>
          <cell r="M27">
            <v>2.5439999999999997E-2</v>
          </cell>
          <cell r="N27">
            <v>1.8696000000000001E-2</v>
          </cell>
          <cell r="O27">
            <v>0</v>
          </cell>
          <cell r="P27">
            <v>0</v>
          </cell>
          <cell r="Q27">
            <v>0</v>
          </cell>
          <cell r="R27">
            <v>0</v>
          </cell>
          <cell r="S27">
            <v>0</v>
          </cell>
          <cell r="T27">
            <v>1</v>
          </cell>
          <cell r="U27">
            <v>0.86158600000000019</v>
          </cell>
        </row>
        <row r="32">
          <cell r="C32" t="str">
            <v>ACT</v>
          </cell>
          <cell r="D32" t="str">
            <v>FASE</v>
          </cell>
          <cell r="E32" t="str">
            <v>W</v>
          </cell>
          <cell r="F32">
            <v>37986</v>
          </cell>
          <cell r="G32">
            <v>37987</v>
          </cell>
          <cell r="H32">
            <v>38018</v>
          </cell>
          <cell r="I32">
            <v>38047</v>
          </cell>
          <cell r="J32">
            <v>38078</v>
          </cell>
          <cell r="K32">
            <v>38108</v>
          </cell>
          <cell r="L32">
            <v>38139</v>
          </cell>
          <cell r="M32">
            <v>38169</v>
          </cell>
          <cell r="N32">
            <v>38200</v>
          </cell>
          <cell r="O32">
            <v>38231</v>
          </cell>
          <cell r="P32">
            <v>38261</v>
          </cell>
          <cell r="Q32">
            <v>38292</v>
          </cell>
          <cell r="R32">
            <v>38322</v>
          </cell>
          <cell r="S32">
            <v>38353</v>
          </cell>
          <cell r="T32" t="str">
            <v>TOTAL</v>
          </cell>
          <cell r="U32" t="str">
            <v>MESCON</v>
          </cell>
        </row>
        <row r="33">
          <cell r="C33" t="str">
            <v>A11</v>
          </cell>
          <cell r="D33" t="str">
            <v>A1</v>
          </cell>
          <cell r="E33">
            <v>0.7</v>
          </cell>
          <cell r="F33">
            <v>1</v>
          </cell>
          <cell r="G33">
            <v>0</v>
          </cell>
          <cell r="H33">
            <v>0</v>
          </cell>
          <cell r="I33">
            <v>0</v>
          </cell>
          <cell r="J33">
            <v>0</v>
          </cell>
          <cell r="K33">
            <v>0</v>
          </cell>
          <cell r="L33">
            <v>0</v>
          </cell>
          <cell r="M33">
            <v>0</v>
          </cell>
          <cell r="N33">
            <v>0</v>
          </cell>
          <cell r="S33">
            <v>0</v>
          </cell>
          <cell r="T33">
            <v>1</v>
          </cell>
          <cell r="U33">
            <v>1</v>
          </cell>
        </row>
        <row r="34">
          <cell r="C34" t="str">
            <v>A12</v>
          </cell>
          <cell r="D34" t="str">
            <v>A1</v>
          </cell>
          <cell r="E34">
            <v>0.05</v>
          </cell>
          <cell r="F34">
            <v>0.80099999999999993</v>
          </cell>
          <cell r="G34">
            <v>0</v>
          </cell>
          <cell r="H34">
            <v>0</v>
          </cell>
          <cell r="I34">
            <v>0</v>
          </cell>
          <cell r="J34">
            <v>5.1999999999999998E-2</v>
          </cell>
          <cell r="K34">
            <v>0.14000000000000001</v>
          </cell>
          <cell r="L34">
            <v>7.0000000000000001E-3</v>
          </cell>
          <cell r="M34">
            <v>0</v>
          </cell>
          <cell r="N34">
            <v>0</v>
          </cell>
          <cell r="S34">
            <v>0</v>
          </cell>
          <cell r="T34">
            <v>1</v>
          </cell>
          <cell r="U34">
            <v>0.85299999999999998</v>
          </cell>
        </row>
        <row r="35">
          <cell r="C35" t="str">
            <v>A13</v>
          </cell>
          <cell r="D35" t="str">
            <v>A1</v>
          </cell>
          <cell r="E35">
            <v>0.05</v>
          </cell>
          <cell r="F35">
            <v>0.83600000000000008</v>
          </cell>
          <cell r="G35">
            <v>0.13400000000000001</v>
          </cell>
          <cell r="H35">
            <v>0.03</v>
          </cell>
          <cell r="I35">
            <v>0</v>
          </cell>
          <cell r="J35">
            <v>0</v>
          </cell>
          <cell r="K35">
            <v>0</v>
          </cell>
          <cell r="L35">
            <v>0</v>
          </cell>
          <cell r="M35">
            <v>0</v>
          </cell>
          <cell r="N35">
            <v>0</v>
          </cell>
          <cell r="S35">
            <v>0</v>
          </cell>
          <cell r="T35">
            <v>1</v>
          </cell>
          <cell r="U35">
            <v>1</v>
          </cell>
        </row>
        <row r="36">
          <cell r="C36" t="str">
            <v>A14</v>
          </cell>
          <cell r="D36" t="str">
            <v>A1</v>
          </cell>
          <cell r="E36">
            <v>0.1</v>
          </cell>
          <cell r="F36">
            <v>0.76899999999999991</v>
          </cell>
          <cell r="G36">
            <v>2.4E-2</v>
          </cell>
          <cell r="H36">
            <v>1.2999999999999999E-2</v>
          </cell>
          <cell r="I36">
            <v>0.14399999999999999</v>
          </cell>
          <cell r="J36">
            <v>0.05</v>
          </cell>
          <cell r="K36">
            <v>0</v>
          </cell>
          <cell r="L36">
            <v>0</v>
          </cell>
          <cell r="M36">
            <v>0</v>
          </cell>
          <cell r="N36">
            <v>0</v>
          </cell>
          <cell r="S36">
            <v>0</v>
          </cell>
          <cell r="T36">
            <v>1</v>
          </cell>
          <cell r="U36">
            <v>1</v>
          </cell>
        </row>
        <row r="37">
          <cell r="C37" t="str">
            <v>A15</v>
          </cell>
          <cell r="D37" t="str">
            <v>A1</v>
          </cell>
          <cell r="E37">
            <v>0.05</v>
          </cell>
          <cell r="F37">
            <v>0.58599999999999997</v>
          </cell>
          <cell r="G37">
            <v>7.1999999999999995E-2</v>
          </cell>
          <cell r="H37">
            <v>0.04</v>
          </cell>
          <cell r="I37">
            <v>2.1999999999999999E-2</v>
          </cell>
          <cell r="J37">
            <v>0.20399999999999999</v>
          </cell>
          <cell r="K37">
            <v>7.5999999999999998E-2</v>
          </cell>
          <cell r="L37">
            <v>0</v>
          </cell>
          <cell r="M37">
            <v>0</v>
          </cell>
          <cell r="N37">
            <v>0</v>
          </cell>
          <cell r="S37">
            <v>0</v>
          </cell>
          <cell r="T37">
            <v>0.99999999999999989</v>
          </cell>
          <cell r="U37">
            <v>0.92399999999999993</v>
          </cell>
        </row>
        <row r="38">
          <cell r="C38" t="str">
            <v>A16</v>
          </cell>
          <cell r="D38" t="str">
            <v>A1</v>
          </cell>
          <cell r="E38">
            <v>0.05</v>
          </cell>
          <cell r="F38">
            <v>0</v>
          </cell>
          <cell r="G38">
            <v>0</v>
          </cell>
          <cell r="H38">
            <v>0</v>
          </cell>
          <cell r="I38">
            <v>0.02</v>
          </cell>
          <cell r="J38">
            <v>1.9E-2</v>
          </cell>
          <cell r="K38">
            <v>0.189</v>
          </cell>
          <cell r="L38">
            <v>0.45800000000000002</v>
          </cell>
          <cell r="M38">
            <v>0.16800000000000001</v>
          </cell>
          <cell r="N38">
            <v>0.14599999999999999</v>
          </cell>
          <cell r="S38">
            <v>0</v>
          </cell>
          <cell r="T38">
            <v>1</v>
          </cell>
          <cell r="U38">
            <v>3.9E-2</v>
          </cell>
        </row>
        <row r="39">
          <cell r="C39" t="str">
            <v>A21</v>
          </cell>
          <cell r="D39" t="str">
            <v>A2</v>
          </cell>
          <cell r="E39">
            <v>0.6</v>
          </cell>
          <cell r="F39">
            <v>0.1</v>
          </cell>
          <cell r="G39">
            <v>4.1000000000000002E-2</v>
          </cell>
          <cell r="H39">
            <v>0.20599999999999999</v>
          </cell>
          <cell r="I39">
            <v>0.47399999999999998</v>
          </cell>
          <cell r="J39">
            <v>0.10569999999999999</v>
          </cell>
          <cell r="K39">
            <v>4.5300000000000007E-2</v>
          </cell>
          <cell r="L39">
            <v>2.8000000000000001E-2</v>
          </cell>
          <cell r="M39">
            <v>0</v>
          </cell>
          <cell r="N39">
            <v>0</v>
          </cell>
          <cell r="S39">
            <v>0</v>
          </cell>
          <cell r="T39">
            <v>1</v>
          </cell>
          <cell r="U39">
            <v>0.92669999999999997</v>
          </cell>
        </row>
        <row r="40">
          <cell r="C40" t="str">
            <v>A22</v>
          </cell>
          <cell r="D40" t="str">
            <v>A2</v>
          </cell>
          <cell r="E40">
            <v>0.4</v>
          </cell>
          <cell r="F40">
            <v>0</v>
          </cell>
          <cell r="G40">
            <v>0</v>
          </cell>
          <cell r="H40">
            <v>0</v>
          </cell>
          <cell r="I40">
            <v>0.17499999999999999</v>
          </cell>
          <cell r="J40">
            <v>0.20200000000000001</v>
          </cell>
          <cell r="K40">
            <v>0.26400000000000001</v>
          </cell>
          <cell r="L40">
            <v>0.25900000000000001</v>
          </cell>
          <cell r="M40">
            <v>0.1</v>
          </cell>
          <cell r="N40">
            <v>0</v>
          </cell>
          <cell r="S40">
            <v>0</v>
          </cell>
          <cell r="T40">
            <v>1</v>
          </cell>
          <cell r="U40">
            <v>0.377</v>
          </cell>
        </row>
        <row r="41">
          <cell r="C41" t="str">
            <v>A31</v>
          </cell>
          <cell r="D41" t="str">
            <v>A3</v>
          </cell>
          <cell r="E41">
            <v>0.1</v>
          </cell>
          <cell r="F41">
            <v>0</v>
          </cell>
          <cell r="G41">
            <v>0</v>
          </cell>
          <cell r="H41">
            <v>0</v>
          </cell>
          <cell r="I41">
            <v>0</v>
          </cell>
          <cell r="J41">
            <v>0.67200000000000004</v>
          </cell>
          <cell r="K41">
            <v>0.32800000000000001</v>
          </cell>
          <cell r="L41">
            <v>0</v>
          </cell>
          <cell r="M41">
            <v>0</v>
          </cell>
          <cell r="N41">
            <v>0</v>
          </cell>
          <cell r="S41">
            <v>0</v>
          </cell>
          <cell r="T41">
            <v>1</v>
          </cell>
          <cell r="U41">
            <v>0.67200000000000004</v>
          </cell>
        </row>
        <row r="42">
          <cell r="C42" t="str">
            <v>A32</v>
          </cell>
          <cell r="D42" t="str">
            <v>A3</v>
          </cell>
          <cell r="E42">
            <v>0.05</v>
          </cell>
          <cell r="F42">
            <v>0</v>
          </cell>
          <cell r="G42">
            <v>0</v>
          </cell>
          <cell r="H42">
            <v>0</v>
          </cell>
          <cell r="I42">
            <v>0</v>
          </cell>
          <cell r="J42">
            <v>0</v>
          </cell>
          <cell r="K42">
            <v>0.2</v>
          </cell>
          <cell r="L42">
            <v>0.3</v>
          </cell>
          <cell r="M42">
            <v>0.5</v>
          </cell>
          <cell r="N42">
            <v>0</v>
          </cell>
          <cell r="S42">
            <v>0</v>
          </cell>
          <cell r="T42">
            <v>1</v>
          </cell>
          <cell r="U42">
            <v>0</v>
          </cell>
        </row>
        <row r="43">
          <cell r="C43" t="str">
            <v>A33</v>
          </cell>
          <cell r="D43" t="str">
            <v>A3</v>
          </cell>
          <cell r="E43">
            <v>0.1</v>
          </cell>
          <cell r="F43">
            <v>0</v>
          </cell>
          <cell r="G43">
            <v>0</v>
          </cell>
          <cell r="H43">
            <v>0</v>
          </cell>
          <cell r="I43">
            <v>0</v>
          </cell>
          <cell r="J43">
            <v>0</v>
          </cell>
          <cell r="K43">
            <v>0.4</v>
          </cell>
          <cell r="L43">
            <v>0.4</v>
          </cell>
          <cell r="M43">
            <v>0.2</v>
          </cell>
          <cell r="N43">
            <v>0</v>
          </cell>
          <cell r="S43">
            <v>0</v>
          </cell>
          <cell r="T43">
            <v>1</v>
          </cell>
          <cell r="U43">
            <v>0</v>
          </cell>
        </row>
        <row r="44">
          <cell r="C44" t="str">
            <v>A34</v>
          </cell>
          <cell r="D44" t="str">
            <v>A3</v>
          </cell>
          <cell r="E44">
            <v>0.1</v>
          </cell>
          <cell r="F44">
            <v>0</v>
          </cell>
          <cell r="G44">
            <v>0</v>
          </cell>
          <cell r="H44">
            <v>0</v>
          </cell>
          <cell r="I44">
            <v>0</v>
          </cell>
          <cell r="J44">
            <v>0</v>
          </cell>
          <cell r="K44">
            <v>0</v>
          </cell>
          <cell r="L44">
            <v>0</v>
          </cell>
          <cell r="M44">
            <v>1</v>
          </cell>
          <cell r="N44">
            <v>0</v>
          </cell>
          <cell r="S44">
            <v>0</v>
          </cell>
          <cell r="T44">
            <v>1</v>
          </cell>
          <cell r="U44">
            <v>0</v>
          </cell>
        </row>
        <row r="45">
          <cell r="C45" t="str">
            <v>A35</v>
          </cell>
          <cell r="D45" t="str">
            <v>A3</v>
          </cell>
          <cell r="E45">
            <v>0.35</v>
          </cell>
          <cell r="F45">
            <v>0</v>
          </cell>
          <cell r="G45">
            <v>0</v>
          </cell>
          <cell r="H45">
            <v>0</v>
          </cell>
          <cell r="I45">
            <v>0</v>
          </cell>
          <cell r="J45">
            <v>0</v>
          </cell>
          <cell r="K45">
            <v>0</v>
          </cell>
          <cell r="L45">
            <v>0</v>
          </cell>
          <cell r="M45">
            <v>0.35099999999999998</v>
          </cell>
          <cell r="N45">
            <v>0.64900000000000002</v>
          </cell>
          <cell r="S45">
            <v>0</v>
          </cell>
          <cell r="T45">
            <v>1</v>
          </cell>
          <cell r="U45">
            <v>0</v>
          </cell>
        </row>
        <row r="46">
          <cell r="C46" t="str">
            <v>A36</v>
          </cell>
          <cell r="D46" t="str">
            <v>A3</v>
          </cell>
          <cell r="E46">
            <v>0.3</v>
          </cell>
          <cell r="F46">
            <v>0</v>
          </cell>
          <cell r="G46">
            <v>0</v>
          </cell>
          <cell r="H46">
            <v>0</v>
          </cell>
          <cell r="I46">
            <v>0</v>
          </cell>
          <cell r="J46">
            <v>0</v>
          </cell>
          <cell r="K46">
            <v>0</v>
          </cell>
          <cell r="L46">
            <v>0</v>
          </cell>
          <cell r="M46">
            <v>0</v>
          </cell>
          <cell r="N46">
            <v>1</v>
          </cell>
          <cell r="S46">
            <v>0</v>
          </cell>
          <cell r="T46">
            <v>1</v>
          </cell>
          <cell r="U46">
            <v>0</v>
          </cell>
        </row>
        <row r="49">
          <cell r="D49" t="str">
            <v>A1</v>
          </cell>
          <cell r="E49">
            <v>0.8</v>
          </cell>
          <cell r="F49">
            <v>0.88741999999999988</v>
          </cell>
          <cell r="G49">
            <v>1.2940000000000002E-2</v>
          </cell>
          <cell r="H49">
            <v>4.8999999999999998E-3</v>
          </cell>
          <cell r="I49">
            <v>2.9839999999999998E-2</v>
          </cell>
          <cell r="J49">
            <v>1.9850000000000003E-2</v>
          </cell>
          <cell r="K49">
            <v>2.1190000000000001E-2</v>
          </cell>
          <cell r="L49">
            <v>1.4440000000000001E-2</v>
          </cell>
          <cell r="M49">
            <v>5.0400000000000002E-3</v>
          </cell>
          <cell r="N49">
            <v>4.3799999999999993E-3</v>
          </cell>
          <cell r="O49">
            <v>0</v>
          </cell>
          <cell r="P49">
            <v>0</v>
          </cell>
          <cell r="Q49">
            <v>0</v>
          </cell>
          <cell r="R49">
            <v>0</v>
          </cell>
          <cell r="S49">
            <v>0</v>
          </cell>
          <cell r="T49">
            <v>1</v>
          </cell>
          <cell r="U49">
            <v>0.95495000000000008</v>
          </cell>
        </row>
        <row r="50">
          <cell r="D50" t="str">
            <v>A2</v>
          </cell>
          <cell r="E50">
            <v>0.15</v>
          </cell>
          <cell r="F50">
            <v>4.0000000000000008E-2</v>
          </cell>
          <cell r="G50">
            <v>1.6400000000000001E-2</v>
          </cell>
          <cell r="H50">
            <v>8.2400000000000001E-2</v>
          </cell>
          <cell r="I50">
            <v>0.29459999999999997</v>
          </cell>
          <cell r="J50">
            <v>0.16348000000000001</v>
          </cell>
          <cell r="K50">
            <v>0.17652000000000001</v>
          </cell>
          <cell r="L50">
            <v>0.16660000000000003</v>
          </cell>
          <cell r="M50">
            <v>0.06</v>
          </cell>
          <cell r="N50">
            <v>0</v>
          </cell>
          <cell r="O50">
            <v>0</v>
          </cell>
          <cell r="P50">
            <v>0</v>
          </cell>
          <cell r="Q50">
            <v>0</v>
          </cell>
          <cell r="R50">
            <v>0</v>
          </cell>
          <cell r="S50">
            <v>0</v>
          </cell>
          <cell r="T50">
            <v>1</v>
          </cell>
          <cell r="U50">
            <v>0.59687999999999997</v>
          </cell>
        </row>
        <row r="51">
          <cell r="D51" t="str">
            <v>A3</v>
          </cell>
          <cell r="E51">
            <v>0.05</v>
          </cell>
          <cell r="F51">
            <v>0</v>
          </cell>
          <cell r="G51">
            <v>0</v>
          </cell>
          <cell r="H51">
            <v>0</v>
          </cell>
          <cell r="I51">
            <v>0</v>
          </cell>
          <cell r="J51">
            <v>0.10752</v>
          </cell>
          <cell r="K51">
            <v>0.14848</v>
          </cell>
          <cell r="L51">
            <v>0.112</v>
          </cell>
          <cell r="M51">
            <v>0.32816000000000001</v>
          </cell>
          <cell r="N51">
            <v>0.30384</v>
          </cell>
          <cell r="O51">
            <v>0</v>
          </cell>
          <cell r="P51">
            <v>0</v>
          </cell>
          <cell r="Q51">
            <v>0</v>
          </cell>
          <cell r="R51">
            <v>0</v>
          </cell>
          <cell r="S51">
            <v>0</v>
          </cell>
          <cell r="T51">
            <v>1</v>
          </cell>
          <cell r="U51">
            <v>0.10752</v>
          </cell>
        </row>
        <row r="53">
          <cell r="D53" t="str">
            <v>TO</v>
          </cell>
          <cell r="E53">
            <v>1</v>
          </cell>
          <cell r="F53">
            <v>0.71593599999999991</v>
          </cell>
          <cell r="G53">
            <v>1.2812000000000002E-2</v>
          </cell>
          <cell r="H53">
            <v>1.6279999999999999E-2</v>
          </cell>
          <cell r="I53">
            <v>6.8061999999999998E-2</v>
          </cell>
          <cell r="J53">
            <v>4.5778000000000006E-2</v>
          </cell>
          <cell r="K53">
            <v>5.0854000000000003E-2</v>
          </cell>
          <cell r="L53">
            <v>4.2142000000000006E-2</v>
          </cell>
          <cell r="M53">
            <v>2.9440000000000001E-2</v>
          </cell>
          <cell r="N53">
            <v>1.8696000000000001E-2</v>
          </cell>
          <cell r="O53">
            <v>0</v>
          </cell>
          <cell r="P53">
            <v>0</v>
          </cell>
          <cell r="Q53">
            <v>0</v>
          </cell>
          <cell r="R53">
            <v>0</v>
          </cell>
          <cell r="S53">
            <v>0</v>
          </cell>
          <cell r="T53">
            <v>1</v>
          </cell>
          <cell r="U53">
            <v>0.85886800000000008</v>
          </cell>
        </row>
      </sheetData>
      <sheetData sheetId="5">
        <row r="6">
          <cell r="D6" t="str">
            <v>FASE</v>
          </cell>
          <cell r="E6" t="str">
            <v>FA</v>
          </cell>
          <cell r="F6">
            <v>37256</v>
          </cell>
          <cell r="G6">
            <v>37257</v>
          </cell>
          <cell r="H6">
            <v>37288</v>
          </cell>
          <cell r="I6">
            <v>37316</v>
          </cell>
          <cell r="J6">
            <v>37347</v>
          </cell>
          <cell r="K6">
            <v>37377</v>
          </cell>
          <cell r="L6">
            <v>37408</v>
          </cell>
          <cell r="M6">
            <v>37438</v>
          </cell>
          <cell r="N6">
            <v>37469</v>
          </cell>
          <cell r="O6">
            <v>37500</v>
          </cell>
          <cell r="P6">
            <v>37530</v>
          </cell>
          <cell r="Q6">
            <v>37561</v>
          </cell>
          <cell r="R6">
            <v>37591</v>
          </cell>
          <cell r="S6">
            <v>37622</v>
          </cell>
          <cell r="T6" t="str">
            <v>TOTAL</v>
          </cell>
          <cell r="U6" t="str">
            <v>MESCON</v>
          </cell>
          <cell r="V6" t="str">
            <v>PERIODO</v>
          </cell>
        </row>
        <row r="7">
          <cell r="C7" t="str">
            <v>IN-N</v>
          </cell>
          <cell r="D7" t="str">
            <v>IN</v>
          </cell>
          <cell r="E7" t="str">
            <v>N</v>
          </cell>
          <cell r="F7">
            <v>0</v>
          </cell>
          <cell r="G7">
            <v>0</v>
          </cell>
          <cell r="H7">
            <v>0</v>
          </cell>
          <cell r="I7">
            <v>0</v>
          </cell>
          <cell r="J7">
            <v>69011</v>
          </cell>
          <cell r="K7">
            <v>91845</v>
          </cell>
          <cell r="L7">
            <v>236272</v>
          </cell>
          <cell r="M7">
            <v>290729</v>
          </cell>
          <cell r="N7">
            <v>256857</v>
          </cell>
          <cell r="O7">
            <v>256857</v>
          </cell>
          <cell r="P7">
            <v>256857</v>
          </cell>
          <cell r="Q7">
            <v>256857</v>
          </cell>
          <cell r="R7">
            <v>261855</v>
          </cell>
          <cell r="S7">
            <v>3105029.3000000012</v>
          </cell>
          <cell r="T7">
            <v>5082169.3000000007</v>
          </cell>
          <cell r="U7">
            <v>1977140</v>
          </cell>
          <cell r="V7">
            <v>1977140</v>
          </cell>
        </row>
        <row r="8">
          <cell r="C8" t="str">
            <v>IN-E</v>
          </cell>
          <cell r="D8" t="str">
            <v>IN</v>
          </cell>
          <cell r="E8" t="str">
            <v>E</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row>
        <row r="9">
          <cell r="C9" t="str">
            <v>AD-N</v>
          </cell>
          <cell r="D9" t="str">
            <v>AD</v>
          </cell>
          <cell r="E9" t="str">
            <v>N</v>
          </cell>
          <cell r="F9">
            <v>0</v>
          </cell>
          <cell r="G9">
            <v>0</v>
          </cell>
          <cell r="H9">
            <v>0</v>
          </cell>
          <cell r="I9">
            <v>0</v>
          </cell>
          <cell r="J9">
            <v>19825</v>
          </cell>
          <cell r="K9">
            <v>19825</v>
          </cell>
          <cell r="L9">
            <v>19825</v>
          </cell>
          <cell r="M9">
            <v>19825</v>
          </cell>
          <cell r="N9">
            <v>19825</v>
          </cell>
          <cell r="O9">
            <v>19825</v>
          </cell>
          <cell r="P9">
            <v>19825</v>
          </cell>
          <cell r="Q9">
            <v>19825</v>
          </cell>
          <cell r="R9">
            <v>19583</v>
          </cell>
          <cell r="S9">
            <v>113969.5</v>
          </cell>
          <cell r="T9">
            <v>292152.5</v>
          </cell>
          <cell r="U9">
            <v>178183</v>
          </cell>
          <cell r="V9">
            <v>178183</v>
          </cell>
        </row>
        <row r="10">
          <cell r="C10" t="str">
            <v>AD-E</v>
          </cell>
          <cell r="D10" t="str">
            <v>AD</v>
          </cell>
          <cell r="E10" t="str">
            <v>E</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row>
        <row r="11">
          <cell r="C11" t="str">
            <v>CO-N</v>
          </cell>
          <cell r="D11" t="str">
            <v>CO</v>
          </cell>
          <cell r="E11" t="str">
            <v>N</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row>
        <row r="12">
          <cell r="C12" t="str">
            <v>CO-E</v>
          </cell>
          <cell r="D12" t="str">
            <v>CO</v>
          </cell>
          <cell r="E12" t="str">
            <v>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row>
        <row r="14">
          <cell r="D14" t="str">
            <v>IN</v>
          </cell>
          <cell r="F14">
            <v>0</v>
          </cell>
          <cell r="G14">
            <v>0</v>
          </cell>
          <cell r="H14">
            <v>0</v>
          </cell>
          <cell r="I14">
            <v>0</v>
          </cell>
          <cell r="J14">
            <v>69011</v>
          </cell>
          <cell r="K14">
            <v>91845</v>
          </cell>
          <cell r="L14">
            <v>236272</v>
          </cell>
          <cell r="M14">
            <v>290729</v>
          </cell>
          <cell r="N14">
            <v>256857</v>
          </cell>
          <cell r="O14">
            <v>256857</v>
          </cell>
          <cell r="P14">
            <v>256857</v>
          </cell>
          <cell r="Q14">
            <v>256857</v>
          </cell>
          <cell r="R14">
            <v>261855</v>
          </cell>
          <cell r="S14">
            <v>3105029.3000000012</v>
          </cell>
          <cell r="T14">
            <v>5082169.3000000007</v>
          </cell>
          <cell r="U14">
            <v>1977140</v>
          </cell>
          <cell r="V14">
            <v>1977140</v>
          </cell>
        </row>
        <row r="15">
          <cell r="D15" t="str">
            <v>AD</v>
          </cell>
          <cell r="F15">
            <v>0</v>
          </cell>
          <cell r="G15">
            <v>0</v>
          </cell>
          <cell r="H15">
            <v>0</v>
          </cell>
          <cell r="I15">
            <v>0</v>
          </cell>
          <cell r="J15">
            <v>19825</v>
          </cell>
          <cell r="K15">
            <v>19825</v>
          </cell>
          <cell r="L15">
            <v>19825</v>
          </cell>
          <cell r="M15">
            <v>19825</v>
          </cell>
          <cell r="N15">
            <v>19825</v>
          </cell>
          <cell r="O15">
            <v>19825</v>
          </cell>
          <cell r="P15">
            <v>19825</v>
          </cell>
          <cell r="Q15">
            <v>19825</v>
          </cell>
          <cell r="R15">
            <v>19583</v>
          </cell>
          <cell r="S15">
            <v>113969.5</v>
          </cell>
          <cell r="T15">
            <v>292152.5</v>
          </cell>
          <cell r="U15">
            <v>178183</v>
          </cell>
          <cell r="V15">
            <v>178183</v>
          </cell>
        </row>
        <row r="16">
          <cell r="D16" t="str">
            <v>CO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row>
        <row r="17">
          <cell r="D17" t="str">
            <v>TO</v>
          </cell>
          <cell r="F17">
            <v>0</v>
          </cell>
          <cell r="G17">
            <v>0</v>
          </cell>
          <cell r="H17">
            <v>0</v>
          </cell>
          <cell r="I17">
            <v>0</v>
          </cell>
          <cell r="J17">
            <v>88836</v>
          </cell>
          <cell r="K17">
            <v>111670</v>
          </cell>
          <cell r="L17">
            <v>256097</v>
          </cell>
          <cell r="M17">
            <v>310554</v>
          </cell>
          <cell r="N17">
            <v>276682</v>
          </cell>
          <cell r="O17">
            <v>276682</v>
          </cell>
          <cell r="P17">
            <v>276682</v>
          </cell>
          <cell r="Q17">
            <v>276682</v>
          </cell>
          <cell r="R17">
            <v>281438</v>
          </cell>
          <cell r="S17">
            <v>3218998.8000000012</v>
          </cell>
          <cell r="T17">
            <v>5374321.8000000007</v>
          </cell>
          <cell r="U17">
            <v>2155323</v>
          </cell>
          <cell r="V17">
            <v>2155323</v>
          </cell>
        </row>
        <row r="32">
          <cell r="D32" t="str">
            <v>IN</v>
          </cell>
          <cell r="F32">
            <v>0</v>
          </cell>
          <cell r="G32">
            <v>0</v>
          </cell>
          <cell r="H32">
            <v>0</v>
          </cell>
          <cell r="I32">
            <v>0</v>
          </cell>
          <cell r="J32">
            <v>0</v>
          </cell>
          <cell r="K32">
            <v>0</v>
          </cell>
          <cell r="L32">
            <v>0</v>
          </cell>
          <cell r="M32">
            <v>82105.700000000012</v>
          </cell>
          <cell r="N32">
            <v>160419.7999999985</v>
          </cell>
          <cell r="O32">
            <v>186339.6</v>
          </cell>
          <cell r="P32">
            <v>63492.1</v>
          </cell>
          <cell r="Q32">
            <v>458307.2</v>
          </cell>
          <cell r="R32">
            <v>376201.30000000005</v>
          </cell>
          <cell r="S32">
            <v>4699832.5999999996</v>
          </cell>
          <cell r="T32">
            <v>6026698.299999998</v>
          </cell>
          <cell r="U32">
            <v>1326865.6999999986</v>
          </cell>
          <cell r="V32">
            <v>1326865.6999999986</v>
          </cell>
        </row>
        <row r="33">
          <cell r="D33" t="str">
            <v>AD</v>
          </cell>
          <cell r="F33">
            <v>0</v>
          </cell>
          <cell r="G33">
            <v>0</v>
          </cell>
          <cell r="H33">
            <v>0</v>
          </cell>
          <cell r="I33">
            <v>0</v>
          </cell>
          <cell r="J33">
            <v>0</v>
          </cell>
          <cell r="K33">
            <v>0</v>
          </cell>
          <cell r="L33">
            <v>0</v>
          </cell>
          <cell r="M33">
            <v>0</v>
          </cell>
          <cell r="N33">
            <v>7347</v>
          </cell>
          <cell r="O33">
            <v>5109.3999999999996</v>
          </cell>
          <cell r="P33">
            <v>7679.8</v>
          </cell>
          <cell r="Q33">
            <v>6719.4</v>
          </cell>
          <cell r="R33">
            <v>3021.4</v>
          </cell>
          <cell r="S33">
            <v>94862.299999999988</v>
          </cell>
          <cell r="T33">
            <v>124739.29999999999</v>
          </cell>
          <cell r="U33">
            <v>29877</v>
          </cell>
          <cell r="V33">
            <v>29877</v>
          </cell>
        </row>
        <row r="34">
          <cell r="D34" t="str">
            <v>CO</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row>
        <row r="35">
          <cell r="D35" t="str">
            <v>TO</v>
          </cell>
          <cell r="F35">
            <v>0</v>
          </cell>
          <cell r="G35">
            <v>0</v>
          </cell>
          <cell r="H35">
            <v>0</v>
          </cell>
          <cell r="I35">
            <v>0</v>
          </cell>
          <cell r="J35">
            <v>0</v>
          </cell>
          <cell r="K35">
            <v>0</v>
          </cell>
          <cell r="L35">
            <v>0</v>
          </cell>
          <cell r="M35">
            <v>82105.700000000012</v>
          </cell>
          <cell r="N35">
            <v>167766.7999999985</v>
          </cell>
          <cell r="O35">
            <v>191449</v>
          </cell>
          <cell r="P35">
            <v>71171.899999999994</v>
          </cell>
          <cell r="Q35">
            <v>465026.60000000003</v>
          </cell>
          <cell r="R35">
            <v>379222.70000000007</v>
          </cell>
          <cell r="S35">
            <v>4794694.8999999994</v>
          </cell>
          <cell r="T35">
            <v>6151437.5999999978</v>
          </cell>
          <cell r="U35">
            <v>1356742.6999999986</v>
          </cell>
          <cell r="V35">
            <v>1356742.6999999986</v>
          </cell>
        </row>
        <row r="38">
          <cell r="C38" t="str">
            <v>IN-N</v>
          </cell>
          <cell r="D38" t="str">
            <v>IN</v>
          </cell>
          <cell r="E38" t="str">
            <v>N</v>
          </cell>
          <cell r="F38">
            <v>0</v>
          </cell>
          <cell r="G38">
            <v>0</v>
          </cell>
          <cell r="H38">
            <v>0</v>
          </cell>
          <cell r="I38">
            <v>0</v>
          </cell>
          <cell r="J38">
            <v>0</v>
          </cell>
          <cell r="K38">
            <v>0</v>
          </cell>
          <cell r="L38">
            <v>0</v>
          </cell>
          <cell r="M38">
            <v>67952.600000000006</v>
          </cell>
          <cell r="N38">
            <v>132136.06000000029</v>
          </cell>
          <cell r="O38">
            <v>149524.85</v>
          </cell>
          <cell r="P38">
            <v>50329.64</v>
          </cell>
          <cell r="Q38">
            <v>379779.81</v>
          </cell>
          <cell r="R38">
            <v>313696.33</v>
          </cell>
          <cell r="S38">
            <v>3682324.2799999993</v>
          </cell>
          <cell r="T38">
            <v>4775743.5699999994</v>
          </cell>
          <cell r="U38">
            <v>1093419.2900000003</v>
          </cell>
          <cell r="V38">
            <v>1093419.2900000003</v>
          </cell>
        </row>
        <row r="39">
          <cell r="C39" t="str">
            <v>IN-E</v>
          </cell>
          <cell r="D39" t="str">
            <v>IN</v>
          </cell>
          <cell r="E39" t="str">
            <v>E</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C40" t="str">
            <v>AD-N</v>
          </cell>
          <cell r="D40" t="str">
            <v>AD</v>
          </cell>
          <cell r="E40" t="str">
            <v>N</v>
          </cell>
          <cell r="F40">
            <v>0</v>
          </cell>
          <cell r="G40">
            <v>0</v>
          </cell>
          <cell r="H40">
            <v>0</v>
          </cell>
          <cell r="I40">
            <v>0</v>
          </cell>
          <cell r="J40">
            <v>0</v>
          </cell>
          <cell r="K40">
            <v>0</v>
          </cell>
          <cell r="L40">
            <v>0</v>
          </cell>
          <cell r="M40">
            <v>0</v>
          </cell>
          <cell r="N40">
            <v>6051.58</v>
          </cell>
          <cell r="O40">
            <v>4100.05</v>
          </cell>
          <cell r="P40">
            <v>6087.7</v>
          </cell>
          <cell r="Q40">
            <v>5568.16</v>
          </cell>
          <cell r="R40">
            <v>2519.7300000000068</v>
          </cell>
          <cell r="S40">
            <v>78551.38</v>
          </cell>
          <cell r="T40">
            <v>102878.6</v>
          </cell>
          <cell r="U40">
            <v>24327.220000000008</v>
          </cell>
          <cell r="V40">
            <v>24327.220000000008</v>
          </cell>
        </row>
        <row r="41">
          <cell r="C41" t="str">
            <v>AD-E</v>
          </cell>
          <cell r="D41" t="str">
            <v>AD</v>
          </cell>
          <cell r="E41" t="str">
            <v>E</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row>
        <row r="42">
          <cell r="C42" t="str">
            <v>CO-N</v>
          </cell>
          <cell r="D42" t="str">
            <v>CO</v>
          </cell>
          <cell r="E42" t="str">
            <v>N</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C43" t="str">
            <v>CO-E</v>
          </cell>
          <cell r="D43" t="str">
            <v>CO</v>
          </cell>
          <cell r="E43" t="str">
            <v>E</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row>
        <row r="45">
          <cell r="D45" t="str">
            <v>IN</v>
          </cell>
          <cell r="F45">
            <v>0</v>
          </cell>
          <cell r="G45">
            <v>0</v>
          </cell>
          <cell r="H45">
            <v>0</v>
          </cell>
          <cell r="I45">
            <v>0</v>
          </cell>
          <cell r="J45">
            <v>0</v>
          </cell>
          <cell r="K45">
            <v>0</v>
          </cell>
          <cell r="L45">
            <v>0</v>
          </cell>
          <cell r="M45">
            <v>67952.600000000006</v>
          </cell>
          <cell r="N45">
            <v>132136.06000000029</v>
          </cell>
          <cell r="O45">
            <v>149524.85</v>
          </cell>
          <cell r="P45">
            <v>50329.64</v>
          </cell>
          <cell r="Q45">
            <v>379779.81</v>
          </cell>
          <cell r="R45">
            <v>313696.33</v>
          </cell>
          <cell r="S45">
            <v>3682324.2799999993</v>
          </cell>
          <cell r="T45">
            <v>4775743.5699999994</v>
          </cell>
          <cell r="U45">
            <v>1093419.2900000003</v>
          </cell>
          <cell r="V45">
            <v>1093419.2900000003</v>
          </cell>
        </row>
        <row r="46">
          <cell r="D46" t="str">
            <v>AD</v>
          </cell>
          <cell r="F46">
            <v>0</v>
          </cell>
          <cell r="G46">
            <v>0</v>
          </cell>
          <cell r="H46">
            <v>0</v>
          </cell>
          <cell r="I46">
            <v>0</v>
          </cell>
          <cell r="J46">
            <v>0</v>
          </cell>
          <cell r="K46">
            <v>0</v>
          </cell>
          <cell r="L46">
            <v>0</v>
          </cell>
          <cell r="M46">
            <v>0</v>
          </cell>
          <cell r="N46">
            <v>6051.58</v>
          </cell>
          <cell r="O46">
            <v>4100.05</v>
          </cell>
          <cell r="P46">
            <v>6087.7</v>
          </cell>
          <cell r="Q46">
            <v>5568.16</v>
          </cell>
          <cell r="R46">
            <v>2519.7300000000068</v>
          </cell>
          <cell r="S46">
            <v>78551.38</v>
          </cell>
          <cell r="T46">
            <v>102878.6</v>
          </cell>
          <cell r="U46">
            <v>24327.220000000008</v>
          </cell>
          <cell r="V46">
            <v>24327.220000000008</v>
          </cell>
        </row>
        <row r="47">
          <cell r="D47" t="str">
            <v>CO</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D48" t="str">
            <v>TO</v>
          </cell>
          <cell r="F48">
            <v>0</v>
          </cell>
          <cell r="G48">
            <v>0</v>
          </cell>
          <cell r="H48">
            <v>0</v>
          </cell>
          <cell r="I48">
            <v>0</v>
          </cell>
          <cell r="J48">
            <v>0</v>
          </cell>
          <cell r="K48">
            <v>0</v>
          </cell>
          <cell r="L48">
            <v>0</v>
          </cell>
          <cell r="M48">
            <v>67952.600000000006</v>
          </cell>
          <cell r="N48">
            <v>138187.64000000028</v>
          </cell>
          <cell r="O48">
            <v>153624.9</v>
          </cell>
          <cell r="P48">
            <v>56417.34</v>
          </cell>
          <cell r="Q48">
            <v>385347.97</v>
          </cell>
          <cell r="R48">
            <v>316216.06</v>
          </cell>
          <cell r="S48">
            <v>3760875.6599999992</v>
          </cell>
          <cell r="T48">
            <v>4878622.169999999</v>
          </cell>
          <cell r="U48">
            <v>1117746.5100000002</v>
          </cell>
          <cell r="V48">
            <v>1117746.5100000002</v>
          </cell>
        </row>
        <row r="51">
          <cell r="D51" t="str">
            <v>IN</v>
          </cell>
          <cell r="F51">
            <v>0</v>
          </cell>
          <cell r="G51">
            <v>0</v>
          </cell>
          <cell r="H51">
            <v>0</v>
          </cell>
          <cell r="I51">
            <v>0</v>
          </cell>
          <cell r="J51">
            <v>0</v>
          </cell>
          <cell r="K51">
            <v>0</v>
          </cell>
          <cell r="L51">
            <v>0</v>
          </cell>
          <cell r="M51">
            <v>-14153.100000000006</v>
          </cell>
          <cell r="N51">
            <v>-28283.739999998215</v>
          </cell>
          <cell r="O51">
            <v>-36814.75</v>
          </cell>
          <cell r="P51">
            <v>-13162.46</v>
          </cell>
          <cell r="Q51">
            <v>-78527.390000000014</v>
          </cell>
          <cell r="R51">
            <v>-62504.97000000003</v>
          </cell>
          <cell r="S51">
            <v>-1017508.3200000003</v>
          </cell>
          <cell r="T51">
            <v>-1250954.7299999986</v>
          </cell>
          <cell r="U51">
            <v>-233446.40999999829</v>
          </cell>
          <cell r="V51">
            <v>-233446.40999999829</v>
          </cell>
        </row>
        <row r="52">
          <cell r="D52" t="str">
            <v>AD</v>
          </cell>
          <cell r="F52">
            <v>0</v>
          </cell>
          <cell r="G52">
            <v>0</v>
          </cell>
          <cell r="H52">
            <v>0</v>
          </cell>
          <cell r="I52">
            <v>0</v>
          </cell>
          <cell r="J52">
            <v>0</v>
          </cell>
          <cell r="K52">
            <v>0</v>
          </cell>
          <cell r="L52">
            <v>0</v>
          </cell>
          <cell r="M52">
            <v>0</v>
          </cell>
          <cell r="N52">
            <v>-1295.42</v>
          </cell>
          <cell r="O52">
            <v>-1009.3499999999995</v>
          </cell>
          <cell r="P52">
            <v>-1592.1000000000004</v>
          </cell>
          <cell r="Q52">
            <v>-1151.2399999999998</v>
          </cell>
          <cell r="R52">
            <v>-501.66999999999325</v>
          </cell>
          <cell r="S52">
            <v>-16310.919999999984</v>
          </cell>
          <cell r="T52">
            <v>-21860.699999999983</v>
          </cell>
          <cell r="U52">
            <v>-5549.7799999999916</v>
          </cell>
          <cell r="V52">
            <v>-5549.7799999999916</v>
          </cell>
        </row>
        <row r="53">
          <cell r="D53" t="str">
            <v>CO</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row>
        <row r="54">
          <cell r="D54" t="str">
            <v>TO</v>
          </cell>
          <cell r="F54">
            <v>0</v>
          </cell>
          <cell r="G54">
            <v>0</v>
          </cell>
          <cell r="H54">
            <v>0</v>
          </cell>
          <cell r="I54">
            <v>0</v>
          </cell>
          <cell r="J54">
            <v>0</v>
          </cell>
          <cell r="K54">
            <v>0</v>
          </cell>
          <cell r="L54">
            <v>0</v>
          </cell>
          <cell r="M54">
            <v>-14153.100000000006</v>
          </cell>
          <cell r="N54">
            <v>-29579.159999998214</v>
          </cell>
          <cell r="O54">
            <v>-37824.1</v>
          </cell>
          <cell r="P54">
            <v>-14754.56</v>
          </cell>
          <cell r="Q54">
            <v>-79678.630000000019</v>
          </cell>
          <cell r="R54">
            <v>-63006.640000000021</v>
          </cell>
          <cell r="S54">
            <v>-1033819.2400000002</v>
          </cell>
          <cell r="T54">
            <v>-1272815.4299999985</v>
          </cell>
          <cell r="U54">
            <v>-238996.18999999829</v>
          </cell>
          <cell r="V54">
            <v>-238996.18999999829</v>
          </cell>
        </row>
      </sheetData>
      <sheetData sheetId="6">
        <row r="1">
          <cell r="D1">
            <v>37257</v>
          </cell>
        </row>
        <row r="2">
          <cell r="D2">
            <v>38352</v>
          </cell>
        </row>
        <row r="3">
          <cell r="D3">
            <v>38107</v>
          </cell>
        </row>
      </sheetData>
      <sheetData sheetId="7"/>
      <sheetData sheetId="8">
        <row r="15">
          <cell r="C15" t="str">
            <v>TO</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na"/>
      <sheetName val="Data"/>
      <sheetName val="INFO"/>
      <sheetName val="SUMMARY"/>
      <sheetName val="SUM-$"/>
      <sheetName val="SUM-UF"/>
      <sheetName val="SUMMARY-SOLD"/>
      <sheetName val="EQFL$-Tes$"/>
      <sheetName val="SUMMARY-COM-KM"/>
      <sheetName val="CONTROL"/>
      <sheetName val="Real"/>
      <sheetName val="Base1"/>
      <sheetName val="Inversión_4"/>
      <sheetName val="Base"/>
      <sheetName val="Rendimientos"/>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Mina"/>
      <sheetName val="Balance Sheet Consolidated"/>
      <sheetName val="Balance_Sheet_Consolidated"/>
      <sheetName val="Balance_Sheet_Consolidated1"/>
      <sheetName val="Calendar"/>
      <sheetName val="GGRLES"/>
      <sheetName val="AVF"/>
      <sheetName val="INC"/>
      <sheetName val="RES"/>
      <sheetName val="DATOS"/>
      <sheetName val="CMON"/>
      <sheetName val="RESU"/>
      <sheetName val="DHITO"/>
      <sheetName val="RGL"/>
      <sheetName val="Cont."/>
      <sheetName val="Liber."/>
      <sheetName val="Det. Cont."/>
      <sheetName val="Resumen (3)"/>
      <sheetName val="Hoja1"/>
      <sheetName val="Resumen"/>
      <sheetName val="Resumen (2)"/>
      <sheetName val="01 Pta. Yoduro"/>
      <sheetName val="02 Pta.  Neut."/>
      <sheetName val="03 Pozas Evap. Solar"/>
      <sheetName val="04 Gcia. Riesgos"/>
      <sheetName val="05 LLamara"/>
      <sheetName val="06 Red Incendio NV"/>
      <sheetName val="07 Planta PTS-Cristal PCS Yumbe"/>
      <sheetName val="15 C. Op."/>
      <sheetName val="ACT. ICCI15"/>
      <sheetName val="18 Tap-Off"/>
      <sheetName val="20 Ing. Detalle "/>
      <sheetName val="21 Est. Amb."/>
      <sheetName val="22 Infr. SV"/>
      <sheetName val="23 Gastos Grales."/>
      <sheetName val="24 Adm."/>
      <sheetName val="25 Procesos Gidma"/>
      <sheetName val="26 NV gral."/>
      <sheetName val="27 Adm. SQM"/>
      <sheetName val="28 Adm. Ase. Ext."/>
      <sheetName val="29 Adm. Control Ext."/>
      <sheetName val="30 Adm. ITO"/>
      <sheetName val="31 inst.terreno"/>
      <sheetName val="PEM"/>
      <sheetName val="Repuestos"/>
      <sheetName val="Resumen total"/>
      <sheetName val="Orden"/>
      <sheetName val="Flujo Gastos Adm."/>
      <sheetName val="Resumen Suministros"/>
      <sheetName val="Rendimientos"/>
      <sheetName val="Data"/>
      <sheetName val="INFO"/>
      <sheetName val="SUMMARY"/>
      <sheetName val="SUM-$"/>
      <sheetName val="SUM-UF"/>
      <sheetName val="SUMMARY-SOLD"/>
      <sheetName val="EQFL$-Tes$"/>
      <sheetName val="SUMMARY-COM-KM"/>
      <sheetName val="D34jul00A"/>
      <sheetName val="Lookup Tables"/>
      <sheetName val="Tapa"/>
      <sheetName val="Unit_prices7"/>
      <sheetName val="Relaves_3"/>
      <sheetName val="Balance_Sheet_Consolidated2"/>
      <sheetName val="Cont_"/>
      <sheetName val="Liber_"/>
      <sheetName val="Det__Cont_"/>
      <sheetName val="Resumen_(3)"/>
      <sheetName val="Resumen_(2)"/>
      <sheetName val="01_Pta__Yoduro"/>
      <sheetName val="02_Pta___Neut_"/>
      <sheetName val="03_Pozas_Evap__Solar"/>
      <sheetName val="04_Gcia__Riesgos"/>
      <sheetName val="05_LLamara"/>
      <sheetName val="06_Red_Incendio_NV"/>
      <sheetName val="07_Planta_PTS-Cristal_PCS_Yumbe"/>
      <sheetName val="15_C__Op_"/>
      <sheetName val="ACT__ICCI15"/>
      <sheetName val="18_Tap-Off"/>
      <sheetName val="20_Ing__Detalle_"/>
      <sheetName val="21_Est__Amb_"/>
      <sheetName val="22_Infr__SV"/>
      <sheetName val="23_Gastos_Grales_"/>
      <sheetName val="24_Adm_"/>
      <sheetName val="25_Procesos_Gidma"/>
      <sheetName val="26_NV_gral_"/>
      <sheetName val="27_Adm__SQM"/>
      <sheetName val="28_Adm__Ase__Ext_"/>
      <sheetName val="29_Adm__Control_Ext_"/>
      <sheetName val="30_Adm__ITO"/>
      <sheetName val="31_inst_terreno"/>
      <sheetName val="Resumen_total"/>
      <sheetName val="Flujo_Gastos_Adm_"/>
      <sheetName val="Resumen_Suministros"/>
      <sheetName val="일반전기"/>
      <sheetName val="Balance_Sheet_Consolidated4"/>
      <sheetName val="Cont_2"/>
      <sheetName val="Liber_2"/>
      <sheetName val="Det__Cont_2"/>
      <sheetName val="Resumen_(3)2"/>
      <sheetName val="Resumen_(2)2"/>
      <sheetName val="01_Pta__Yoduro2"/>
      <sheetName val="02_Pta___Neut_2"/>
      <sheetName val="03_Pozas_Evap__Solar2"/>
      <sheetName val="04_Gcia__Riesgos2"/>
      <sheetName val="05_LLamara2"/>
      <sheetName val="06_Red_Incendio_NV2"/>
      <sheetName val="07_Planta_PTS-Cristal_PCS_Yumb2"/>
      <sheetName val="15_C__Op_2"/>
      <sheetName val="ACT__ICCI152"/>
      <sheetName val="18_Tap-Off2"/>
      <sheetName val="20_Ing__Detalle_2"/>
      <sheetName val="21_Est__Amb_2"/>
      <sheetName val="22_Infr__SV2"/>
      <sheetName val="23_Gastos_Grales_2"/>
      <sheetName val="24_Adm_2"/>
      <sheetName val="25_Procesos_Gidma2"/>
      <sheetName val="26_NV_gral_2"/>
      <sheetName val="27_Adm__SQM2"/>
      <sheetName val="28_Adm__Ase__Ext_2"/>
      <sheetName val="29_Adm__Control_Ext_2"/>
      <sheetName val="30_Adm__ITO2"/>
      <sheetName val="31_inst_terreno2"/>
      <sheetName val="Resumen_total2"/>
      <sheetName val="Flujo_Gastos_Adm_2"/>
      <sheetName val="Resumen_Suministros2"/>
      <sheetName val="Balance_Sheet_Consolidated3"/>
      <sheetName val="Cont_1"/>
      <sheetName val="Liber_1"/>
      <sheetName val="Det__Cont_1"/>
      <sheetName val="Resumen_(3)1"/>
      <sheetName val="Resumen_(2)1"/>
      <sheetName val="01_Pta__Yoduro1"/>
      <sheetName val="02_Pta___Neut_1"/>
      <sheetName val="03_Pozas_Evap__Solar1"/>
      <sheetName val="04_Gcia__Riesgos1"/>
      <sheetName val="05_LLamara1"/>
      <sheetName val="06_Red_Incendio_NV1"/>
      <sheetName val="07_Planta_PTS-Cristal_PCS_Yumb1"/>
      <sheetName val="15_C__Op_1"/>
      <sheetName val="ACT__ICCI151"/>
      <sheetName val="18_Tap-Off1"/>
      <sheetName val="20_Ing__Detalle_1"/>
      <sheetName val="21_Est__Amb_1"/>
      <sheetName val="22_Infr__SV1"/>
      <sheetName val="23_Gastos_Grales_1"/>
      <sheetName val="24_Adm_1"/>
      <sheetName val="25_Procesos_Gidma1"/>
      <sheetName val="26_NV_gral_1"/>
      <sheetName val="27_Adm__SQM1"/>
      <sheetName val="28_Adm__Ase__Ext_1"/>
      <sheetName val="29_Adm__Control_Ext_1"/>
      <sheetName val="30_Adm__ITO1"/>
      <sheetName val="31_inst_terreno1"/>
      <sheetName val="Resumen_total1"/>
      <sheetName val="Flujo_Gastos_Adm_1"/>
      <sheetName val="Resumen_Suministros1"/>
      <sheetName val="EQI"/>
      <sheetName val="Lookup_Tables"/>
      <sheetName val="Basedatos"/>
    </sheetNames>
    <sheetDataSet>
      <sheetData sheetId="0" refreshError="1">
        <row r="6">
          <cell r="E6">
            <v>1000</v>
          </cell>
          <cell r="F6" t="str">
            <v>OBRAS CIVILES / ESTRCTURAS</v>
          </cell>
        </row>
        <row r="7">
          <cell r="E7">
            <v>1100</v>
          </cell>
          <cell r="F7" t="str">
            <v>TUNELES Y CAVERNAS</v>
          </cell>
        </row>
        <row r="8">
          <cell r="E8">
            <v>1110</v>
          </cell>
          <cell r="F8" t="str">
            <v>Tuneles secciones menores a 10 m2</v>
          </cell>
          <cell r="G8" t="str">
            <v>m3</v>
          </cell>
          <cell r="H8">
            <v>1.1000000000000001</v>
          </cell>
          <cell r="I8">
            <v>0</v>
          </cell>
          <cell r="J8">
            <v>0</v>
          </cell>
          <cell r="K8">
            <v>5.5</v>
          </cell>
          <cell r="L8">
            <v>99.730546233018998</v>
          </cell>
        </row>
        <row r="9">
          <cell r="E9">
            <v>1120</v>
          </cell>
          <cell r="F9" t="str">
            <v>Tuneles seccione entre 10 m2 y 15 m2</v>
          </cell>
          <cell r="G9" t="str">
            <v>m3</v>
          </cell>
          <cell r="H9">
            <v>1.1000000000000001</v>
          </cell>
          <cell r="I9">
            <v>0</v>
          </cell>
          <cell r="J9">
            <v>0</v>
          </cell>
          <cell r="K9">
            <v>5.5</v>
          </cell>
          <cell r="L9">
            <v>52.227212919299838</v>
          </cell>
        </row>
        <row r="10">
          <cell r="E10">
            <v>1130</v>
          </cell>
          <cell r="F10" t="str">
            <v>Tuneles secciones mayors 15 m2</v>
          </cell>
          <cell r="G10" t="str">
            <v>m3</v>
          </cell>
          <cell r="H10">
            <v>1.1000000000000001</v>
          </cell>
          <cell r="I10">
            <v>0</v>
          </cell>
          <cell r="J10">
            <v>0</v>
          </cell>
          <cell r="K10">
            <v>5.5</v>
          </cell>
          <cell r="L10">
            <v>31.305675021694803</v>
          </cell>
        </row>
        <row r="11">
          <cell r="E11">
            <v>1135</v>
          </cell>
          <cell r="F11" t="str">
            <v>Desquinche Túneles</v>
          </cell>
          <cell r="G11" t="str">
            <v>m3</v>
          </cell>
          <cell r="H11">
            <v>1.1000000000000001</v>
          </cell>
          <cell r="K11">
            <v>5.5</v>
          </cell>
          <cell r="L11">
            <v>14.69651432847318</v>
          </cell>
        </row>
        <row r="12">
          <cell r="E12">
            <v>1140</v>
          </cell>
          <cell r="F12" t="str">
            <v>Caverna</v>
          </cell>
          <cell r="G12" t="str">
            <v>m3</v>
          </cell>
          <cell r="H12">
            <v>1.1000000000000001</v>
          </cell>
          <cell r="I12">
            <v>0</v>
          </cell>
          <cell r="J12">
            <v>0</v>
          </cell>
          <cell r="K12">
            <v>5.5</v>
          </cell>
          <cell r="L12">
            <v>67.687945992853614</v>
          </cell>
        </row>
        <row r="13">
          <cell r="E13">
            <v>1141</v>
          </cell>
          <cell r="F13" t="str">
            <v>Caverna gran tamaño</v>
          </cell>
          <cell r="G13" t="str">
            <v>m3</v>
          </cell>
          <cell r="H13">
            <v>1.1000000000000001</v>
          </cell>
          <cell r="I13">
            <v>0</v>
          </cell>
          <cell r="J13">
            <v>0</v>
          </cell>
          <cell r="K13">
            <v>5.5</v>
          </cell>
          <cell r="L13">
            <v>18.9920955164812</v>
          </cell>
        </row>
        <row r="14">
          <cell r="E14">
            <v>1145</v>
          </cell>
          <cell r="F14" t="str">
            <v>Piques</v>
          </cell>
          <cell r="G14" t="str">
            <v>m3</v>
          </cell>
          <cell r="H14">
            <v>1.1000000000000001</v>
          </cell>
          <cell r="I14">
            <v>0</v>
          </cell>
          <cell r="J14">
            <v>0</v>
          </cell>
          <cell r="K14">
            <v>5.5</v>
          </cell>
          <cell r="L14">
            <v>99.730546233018998</v>
          </cell>
        </row>
        <row r="15">
          <cell r="E15">
            <v>1145.0999999999999</v>
          </cell>
          <cell r="F15" t="str">
            <v>Pique alimentación</v>
          </cell>
          <cell r="G15" t="str">
            <v>m3</v>
          </cell>
          <cell r="H15">
            <v>1.1000000000000001</v>
          </cell>
          <cell r="I15">
            <v>0</v>
          </cell>
          <cell r="J15">
            <v>0</v>
          </cell>
          <cell r="K15">
            <v>5.5</v>
          </cell>
          <cell r="L15">
            <v>112.9038508314278</v>
          </cell>
        </row>
        <row r="16">
          <cell r="E16">
            <v>1146</v>
          </cell>
          <cell r="F16" t="str">
            <v>Excavación sala eléctrica</v>
          </cell>
          <cell r="G16" t="str">
            <v>m3</v>
          </cell>
          <cell r="H16">
            <v>1.1000000000000001</v>
          </cell>
          <cell r="I16">
            <v>0</v>
          </cell>
          <cell r="J16">
            <v>0</v>
          </cell>
          <cell r="K16">
            <v>5.5</v>
          </cell>
          <cell r="L16">
            <v>23.501825913275542</v>
          </cell>
        </row>
        <row r="17">
          <cell r="E17">
            <v>1147</v>
          </cell>
          <cell r="F17" t="str">
            <v>Tolva</v>
          </cell>
          <cell r="G17" t="str">
            <v>m3</v>
          </cell>
          <cell r="H17">
            <v>1.1000000000000001</v>
          </cell>
          <cell r="I17">
            <v>0</v>
          </cell>
          <cell r="J17">
            <v>0</v>
          </cell>
          <cell r="K17">
            <v>5.5</v>
          </cell>
          <cell r="L17">
            <v>38.607743140899046</v>
          </cell>
        </row>
        <row r="18">
          <cell r="E18">
            <v>1148</v>
          </cell>
          <cell r="F18" t="str">
            <v>Base tolva</v>
          </cell>
          <cell r="G18" t="str">
            <v>m3</v>
          </cell>
          <cell r="H18">
            <v>1.1000000000000001</v>
          </cell>
          <cell r="I18">
            <v>0</v>
          </cell>
          <cell r="J18">
            <v>0</v>
          </cell>
          <cell r="K18">
            <v>5.5</v>
          </cell>
          <cell r="L18">
            <v>19.651339159215567</v>
          </cell>
        </row>
        <row r="19">
          <cell r="E19">
            <v>1150</v>
          </cell>
          <cell r="F19" t="str">
            <v>Fortificaciones</v>
          </cell>
          <cell r="G19" t="str">
            <v>gl</v>
          </cell>
          <cell r="H19" t="str">
            <v>----&gt;</v>
          </cell>
          <cell r="I19" t="str">
            <v>----&gt;</v>
          </cell>
          <cell r="J19" t="str">
            <v>----&gt;</v>
          </cell>
          <cell r="K19" t="str">
            <v>----&gt;</v>
          </cell>
          <cell r="L19" t="str">
            <v>----&gt;</v>
          </cell>
        </row>
        <row r="20">
          <cell r="E20">
            <v>1200</v>
          </cell>
          <cell r="F20" t="str">
            <v>MOV. SUELOS</v>
          </cell>
        </row>
        <row r="21">
          <cell r="E21">
            <v>1210</v>
          </cell>
          <cell r="F21" t="str">
            <v>Excavación estructural en  Roca</v>
          </cell>
          <cell r="G21" t="str">
            <v>m3</v>
          </cell>
          <cell r="H21">
            <v>1.1000000000000001</v>
          </cell>
          <cell r="K21">
            <v>15.833333333333334</v>
          </cell>
          <cell r="L21">
            <v>114.65874514741371</v>
          </cell>
        </row>
        <row r="22">
          <cell r="E22">
            <v>1211</v>
          </cell>
          <cell r="F22" t="str">
            <v>Excavación Abierta  en  Roca</v>
          </cell>
          <cell r="G22" t="str">
            <v>m3</v>
          </cell>
          <cell r="H22">
            <v>1.1000000000000001</v>
          </cell>
          <cell r="K22">
            <v>2</v>
          </cell>
          <cell r="L22">
            <v>11.014677728142949</v>
          </cell>
        </row>
        <row r="23">
          <cell r="E23">
            <v>1215</v>
          </cell>
          <cell r="F23" t="str">
            <v>Excavación estructural material común</v>
          </cell>
          <cell r="G23" t="str">
            <v>m3</v>
          </cell>
          <cell r="H23">
            <v>1.1000000000000001</v>
          </cell>
          <cell r="K23">
            <v>0.6</v>
          </cell>
          <cell r="L23">
            <v>6</v>
          </cell>
        </row>
        <row r="24">
          <cell r="E24">
            <v>1216</v>
          </cell>
          <cell r="F24" t="str">
            <v>Excavación abierta material común</v>
          </cell>
          <cell r="G24" t="str">
            <v>m3</v>
          </cell>
          <cell r="H24">
            <v>1.1000000000000001</v>
          </cell>
          <cell r="K24">
            <v>0.6</v>
          </cell>
          <cell r="L24">
            <v>2.20293554562859</v>
          </cell>
        </row>
        <row r="25">
          <cell r="E25">
            <v>1220</v>
          </cell>
          <cell r="F25" t="str">
            <v>Excavación zanja comun</v>
          </cell>
          <cell r="G25" t="str">
            <v>m3</v>
          </cell>
          <cell r="H25">
            <v>1.1000000000000001</v>
          </cell>
          <cell r="K25">
            <v>0.6</v>
          </cell>
          <cell r="L25">
            <v>4.9486714405623751</v>
          </cell>
        </row>
        <row r="26">
          <cell r="E26">
            <v>1230</v>
          </cell>
          <cell r="F26" t="str">
            <v>Relleno Zanja</v>
          </cell>
          <cell r="G26" t="str">
            <v>m3</v>
          </cell>
          <cell r="H26">
            <v>1.1000000000000001</v>
          </cell>
          <cell r="K26">
            <v>0.47881040892193311</v>
          </cell>
          <cell r="L26">
            <v>10.241319116566991</v>
          </cell>
        </row>
        <row r="27">
          <cell r="E27">
            <v>1235</v>
          </cell>
          <cell r="F27" t="str">
            <v>Relleno estructural</v>
          </cell>
          <cell r="G27" t="str">
            <v>m3</v>
          </cell>
          <cell r="H27">
            <v>1.1000000000000001</v>
          </cell>
          <cell r="K27">
            <v>0.6</v>
          </cell>
          <cell r="L27">
            <v>12</v>
          </cell>
        </row>
        <row r="28">
          <cell r="E28">
            <v>1236</v>
          </cell>
          <cell r="F28" t="str">
            <v>Relleno Común</v>
          </cell>
          <cell r="G28" t="str">
            <v>m3</v>
          </cell>
          <cell r="H28">
            <v>1.1000000000000001</v>
          </cell>
          <cell r="K28">
            <v>0.6</v>
          </cell>
          <cell r="L28">
            <v>2.7536694320357373</v>
          </cell>
        </row>
        <row r="29">
          <cell r="E29">
            <v>1240</v>
          </cell>
          <cell r="F29" t="str">
            <v>Demoliciones</v>
          </cell>
          <cell r="G29" t="str">
            <v>m3</v>
          </cell>
          <cell r="H29">
            <v>1.1000000000000001</v>
          </cell>
          <cell r="K29">
            <v>10</v>
          </cell>
          <cell r="L29">
            <v>103.19287063267234</v>
          </cell>
        </row>
        <row r="30">
          <cell r="E30">
            <v>1300</v>
          </cell>
          <cell r="F30" t="str">
            <v>HORMIGONES</v>
          </cell>
        </row>
        <row r="31">
          <cell r="E31">
            <v>1310</v>
          </cell>
          <cell r="F31" t="str">
            <v>Hormigón H25 Pilares, muros y vigas</v>
          </cell>
          <cell r="G31" t="str">
            <v>m3</v>
          </cell>
          <cell r="H31">
            <v>1.1499999999999999</v>
          </cell>
          <cell r="K31">
            <v>22.305172413793102</v>
          </cell>
          <cell r="L31">
            <v>263.71511383905153</v>
          </cell>
        </row>
        <row r="32">
          <cell r="E32">
            <v>1315</v>
          </cell>
          <cell r="F32" t="str">
            <v>Hormigón H25 Fundaciones</v>
          </cell>
          <cell r="G32" t="str">
            <v>m3</v>
          </cell>
          <cell r="H32">
            <v>1.1499999999999999</v>
          </cell>
          <cell r="K32">
            <v>15.1875</v>
          </cell>
          <cell r="L32">
            <v>160.52224320637919</v>
          </cell>
        </row>
        <row r="33">
          <cell r="E33">
            <v>1320</v>
          </cell>
          <cell r="F33" t="str">
            <v>Hormigón H25 Losas elevadas</v>
          </cell>
          <cell r="G33" t="str">
            <v>m3</v>
          </cell>
          <cell r="H33">
            <v>1.1499999999999999</v>
          </cell>
          <cell r="K33">
            <v>23.138424821002388</v>
          </cell>
          <cell r="L33">
            <v>240.78336480956878</v>
          </cell>
        </row>
        <row r="34">
          <cell r="E34">
            <v>1325</v>
          </cell>
          <cell r="F34" t="str">
            <v>Hormigón H20 Radieres</v>
          </cell>
          <cell r="G34" t="str">
            <v>m3</v>
          </cell>
          <cell r="H34">
            <v>1.2</v>
          </cell>
          <cell r="K34">
            <v>8.1412639405204459</v>
          </cell>
          <cell r="L34">
            <v>137.59049417689644</v>
          </cell>
        </row>
        <row r="35">
          <cell r="E35">
            <v>1330</v>
          </cell>
          <cell r="F35" t="str">
            <v>Emplantillado H5</v>
          </cell>
          <cell r="G35" t="str">
            <v>m3</v>
          </cell>
          <cell r="H35">
            <v>1.2</v>
          </cell>
          <cell r="K35">
            <v>5.583333333333333</v>
          </cell>
          <cell r="L35">
            <v>91.726996117930966</v>
          </cell>
        </row>
        <row r="36">
          <cell r="E36">
            <v>1340</v>
          </cell>
          <cell r="F36" t="str">
            <v>Camara inspección Alcantarillado</v>
          </cell>
          <cell r="G36" t="str">
            <v>c/u</v>
          </cell>
          <cell r="H36">
            <v>1</v>
          </cell>
          <cell r="K36">
            <v>182.5</v>
          </cell>
          <cell r="L36">
            <v>1603.0485022557968</v>
          </cell>
        </row>
        <row r="37">
          <cell r="E37">
            <v>1350</v>
          </cell>
          <cell r="F37" t="str">
            <v>Acero Refuerza A44-28H</v>
          </cell>
          <cell r="G37" t="str">
            <v>Kg</v>
          </cell>
          <cell r="H37">
            <v>1.1499999999999999</v>
          </cell>
          <cell r="K37">
            <v>6.3793103448275865E-2</v>
          </cell>
          <cell r="L37">
            <v>1.0319287063267235</v>
          </cell>
        </row>
        <row r="38">
          <cell r="E38">
            <v>1360</v>
          </cell>
          <cell r="F38" t="str">
            <v>Pernos de Anclaje</v>
          </cell>
          <cell r="G38" t="str">
            <v>Kg</v>
          </cell>
          <cell r="H38">
            <v>1.1499999999999999</v>
          </cell>
          <cell r="K38">
            <v>0.5</v>
          </cell>
          <cell r="L38">
            <v>6.8795247088448228</v>
          </cell>
        </row>
        <row r="39">
          <cell r="E39">
            <v>1370</v>
          </cell>
          <cell r="F39" t="str">
            <v>Albañilería en bloques</v>
          </cell>
          <cell r="G39" t="str">
            <v>m2</v>
          </cell>
          <cell r="H39">
            <v>1.2</v>
          </cell>
          <cell r="K39">
            <v>2.5034482758620689</v>
          </cell>
          <cell r="L39">
            <v>30.535917007659219</v>
          </cell>
        </row>
        <row r="40">
          <cell r="E40">
            <v>1380</v>
          </cell>
          <cell r="F40" t="str">
            <v>Demoliciones</v>
          </cell>
          <cell r="G40" t="str">
            <v>m3</v>
          </cell>
          <cell r="H40">
            <v>1.1000000000000001</v>
          </cell>
          <cell r="K40">
            <v>10</v>
          </cell>
          <cell r="L40">
            <v>103.19287063267234</v>
          </cell>
        </row>
        <row r="41">
          <cell r="E41">
            <v>1390</v>
          </cell>
          <cell r="F41" t="str">
            <v>Peralte Canaleta</v>
          </cell>
          <cell r="G41" t="str">
            <v>km</v>
          </cell>
          <cell r="H41">
            <v>1.1000000000000001</v>
          </cell>
          <cell r="K41">
            <v>750</v>
          </cell>
          <cell r="L41">
            <v>8520</v>
          </cell>
        </row>
        <row r="42">
          <cell r="E42">
            <v>1391</v>
          </cell>
          <cell r="F42" t="str">
            <v>Sala de Control Chancado</v>
          </cell>
          <cell r="G42" t="str">
            <v>gl</v>
          </cell>
          <cell r="H42">
            <v>1</v>
          </cell>
          <cell r="K42">
            <v>10000</v>
          </cell>
          <cell r="L42">
            <v>86567.352586297347</v>
          </cell>
        </row>
        <row r="43">
          <cell r="E43">
            <v>1392</v>
          </cell>
          <cell r="F43" t="str">
            <v>Sala Lubricación</v>
          </cell>
          <cell r="G43" t="str">
            <v>gl</v>
          </cell>
          <cell r="H43">
            <v>1</v>
          </cell>
          <cell r="K43">
            <v>57134.410449875671</v>
          </cell>
          <cell r="L43">
            <v>494597.46542246192</v>
          </cell>
        </row>
        <row r="44">
          <cell r="E44">
            <v>1393</v>
          </cell>
          <cell r="F44" t="str">
            <v>Almacenamiento y manejo de bolas</v>
          </cell>
          <cell r="G44" t="str">
            <v>gl</v>
          </cell>
          <cell r="H44">
            <v>1</v>
          </cell>
          <cell r="K44">
            <v>92818.358029096271</v>
          </cell>
          <cell r="L44">
            <v>803503.95259859611</v>
          </cell>
        </row>
        <row r="45">
          <cell r="E45">
            <v>1394</v>
          </cell>
          <cell r="F45" t="str">
            <v>Cajón Distribuidor de Pulpa</v>
          </cell>
          <cell r="G45" t="str">
            <v>gl</v>
          </cell>
          <cell r="H45">
            <v>1</v>
          </cell>
          <cell r="I45">
            <v>58051.7574984046</v>
          </cell>
          <cell r="J45">
            <v>40.502055135872411</v>
          </cell>
          <cell r="K45">
            <v>18500</v>
          </cell>
          <cell r="L45">
            <v>200361.7037994439</v>
          </cell>
        </row>
        <row r="46">
          <cell r="E46">
            <v>1400</v>
          </cell>
          <cell r="F46" t="str">
            <v>ESTRUCTURAS</v>
          </cell>
        </row>
        <row r="47">
          <cell r="E47">
            <v>1410</v>
          </cell>
          <cell r="F47" t="str">
            <v>Estructura Metalica Liviana</v>
          </cell>
          <cell r="G47" t="str">
            <v>Ton</v>
          </cell>
          <cell r="H47">
            <v>1.1499999999999999</v>
          </cell>
          <cell r="J47">
            <v>2178.5161578008606</v>
          </cell>
          <cell r="K47">
            <v>90</v>
          </cell>
          <cell r="L47">
            <v>802.61121603189588</v>
          </cell>
        </row>
        <row r="48">
          <cell r="E48">
            <v>1415</v>
          </cell>
          <cell r="F48" t="str">
            <v>Estructura Metalica Mediana</v>
          </cell>
          <cell r="G48" t="str">
            <v>Ton</v>
          </cell>
          <cell r="H48">
            <v>1.1499999999999999</v>
          </cell>
          <cell r="J48">
            <v>1834.5399223586194</v>
          </cell>
          <cell r="K48">
            <v>90</v>
          </cell>
          <cell r="L48">
            <v>802.61121603189588</v>
          </cell>
        </row>
        <row r="49">
          <cell r="E49">
            <v>1420</v>
          </cell>
          <cell r="F49" t="str">
            <v>Estructura Metalica Pesada</v>
          </cell>
          <cell r="G49" t="str">
            <v>Ton</v>
          </cell>
          <cell r="H49">
            <v>1.1499999999999999</v>
          </cell>
          <cell r="J49">
            <v>1605.2224320637918</v>
          </cell>
          <cell r="K49">
            <v>90</v>
          </cell>
          <cell r="L49">
            <v>802.61121603189588</v>
          </cell>
        </row>
        <row r="50">
          <cell r="E50">
            <v>1430</v>
          </cell>
          <cell r="F50" t="str">
            <v>Soporte Cañerias</v>
          </cell>
          <cell r="G50" t="str">
            <v>kg</v>
          </cell>
          <cell r="H50">
            <v>1.1499999999999999</v>
          </cell>
          <cell r="J50">
            <v>2.1785161578008605</v>
          </cell>
          <cell r="K50">
            <v>0.26239999999999997</v>
          </cell>
          <cell r="L50">
            <v>0.80261121603189589</v>
          </cell>
        </row>
        <row r="51">
          <cell r="E51">
            <v>1440</v>
          </cell>
          <cell r="F51" t="str">
            <v>Parrilla de piso</v>
          </cell>
          <cell r="G51" t="str">
            <v>Kg</v>
          </cell>
          <cell r="H51">
            <v>1.1499999999999999</v>
          </cell>
          <cell r="J51">
            <v>3.4397623544224114</v>
          </cell>
          <cell r="K51">
            <v>0.17899999999999999</v>
          </cell>
          <cell r="L51">
            <v>0.80261121603189589</v>
          </cell>
        </row>
        <row r="52">
          <cell r="E52">
            <v>1450</v>
          </cell>
          <cell r="F52" t="str">
            <v>Barandas</v>
          </cell>
          <cell r="G52" t="str">
            <v>Kg</v>
          </cell>
          <cell r="H52">
            <v>1.1499999999999999</v>
          </cell>
          <cell r="J52">
            <v>2.9811273738327562</v>
          </cell>
          <cell r="K52">
            <v>6.5000000000000002E-2</v>
          </cell>
          <cell r="L52">
            <v>0.80261121603189589</v>
          </cell>
        </row>
        <row r="53">
          <cell r="E53">
            <v>1460</v>
          </cell>
          <cell r="F53" t="str">
            <v>Modificación Estructuras</v>
          </cell>
          <cell r="G53" t="str">
            <v>Kg</v>
          </cell>
          <cell r="H53">
            <v>1.1499999999999999</v>
          </cell>
          <cell r="J53">
            <v>0.4357032315601721</v>
          </cell>
          <cell r="K53">
            <v>9.0999999999999998E-2</v>
          </cell>
          <cell r="L53">
            <v>1.1236557024446543</v>
          </cell>
        </row>
        <row r="54">
          <cell r="E54">
            <v>1470</v>
          </cell>
          <cell r="F54" t="str">
            <v>Tolva de alimentación Chancado Primario</v>
          </cell>
          <cell r="G54" t="str">
            <v>gl</v>
          </cell>
          <cell r="H54">
            <v>1</v>
          </cell>
          <cell r="J54">
            <v>1294004.3395022338</v>
          </cell>
          <cell r="K54">
            <v>31570</v>
          </cell>
          <cell r="L54">
            <v>283129.13256741158</v>
          </cell>
        </row>
        <row r="55">
          <cell r="E55">
            <v>1471</v>
          </cell>
          <cell r="F55" t="str">
            <v>Tolva de descarga Chancado Primario</v>
          </cell>
          <cell r="G55" t="str">
            <v>gl</v>
          </cell>
          <cell r="H55">
            <v>1</v>
          </cell>
          <cell r="J55">
            <v>13605.329929802172</v>
          </cell>
          <cell r="K55">
            <v>202</v>
          </cell>
          <cell r="L55">
            <v>1549.9569169027384</v>
          </cell>
        </row>
        <row r="56">
          <cell r="E56">
            <v>1500</v>
          </cell>
          <cell r="F56" t="str">
            <v>ARQUITECTURA</v>
          </cell>
        </row>
        <row r="57">
          <cell r="E57">
            <v>1505</v>
          </cell>
          <cell r="F57" t="str">
            <v>Plancha de cubierta</v>
          </cell>
          <cell r="G57" t="str">
            <v>m2</v>
          </cell>
          <cell r="H57">
            <v>1.1499999999999999</v>
          </cell>
          <cell r="K57">
            <v>1.4</v>
          </cell>
          <cell r="L57">
            <v>31.759999999999998</v>
          </cell>
        </row>
        <row r="58">
          <cell r="E58">
            <v>1510</v>
          </cell>
          <cell r="F58" t="str">
            <v>Porton 6,5x5,4 m</v>
          </cell>
          <cell r="G58" t="str">
            <v>c/u</v>
          </cell>
          <cell r="H58">
            <v>1</v>
          </cell>
          <cell r="K58">
            <v>51.580151999999991</v>
          </cell>
          <cell r="L58">
            <v>4364.4743999999992</v>
          </cell>
        </row>
        <row r="59">
          <cell r="E59">
            <v>2000</v>
          </cell>
          <cell r="F59" t="str">
            <v>MECANICA</v>
          </cell>
        </row>
        <row r="60">
          <cell r="E60">
            <v>2000</v>
          </cell>
          <cell r="F60" t="str">
            <v>EQUIPOS</v>
          </cell>
        </row>
        <row r="61">
          <cell r="E61">
            <v>2005</v>
          </cell>
          <cell r="F61" t="str">
            <v>Molino SAG 36'x16 3/4' 16000HP c/sist. motriz</v>
          </cell>
          <cell r="G61" t="str">
            <v>c/u</v>
          </cell>
          <cell r="H61">
            <v>1</v>
          </cell>
          <cell r="I61">
            <v>12708252.719846843</v>
          </cell>
          <cell r="J61">
            <v>0</v>
          </cell>
          <cell r="K61">
            <v>58079</v>
          </cell>
          <cell r="L61">
            <v>403636.60654574545</v>
          </cell>
          <cell r="M61" t="str">
            <v>I</v>
          </cell>
        </row>
        <row r="62">
          <cell r="E62">
            <v>2006</v>
          </cell>
          <cell r="F62" t="str">
            <v>Molino SAG 36'x16 3/4' 17000HP c/sist. motriz</v>
          </cell>
          <cell r="G62" t="str">
            <v>c/u</v>
          </cell>
          <cell r="H62">
            <v>1</v>
          </cell>
          <cell r="I62">
            <v>11114950.948308872</v>
          </cell>
          <cell r="J62">
            <v>0</v>
          </cell>
          <cell r="K62">
            <v>58079</v>
          </cell>
          <cell r="L62">
            <v>403636.60654574545</v>
          </cell>
          <cell r="M62" t="str">
            <v>I</v>
          </cell>
        </row>
        <row r="63">
          <cell r="E63">
            <v>2007</v>
          </cell>
          <cell r="F63" t="str">
            <v>Molino SAG 40'x22 27000HP c/sist. motriz</v>
          </cell>
          <cell r="G63" t="str">
            <v>c/u</v>
          </cell>
          <cell r="H63">
            <v>1</v>
          </cell>
          <cell r="I63">
            <v>13319399.988381274</v>
          </cell>
          <cell r="J63">
            <v>0</v>
          </cell>
          <cell r="K63">
            <v>76659.862468550898</v>
          </cell>
          <cell r="L63">
            <v>552505.76663672097</v>
          </cell>
          <cell r="M63" t="str">
            <v>I</v>
          </cell>
        </row>
        <row r="64">
          <cell r="E64">
            <v>2010</v>
          </cell>
          <cell r="F64" t="str">
            <v>Molino de Bolas 20'x30', 7000HP c/ motor</v>
          </cell>
          <cell r="G64" t="str">
            <v>c/u</v>
          </cell>
          <cell r="H64">
            <v>1</v>
          </cell>
          <cell r="I64">
            <v>4393894.8321633702</v>
          </cell>
          <cell r="J64">
            <v>0</v>
          </cell>
          <cell r="K64">
            <v>21118.5</v>
          </cell>
          <cell r="L64">
            <v>173832.69028367958</v>
          </cell>
          <cell r="M64" t="str">
            <v>I</v>
          </cell>
        </row>
        <row r="65">
          <cell r="E65">
            <v>2012</v>
          </cell>
          <cell r="F65" t="str">
            <v>Molino de Bolas 10.000 HP</v>
          </cell>
          <cell r="G65" t="str">
            <v>c/u</v>
          </cell>
          <cell r="H65">
            <v>1</v>
          </cell>
          <cell r="I65">
            <v>5860280</v>
          </cell>
          <cell r="J65">
            <v>0</v>
          </cell>
          <cell r="K65">
            <v>24620.464851810826</v>
          </cell>
          <cell r="L65">
            <v>202658.41045647417</v>
          </cell>
          <cell r="M65" t="str">
            <v>I</v>
          </cell>
        </row>
        <row r="66">
          <cell r="E66">
            <v>2013</v>
          </cell>
          <cell r="F66" t="str">
            <v>Molino Unitario 25x40.5, 18.000 HP</v>
          </cell>
          <cell r="G66" t="str">
            <v>c/u</v>
          </cell>
          <cell r="H66">
            <v>1</v>
          </cell>
          <cell r="I66">
            <v>7551665.803034611</v>
          </cell>
          <cell r="J66">
            <v>0</v>
          </cell>
          <cell r="K66">
            <v>27466.605895957524</v>
          </cell>
          <cell r="L66">
            <v>226085.84870402116</v>
          </cell>
          <cell r="M66" t="str">
            <v>I</v>
          </cell>
        </row>
        <row r="67">
          <cell r="E67">
            <v>2014</v>
          </cell>
          <cell r="F67" t="str">
            <v>Molino de Bolas  25x39 15.500 HP</v>
          </cell>
          <cell r="G67" t="str">
            <v>c/u</v>
          </cell>
          <cell r="H67">
            <v>1</v>
          </cell>
          <cell r="I67">
            <v>7224074.6910275239</v>
          </cell>
          <cell r="J67">
            <v>0</v>
          </cell>
          <cell r="K67">
            <v>25109.641486172237</v>
          </cell>
          <cell r="L67">
            <v>206684.96965220117</v>
          </cell>
          <cell r="M67" t="str">
            <v>I</v>
          </cell>
        </row>
        <row r="68">
          <cell r="E68">
            <v>2015</v>
          </cell>
          <cell r="F68" t="str">
            <v>Molino vertical (torre) VTM-1250</v>
          </cell>
          <cell r="G68" t="str">
            <v>c/u</v>
          </cell>
          <cell r="H68">
            <v>1</v>
          </cell>
          <cell r="I68">
            <v>1486981.4932992982</v>
          </cell>
          <cell r="J68">
            <v>0</v>
          </cell>
          <cell r="K68">
            <v>7511.9078511461321</v>
          </cell>
          <cell r="L68">
            <v>61832.760419907965</v>
          </cell>
          <cell r="M68" t="str">
            <v>I</v>
          </cell>
        </row>
        <row r="69">
          <cell r="E69">
            <v>2016</v>
          </cell>
          <cell r="F69" t="str">
            <v>Molino vertical (torre) VTM-1000</v>
          </cell>
          <cell r="G69" t="str">
            <v>c/u</v>
          </cell>
          <cell r="H69">
            <v>1</v>
          </cell>
          <cell r="I69">
            <v>1577130.0216975114</v>
          </cell>
          <cell r="J69">
            <v>0</v>
          </cell>
          <cell r="K69">
            <v>7511.9078511461321</v>
          </cell>
          <cell r="L69">
            <v>61832.760419907965</v>
          </cell>
          <cell r="M69" t="str">
            <v>I</v>
          </cell>
        </row>
        <row r="70">
          <cell r="E70">
            <v>2018</v>
          </cell>
          <cell r="F70" t="str">
            <v>Molino de Remolienda 90 HP</v>
          </cell>
          <cell r="G70" t="str">
            <v>c/u</v>
          </cell>
          <cell r="H70">
            <v>1</v>
          </cell>
          <cell r="I70">
            <v>253070.65611320903</v>
          </cell>
          <cell r="J70">
            <v>0</v>
          </cell>
          <cell r="K70">
            <v>1339.5662238678083</v>
          </cell>
          <cell r="L70">
            <v>11026.370268157818</v>
          </cell>
          <cell r="M70" t="str">
            <v>I</v>
          </cell>
        </row>
        <row r="71">
          <cell r="E71">
            <v>2020</v>
          </cell>
          <cell r="F71" t="str">
            <v>Chancador Cono 7' , 400 HP</v>
          </cell>
          <cell r="G71" t="str">
            <v>c/u</v>
          </cell>
          <cell r="H71">
            <v>1</v>
          </cell>
          <cell r="I71">
            <v>888668.06339616049</v>
          </cell>
          <cell r="J71">
            <v>0</v>
          </cell>
          <cell r="K71">
            <v>5624</v>
          </cell>
          <cell r="L71">
            <v>43120.202733842198</v>
          </cell>
          <cell r="M71" t="str">
            <v>I</v>
          </cell>
        </row>
        <row r="72">
          <cell r="E72">
            <v>2020.1</v>
          </cell>
          <cell r="F72" t="str">
            <v>Chancador Cono 7' , 300 HP</v>
          </cell>
          <cell r="G72" t="str">
            <v>c/u</v>
          </cell>
          <cell r="H72">
            <v>1</v>
          </cell>
          <cell r="I72">
            <v>878475.29143672483</v>
          </cell>
          <cell r="J72">
            <v>0</v>
          </cell>
          <cell r="K72">
            <v>5624</v>
          </cell>
          <cell r="L72">
            <v>43120.202733842198</v>
          </cell>
          <cell r="M72" t="str">
            <v>I</v>
          </cell>
        </row>
        <row r="73">
          <cell r="E73">
            <v>2021</v>
          </cell>
          <cell r="F73" t="str">
            <v>Chancador Cono 7' , 500 HP</v>
          </cell>
          <cell r="G73" t="str">
            <v>c/u</v>
          </cell>
          <cell r="H73">
            <v>1</v>
          </cell>
          <cell r="I73">
            <v>897879</v>
          </cell>
          <cell r="J73">
            <v>0</v>
          </cell>
          <cell r="K73">
            <v>5624</v>
          </cell>
          <cell r="L73">
            <v>86240.405467684395</v>
          </cell>
          <cell r="M73" t="str">
            <v>I</v>
          </cell>
        </row>
        <row r="74">
          <cell r="E74">
            <v>2025</v>
          </cell>
          <cell r="F74" t="str">
            <v>Chancador H-8000, 750 HP</v>
          </cell>
          <cell r="G74" t="str">
            <v>c/u</v>
          </cell>
          <cell r="H74">
            <v>1</v>
          </cell>
          <cell r="I74">
            <v>1300000</v>
          </cell>
          <cell r="J74">
            <v>0</v>
          </cell>
          <cell r="K74">
            <v>8200.6084288821457</v>
          </cell>
          <cell r="L74">
            <v>62875.515290585572</v>
          </cell>
          <cell r="M74" t="str">
            <v>I</v>
          </cell>
        </row>
        <row r="75">
          <cell r="E75">
            <v>2025.1</v>
          </cell>
          <cell r="F75" t="str">
            <v>Chancador H-8000, 800 HP</v>
          </cell>
          <cell r="G75" t="str">
            <v>c/u</v>
          </cell>
          <cell r="H75">
            <v>1</v>
          </cell>
          <cell r="I75">
            <v>1351327.4115176124</v>
          </cell>
          <cell r="J75">
            <v>0</v>
          </cell>
          <cell r="K75">
            <v>8524.3899700544789</v>
          </cell>
          <cell r="L75">
            <v>65358.005634971567</v>
          </cell>
          <cell r="M75" t="str">
            <v>I</v>
          </cell>
        </row>
        <row r="76">
          <cell r="E76">
            <v>2026</v>
          </cell>
          <cell r="F76" t="str">
            <v>Chancador MP-800, 800 HP</v>
          </cell>
          <cell r="G76" t="str">
            <v>c/u</v>
          </cell>
          <cell r="H76">
            <v>1</v>
          </cell>
          <cell r="I76">
            <v>1272896</v>
          </cell>
          <cell r="J76">
            <v>0</v>
          </cell>
          <cell r="K76">
            <v>8200.6084288821457</v>
          </cell>
          <cell r="L76">
            <v>62875.515290585572</v>
          </cell>
          <cell r="M76" t="str">
            <v>I</v>
          </cell>
        </row>
        <row r="77">
          <cell r="E77">
            <v>2027</v>
          </cell>
          <cell r="F77" t="str">
            <v>Chancador Giratorio 60x110, 1000 HP</v>
          </cell>
          <cell r="G77" t="str">
            <v>c/u</v>
          </cell>
          <cell r="H77">
            <v>1</v>
          </cell>
          <cell r="I77">
            <v>2187964.1574969818</v>
          </cell>
          <cell r="J77">
            <v>0</v>
          </cell>
          <cell r="K77">
            <v>15647.747747747748</v>
          </cell>
          <cell r="L77">
            <v>109014.23830637593</v>
          </cell>
          <cell r="M77" t="str">
            <v>I</v>
          </cell>
        </row>
        <row r="78">
          <cell r="E78">
            <v>2030</v>
          </cell>
          <cell r="F78" t="str">
            <v>Harnero Vibratorio 10'x20'</v>
          </cell>
          <cell r="G78" t="str">
            <v>c/u</v>
          </cell>
          <cell r="H78">
            <v>1</v>
          </cell>
          <cell r="I78">
            <v>202622.70708359926</v>
          </cell>
          <cell r="J78">
            <v>0</v>
          </cell>
          <cell r="K78">
            <v>1506</v>
          </cell>
          <cell r="L78">
            <v>8221.2590513849536</v>
          </cell>
          <cell r="M78" t="str">
            <v>I</v>
          </cell>
        </row>
        <row r="79">
          <cell r="E79">
            <v>2030.1</v>
          </cell>
          <cell r="F79" t="str">
            <v>Harnero Vibratorio 8'x20'</v>
          </cell>
          <cell r="G79" t="str">
            <v>c/u</v>
          </cell>
          <cell r="H79">
            <v>1</v>
          </cell>
          <cell r="I79">
            <v>177231.98659594034</v>
          </cell>
          <cell r="J79">
            <v>0</v>
          </cell>
          <cell r="K79">
            <v>1506</v>
          </cell>
          <cell r="L79">
            <v>8221.2590513849536</v>
          </cell>
          <cell r="M79" t="str">
            <v>I</v>
          </cell>
        </row>
        <row r="80">
          <cell r="E80">
            <v>2031</v>
          </cell>
          <cell r="F80" t="str">
            <v>Harnero Banano de doble malla 17'x27'</v>
          </cell>
          <cell r="G80" t="str">
            <v>c/u</v>
          </cell>
          <cell r="H80">
            <v>1</v>
          </cell>
          <cell r="I80">
            <v>383579.65800369723</v>
          </cell>
          <cell r="J80">
            <v>0</v>
          </cell>
          <cell r="K80">
            <v>2850.9685477414391</v>
          </cell>
          <cell r="L80">
            <v>15563.446864763029</v>
          </cell>
          <cell r="M80" t="str">
            <v>I</v>
          </cell>
        </row>
        <row r="81">
          <cell r="E81">
            <v>2031.1</v>
          </cell>
          <cell r="F81" t="str">
            <v>Harnero Banano de doble malla 10'x21'</v>
          </cell>
          <cell r="G81" t="str">
            <v>c/u</v>
          </cell>
          <cell r="H81">
            <v>1</v>
          </cell>
          <cell r="I81">
            <v>233016.11314613913</v>
          </cell>
          <cell r="J81">
            <v>0</v>
          </cell>
          <cell r="K81">
            <v>1731.8999999999999</v>
          </cell>
          <cell r="L81">
            <v>9454.4479090926961</v>
          </cell>
          <cell r="M81" t="str">
            <v>I</v>
          </cell>
        </row>
        <row r="82">
          <cell r="E82">
            <v>2035</v>
          </cell>
          <cell r="F82" t="str">
            <v>Sistema Electromotriz Molino SAG</v>
          </cell>
          <cell r="G82" t="str">
            <v>c/u</v>
          </cell>
          <cell r="H82">
            <v>1</v>
          </cell>
          <cell r="I82">
            <v>7579726.2463305686</v>
          </cell>
          <cell r="J82">
            <v>0</v>
          </cell>
          <cell r="K82">
            <v>21405</v>
          </cell>
          <cell r="L82">
            <v>148653.64131518206</v>
          </cell>
          <cell r="M82" t="str">
            <v>I</v>
          </cell>
        </row>
        <row r="83">
          <cell r="E83">
            <v>2037</v>
          </cell>
          <cell r="F83" t="str">
            <v>Bomba de Desplazamiento Positivo 220 HP</v>
          </cell>
          <cell r="G83" t="str">
            <v>c/u</v>
          </cell>
          <cell r="H83">
            <v>1</v>
          </cell>
          <cell r="I83">
            <v>758089.99086978321</v>
          </cell>
          <cell r="K83">
            <v>4738.0624429361451</v>
          </cell>
          <cell r="L83">
            <v>37904.499543489161</v>
          </cell>
          <cell r="M83" t="str">
            <v>I</v>
          </cell>
        </row>
        <row r="84">
          <cell r="E84">
            <v>2040</v>
          </cell>
          <cell r="F84" t="str">
            <v>Bomba Horizontal 20"x18", 1500HP</v>
          </cell>
          <cell r="G84" t="str">
            <v>c/u</v>
          </cell>
          <cell r="H84">
            <v>1</v>
          </cell>
          <cell r="I84">
            <v>187739.6745373325</v>
          </cell>
          <cell r="K84">
            <v>273</v>
          </cell>
          <cell r="L84">
            <v>1498.4223973087817</v>
          </cell>
          <cell r="M84" t="str">
            <v>I</v>
          </cell>
        </row>
        <row r="85">
          <cell r="E85">
            <v>2040.1</v>
          </cell>
          <cell r="F85" t="str">
            <v>Bomba Horizontal 26"x22", 1500 HP</v>
          </cell>
          <cell r="G85" t="str">
            <v>c/u</v>
          </cell>
          <cell r="H85">
            <v>1</v>
          </cell>
          <cell r="I85">
            <v>187739.6745373325</v>
          </cell>
          <cell r="K85">
            <v>273</v>
          </cell>
          <cell r="L85">
            <v>1498.4223973087817</v>
          </cell>
          <cell r="M85" t="str">
            <v>I</v>
          </cell>
        </row>
        <row r="86">
          <cell r="E86">
            <v>2041</v>
          </cell>
          <cell r="F86" t="str">
            <v>Bomba Horizontal 20"x18", 1400HP</v>
          </cell>
          <cell r="G86" t="str">
            <v>c/u</v>
          </cell>
          <cell r="H86">
            <v>1</v>
          </cell>
          <cell r="I86">
            <v>180126.71409811394</v>
          </cell>
          <cell r="K86">
            <v>261.92968039372312</v>
          </cell>
          <cell r="L86">
            <v>1437.6604381754053</v>
          </cell>
          <cell r="M86" t="str">
            <v>I</v>
          </cell>
        </row>
        <row r="87">
          <cell r="E87">
            <v>2045</v>
          </cell>
          <cell r="F87" t="str">
            <v>Bomba Horizontal 20"x18", 1700HP</v>
          </cell>
          <cell r="G87" t="str">
            <v>c/u</v>
          </cell>
          <cell r="H87">
            <v>1</v>
          </cell>
          <cell r="I87">
            <v>202381.42896898472</v>
          </cell>
          <cell r="K87">
            <v>294.29117870099537</v>
          </cell>
          <cell r="L87">
            <v>1615.2838589596067</v>
          </cell>
          <cell r="M87" t="str">
            <v>I</v>
          </cell>
        </row>
        <row r="88">
          <cell r="E88">
            <v>2046</v>
          </cell>
          <cell r="F88" t="str">
            <v>Bomba Horizontal  2000 HP</v>
          </cell>
          <cell r="G88" t="str">
            <v>c/u</v>
          </cell>
          <cell r="H88">
            <v>1</v>
          </cell>
          <cell r="I88">
            <v>223110.13685865761</v>
          </cell>
          <cell r="K88">
            <v>324.43364734981259</v>
          </cell>
          <cell r="L88">
            <v>1780.7276323426304</v>
          </cell>
          <cell r="M88" t="str">
            <v>I</v>
          </cell>
        </row>
        <row r="89">
          <cell r="E89">
            <v>2046.1</v>
          </cell>
          <cell r="F89" t="str">
            <v>Bomba Horizontal  2500 HP</v>
          </cell>
          <cell r="G89" t="str">
            <v>c/u</v>
          </cell>
          <cell r="H89">
            <v>1</v>
          </cell>
          <cell r="I89">
            <v>255073.4818041533</v>
          </cell>
          <cell r="K89">
            <v>370.91286487069488</v>
          </cell>
          <cell r="L89">
            <v>2035.8393559421793</v>
          </cell>
          <cell r="M89" t="str">
            <v>I</v>
          </cell>
        </row>
        <row r="90">
          <cell r="E90">
            <v>2047</v>
          </cell>
          <cell r="F90" t="str">
            <v>Bomba Horizontal , 1750HP</v>
          </cell>
          <cell r="G90" t="str">
            <v>c/u</v>
          </cell>
          <cell r="H90">
            <v>1</v>
          </cell>
          <cell r="I90">
            <v>205932.14086034166</v>
          </cell>
          <cell r="K90">
            <v>299.45441523439888</v>
          </cell>
          <cell r="L90">
            <v>1643.6234533341665</v>
          </cell>
          <cell r="M90" t="str">
            <v>I</v>
          </cell>
        </row>
        <row r="91">
          <cell r="E91">
            <v>2048</v>
          </cell>
          <cell r="F91" t="str">
            <v>Bomba Turbina vertival 250 HP para agua</v>
          </cell>
          <cell r="G91" t="str">
            <v>c/u</v>
          </cell>
          <cell r="H91">
            <v>1</v>
          </cell>
          <cell r="I91">
            <v>55073.388640714751</v>
          </cell>
          <cell r="K91">
            <v>224.67151787560144</v>
          </cell>
          <cell r="L91">
            <v>1444.9683449477029</v>
          </cell>
          <cell r="M91" t="str">
            <v>I</v>
          </cell>
        </row>
        <row r="92">
          <cell r="E92">
            <v>2049</v>
          </cell>
          <cell r="F92" t="str">
            <v>Bomba Turbina vertival 100 HP para agua</v>
          </cell>
          <cell r="G92" t="str">
            <v>c/u</v>
          </cell>
          <cell r="H92">
            <v>1</v>
          </cell>
          <cell r="I92">
            <v>34420.867900446719</v>
          </cell>
          <cell r="K92">
            <v>148.22792258110491</v>
          </cell>
          <cell r="L92">
            <v>953.3235809874551</v>
          </cell>
          <cell r="M92" t="str">
            <v>I</v>
          </cell>
        </row>
        <row r="93">
          <cell r="E93">
            <v>2049.1</v>
          </cell>
          <cell r="F93" t="str">
            <v>Bomba Turbina vertival 60 HP para agua</v>
          </cell>
          <cell r="G93" t="str">
            <v>c/u</v>
          </cell>
          <cell r="H93">
            <v>1</v>
          </cell>
          <cell r="I93">
            <v>20652.520740268032</v>
          </cell>
          <cell r="K93">
            <v>67.067367721305786</v>
          </cell>
          <cell r="L93">
            <v>431.34182851745595</v>
          </cell>
          <cell r="M93" t="str">
            <v>I</v>
          </cell>
        </row>
        <row r="94">
          <cell r="E94">
            <v>2050</v>
          </cell>
          <cell r="F94" t="str">
            <v>Bomba Horizontal Centrifuga 12"x10", 200HP</v>
          </cell>
          <cell r="G94" t="str">
            <v>c/u</v>
          </cell>
          <cell r="H94">
            <v>1</v>
          </cell>
          <cell r="I94">
            <v>70493.937460114874</v>
          </cell>
          <cell r="J94">
            <v>0</v>
          </cell>
          <cell r="K94">
            <v>267</v>
          </cell>
          <cell r="L94">
            <v>1717.202748924562</v>
          </cell>
          <cell r="M94" t="str">
            <v>I</v>
          </cell>
        </row>
        <row r="95">
          <cell r="E95">
            <v>2055</v>
          </cell>
          <cell r="F95" t="str">
            <v>Bomba Horizontal Centrifuga 12"x10", 250HP</v>
          </cell>
          <cell r="G95" t="str">
            <v>c/u</v>
          </cell>
          <cell r="H95">
            <v>1</v>
          </cell>
          <cell r="I95">
            <v>80593.084326898825</v>
          </cell>
          <cell r="J95">
            <v>0</v>
          </cell>
          <cell r="K95">
            <v>305.25112216149034</v>
          </cell>
          <cell r="L95">
            <v>1963.213730666736</v>
          </cell>
          <cell r="M95" t="str">
            <v>I</v>
          </cell>
        </row>
        <row r="96">
          <cell r="E96">
            <v>2056</v>
          </cell>
          <cell r="F96" t="str">
            <v>Bomba Horizontal Centrifuga , 150HP</v>
          </cell>
          <cell r="G96" t="str">
            <v>c/u</v>
          </cell>
          <cell r="H96">
            <v>1</v>
          </cell>
          <cell r="I96">
            <v>59318.276892103859</v>
          </cell>
          <cell r="J96">
            <v>0</v>
          </cell>
          <cell r="K96">
            <v>224.67151787560144</v>
          </cell>
          <cell r="L96">
            <v>1444.9683449477029</v>
          </cell>
          <cell r="M96" t="str">
            <v>I</v>
          </cell>
        </row>
        <row r="97">
          <cell r="E97">
            <v>2060</v>
          </cell>
          <cell r="F97" t="str">
            <v>Bomba Horizontal Centrifuga 20"x18", 600HP</v>
          </cell>
          <cell r="G97" t="str">
            <v>c/u</v>
          </cell>
          <cell r="H97">
            <v>1</v>
          </cell>
          <cell r="I97">
            <v>148698.14932992982</v>
          </cell>
          <cell r="K97">
            <v>401</v>
          </cell>
          <cell r="L97">
            <v>2179.1146764505297</v>
          </cell>
          <cell r="M97" t="str">
            <v>I</v>
          </cell>
        </row>
        <row r="98">
          <cell r="E98">
            <v>2060.1</v>
          </cell>
          <cell r="F98" t="str">
            <v>Bomba Horizontal Centrifuga  800 HP</v>
          </cell>
          <cell r="G98" t="str">
            <v>c/u</v>
          </cell>
          <cell r="H98">
            <v>1</v>
          </cell>
          <cell r="I98">
            <v>176713.12432701912</v>
          </cell>
          <cell r="K98">
            <v>402</v>
          </cell>
          <cell r="L98">
            <v>2179.1146764505297</v>
          </cell>
          <cell r="M98" t="str">
            <v>I</v>
          </cell>
        </row>
        <row r="99">
          <cell r="E99">
            <v>2061</v>
          </cell>
          <cell r="F99" t="str">
            <v>Bomba Horizontal Centrifuga  20"x18",400HP</v>
          </cell>
          <cell r="G99" t="str">
            <v>c/u</v>
          </cell>
          <cell r="H99">
            <v>1</v>
          </cell>
          <cell r="I99">
            <v>116587.18274344786</v>
          </cell>
          <cell r="K99">
            <v>267.33333333333331</v>
          </cell>
          <cell r="L99">
            <v>1452.7431176336863</v>
          </cell>
          <cell r="M99" t="str">
            <v>I</v>
          </cell>
        </row>
        <row r="100">
          <cell r="E100">
            <v>2062</v>
          </cell>
          <cell r="F100" t="str">
            <v>Bomba Horizontal Centrifuga  14"x12",400HP</v>
          </cell>
          <cell r="G100" t="str">
            <v>c/u</v>
          </cell>
          <cell r="H100">
            <v>1</v>
          </cell>
          <cell r="I100">
            <v>73906.345638073311</v>
          </cell>
          <cell r="K100">
            <v>267.33333333333331</v>
          </cell>
          <cell r="L100">
            <v>1452.7431176336863</v>
          </cell>
          <cell r="M100" t="str">
            <v>I</v>
          </cell>
        </row>
        <row r="101">
          <cell r="E101">
            <v>2063</v>
          </cell>
          <cell r="F101" t="str">
            <v>Bomba Horizontal Centrifuga  20"x18",350HP</v>
          </cell>
          <cell r="G101" t="str">
            <v>c/u</v>
          </cell>
          <cell r="H101">
            <v>1</v>
          </cell>
          <cell r="I101">
            <v>107610.74542500083</v>
          </cell>
          <cell r="K101">
            <v>233.91666666666669</v>
          </cell>
          <cell r="L101">
            <v>1271.1502279294759</v>
          </cell>
          <cell r="M101" t="str">
            <v>I</v>
          </cell>
        </row>
        <row r="102">
          <cell r="E102">
            <v>2065</v>
          </cell>
          <cell r="F102" t="str">
            <v>Bomba  Horizontal Centrifuga  8"x6", 75 HP</v>
          </cell>
          <cell r="G102" t="str">
            <v>c/u</v>
          </cell>
          <cell r="H102">
            <v>1</v>
          </cell>
          <cell r="I102">
            <v>41855.775366943206</v>
          </cell>
          <cell r="K102">
            <v>148.22792258110491</v>
          </cell>
          <cell r="L102">
            <v>953.3235809874551</v>
          </cell>
          <cell r="M102" t="str">
            <v>I</v>
          </cell>
        </row>
        <row r="103">
          <cell r="E103">
            <v>2065.1</v>
          </cell>
          <cell r="F103" t="str">
            <v>Bomba  Horizontal Centrifuga  8"x6", 50 HP</v>
          </cell>
          <cell r="G103" t="str">
            <v>c/u</v>
          </cell>
          <cell r="H103">
            <v>1</v>
          </cell>
          <cell r="I103">
            <v>32817.132920377917</v>
          </cell>
          <cell r="K103">
            <v>0</v>
          </cell>
          <cell r="L103">
            <v>0</v>
          </cell>
          <cell r="M103" t="str">
            <v>I</v>
          </cell>
        </row>
        <row r="104">
          <cell r="E104">
            <v>2065.1999999999998</v>
          </cell>
          <cell r="F104" t="str">
            <v>Bomba  Horizontal Centrifuga  8"x6", 40 HP</v>
          </cell>
          <cell r="G104" t="str">
            <v>c/u</v>
          </cell>
          <cell r="H104">
            <v>1</v>
          </cell>
          <cell r="I104">
            <v>28704.806808557303</v>
          </cell>
          <cell r="K104">
            <v>0</v>
          </cell>
          <cell r="L104">
            <v>0</v>
          </cell>
          <cell r="M104" t="str">
            <v>I</v>
          </cell>
        </row>
        <row r="105">
          <cell r="E105">
            <v>2065.3000000000002</v>
          </cell>
          <cell r="F105" t="str">
            <v>Bomba  Horizontal Centrifuga  8"x6", 30 HP</v>
          </cell>
          <cell r="G105" t="str">
            <v>c/u</v>
          </cell>
          <cell r="H105">
            <v>1</v>
          </cell>
          <cell r="I105">
            <v>24154.129273424976</v>
          </cell>
          <cell r="K105">
            <v>0</v>
          </cell>
          <cell r="L105">
            <v>0</v>
          </cell>
          <cell r="M105" t="str">
            <v>I</v>
          </cell>
        </row>
        <row r="106">
          <cell r="E106">
            <v>2066</v>
          </cell>
          <cell r="F106" t="str">
            <v>Bomba  Horizontal Centrifuga , 20 HP</v>
          </cell>
          <cell r="G106" t="str">
            <v>c/u</v>
          </cell>
          <cell r="H106">
            <v>1</v>
          </cell>
          <cell r="I106">
            <v>18938.1098305495</v>
          </cell>
          <cell r="K106">
            <v>67.067367721305786</v>
          </cell>
          <cell r="L106">
            <v>431.34182851745595</v>
          </cell>
          <cell r="M106" t="str">
            <v>I</v>
          </cell>
        </row>
        <row r="107">
          <cell r="E107">
            <v>2066.4</v>
          </cell>
          <cell r="F107" t="str">
            <v>Bomba  Horizontal Centrifuga , 15 HP</v>
          </cell>
          <cell r="G107" t="str">
            <v>c/u</v>
          </cell>
          <cell r="H107">
            <v>1</v>
          </cell>
          <cell r="I107">
            <v>15935.782327057696</v>
          </cell>
          <cell r="K107">
            <v>0</v>
          </cell>
          <cell r="L107">
            <v>0</v>
          </cell>
          <cell r="M107" t="str">
            <v>I</v>
          </cell>
        </row>
        <row r="108">
          <cell r="E108">
            <v>2066.1</v>
          </cell>
          <cell r="F108" t="str">
            <v>Bomba  Horizontal Centrifuga , 7.5 HP</v>
          </cell>
          <cell r="G108" t="str">
            <v>c/u</v>
          </cell>
          <cell r="H108">
            <v>1</v>
          </cell>
          <cell r="I108">
            <v>10513.695422453757</v>
          </cell>
          <cell r="K108">
            <v>0</v>
          </cell>
          <cell r="L108">
            <v>0</v>
          </cell>
          <cell r="M108" t="str">
            <v>I</v>
          </cell>
        </row>
        <row r="109">
          <cell r="E109">
            <v>2066.3000000000002</v>
          </cell>
          <cell r="F109" t="str">
            <v>Bomba  Horizontal Centrifuga , 3 HP</v>
          </cell>
          <cell r="G109" t="str">
            <v>c/u</v>
          </cell>
          <cell r="H109">
            <v>1</v>
          </cell>
          <cell r="I109">
            <v>6067.2429586844546</v>
          </cell>
          <cell r="K109">
            <v>0</v>
          </cell>
          <cell r="L109">
            <v>0</v>
          </cell>
          <cell r="M109" t="str">
            <v>I</v>
          </cell>
        </row>
        <row r="110">
          <cell r="E110">
            <v>2066.1999999999998</v>
          </cell>
          <cell r="F110" t="str">
            <v>Bomba  Horizontal Centrifuga , 25 HP</v>
          </cell>
          <cell r="G110" t="str">
            <v>c/u</v>
          </cell>
          <cell r="H110">
            <v>1</v>
          </cell>
          <cell r="I110">
            <v>21651.23324866212</v>
          </cell>
          <cell r="K110">
            <v>0</v>
          </cell>
          <cell r="L110">
            <v>0</v>
          </cell>
          <cell r="M110" t="str">
            <v>I</v>
          </cell>
        </row>
        <row r="111">
          <cell r="E111">
            <v>2067</v>
          </cell>
          <cell r="F111" t="str">
            <v>Bomba  Horizontal Centrifuga  10"x8", 450 HP p/agua</v>
          </cell>
          <cell r="G111" t="str">
            <v>c/u</v>
          </cell>
          <cell r="H111">
            <v>1</v>
          </cell>
          <cell r="I111">
            <v>62232.929164007663</v>
          </cell>
          <cell r="J111">
            <v>0</v>
          </cell>
          <cell r="K111">
            <v>305.25112216149034</v>
          </cell>
          <cell r="L111">
            <v>1963.213730666736</v>
          </cell>
          <cell r="M111" t="str">
            <v>I</v>
          </cell>
        </row>
        <row r="112">
          <cell r="E112">
            <v>2067.1</v>
          </cell>
          <cell r="F112" t="str">
            <v xml:space="preserve">Bomba  Horizontal Centrifuga  agua, 50 HP </v>
          </cell>
          <cell r="G112" t="str">
            <v>c/u</v>
          </cell>
          <cell r="H112">
            <v>1</v>
          </cell>
          <cell r="I112">
            <v>16522.016592214426</v>
          </cell>
          <cell r="J112">
            <v>0</v>
          </cell>
          <cell r="K112">
            <v>180</v>
          </cell>
          <cell r="L112">
            <v>0.68795247088448219</v>
          </cell>
          <cell r="M112" t="str">
            <v>I</v>
          </cell>
        </row>
        <row r="113">
          <cell r="E113">
            <v>2068</v>
          </cell>
          <cell r="F113" t="str">
            <v>Reubicaciín Bomba 400 ST-L</v>
          </cell>
          <cell r="G113" t="str">
            <v>c/u</v>
          </cell>
          <cell r="H113">
            <v>1</v>
          </cell>
          <cell r="J113">
            <v>0</v>
          </cell>
          <cell r="K113">
            <v>457.87668324223552</v>
          </cell>
          <cell r="L113">
            <v>2944.8205960001042</v>
          </cell>
          <cell r="M113" t="str">
            <v>I</v>
          </cell>
        </row>
        <row r="114">
          <cell r="E114">
            <v>2069</v>
          </cell>
          <cell r="F114" t="str">
            <v>Bomba 400 ST-L</v>
          </cell>
          <cell r="G114" t="str">
            <v>c/u</v>
          </cell>
          <cell r="H114">
            <v>1</v>
          </cell>
          <cell r="I114">
            <v>116587.18274344786</v>
          </cell>
          <cell r="K114">
            <v>305.25112216149034</v>
          </cell>
          <cell r="L114">
            <v>1963.213730666736</v>
          </cell>
          <cell r="M114" t="str">
            <v>I</v>
          </cell>
        </row>
        <row r="115">
          <cell r="E115">
            <v>2070</v>
          </cell>
          <cell r="F115" t="str">
            <v xml:space="preserve">Bomba vertical de piso 6" </v>
          </cell>
          <cell r="G115" t="str">
            <v>c/u</v>
          </cell>
          <cell r="H115">
            <v>1</v>
          </cell>
          <cell r="I115">
            <v>11014.677728142949</v>
          </cell>
          <cell r="K115">
            <v>103.25</v>
          </cell>
          <cell r="L115">
            <v>704.25235809463845</v>
          </cell>
          <cell r="M115" t="str">
            <v>I</v>
          </cell>
        </row>
        <row r="116">
          <cell r="E116">
            <v>2071</v>
          </cell>
          <cell r="F116" t="str">
            <v>Reubicación Bomba vertical de piso 6"</v>
          </cell>
          <cell r="G116" t="str">
            <v>c/u</v>
          </cell>
          <cell r="H116">
            <v>1</v>
          </cell>
          <cell r="I116">
            <v>0</v>
          </cell>
          <cell r="K116">
            <v>154.875</v>
          </cell>
          <cell r="L116">
            <v>1056.3785371419578</v>
          </cell>
        </row>
        <row r="117">
          <cell r="E117">
            <v>2075</v>
          </cell>
          <cell r="F117" t="str">
            <v>Bomba Centrifuga Vertical  8", 75 HP</v>
          </cell>
          <cell r="G117" t="str">
            <v>c/u</v>
          </cell>
          <cell r="H117">
            <v>1</v>
          </cell>
          <cell r="I117">
            <v>20148.271081724706</v>
          </cell>
          <cell r="K117">
            <v>150.55348867035588</v>
          </cell>
          <cell r="L117">
            <v>1026.9021735154729</v>
          </cell>
          <cell r="M117" t="str">
            <v>I</v>
          </cell>
        </row>
        <row r="118">
          <cell r="E118">
            <v>2080</v>
          </cell>
          <cell r="F118" t="str">
            <v>Bomba 40 HP (Recirculación molinos torre)</v>
          </cell>
          <cell r="G118" t="str">
            <v>c/u</v>
          </cell>
          <cell r="H118">
            <v>1</v>
          </cell>
          <cell r="I118">
            <v>11014.677728142949</v>
          </cell>
          <cell r="K118">
            <v>103.25</v>
          </cell>
          <cell r="L118">
            <v>704.25235809463845</v>
          </cell>
          <cell r="M118" t="str">
            <v>I</v>
          </cell>
        </row>
        <row r="119">
          <cell r="E119">
            <v>2081</v>
          </cell>
          <cell r="F119" t="str">
            <v xml:space="preserve">Bomba de Piso de 30 HP </v>
          </cell>
          <cell r="G119" t="str">
            <v>c/u</v>
          </cell>
          <cell r="H119">
            <v>1</v>
          </cell>
          <cell r="I119">
            <v>9731.9048026107903</v>
          </cell>
          <cell r="K119">
            <v>0</v>
          </cell>
          <cell r="L119">
            <v>704.25235809463845</v>
          </cell>
          <cell r="M119" t="str">
            <v>I</v>
          </cell>
        </row>
        <row r="120">
          <cell r="E120">
            <v>2085</v>
          </cell>
          <cell r="F120" t="str">
            <v>Maquina Enlainadora Molino 36'</v>
          </cell>
          <cell r="G120" t="str">
            <v>c/u</v>
          </cell>
          <cell r="H120">
            <v>1</v>
          </cell>
          <cell r="I120">
            <v>180410.50797702619</v>
          </cell>
          <cell r="K120">
            <v>446</v>
          </cell>
          <cell r="L120">
            <v>2503.3145715297451</v>
          </cell>
          <cell r="M120" t="str">
            <v>I</v>
          </cell>
        </row>
        <row r="121">
          <cell r="E121">
            <v>2086</v>
          </cell>
          <cell r="F121" t="str">
            <v>Maquina Enlainadora Molino 40'</v>
          </cell>
          <cell r="G121" t="str">
            <v>c/u</v>
          </cell>
          <cell r="H121">
            <v>1</v>
          </cell>
          <cell r="I121">
            <v>192183.59969721985</v>
          </cell>
          <cell r="K121">
            <v>446</v>
          </cell>
          <cell r="L121">
            <v>2503.3145715297451</v>
          </cell>
          <cell r="M121" t="str">
            <v>I</v>
          </cell>
        </row>
        <row r="122">
          <cell r="E122">
            <v>2090</v>
          </cell>
          <cell r="F122" t="str">
            <v>Maquina Enlainadora Molino 20'</v>
          </cell>
          <cell r="G122" t="str">
            <v>c/u</v>
          </cell>
          <cell r="H122">
            <v>1</v>
          </cell>
          <cell r="I122">
            <v>119839.6936821953</v>
          </cell>
          <cell r="K122">
            <v>302</v>
          </cell>
          <cell r="L122">
            <v>286.38085457979224</v>
          </cell>
          <cell r="M122" t="str">
            <v>I</v>
          </cell>
        </row>
        <row r="123">
          <cell r="E123">
            <v>2091</v>
          </cell>
          <cell r="F123" t="str">
            <v>Maquina Enlainadora Molino 25'</v>
          </cell>
          <cell r="G123" t="str">
            <v>c/u</v>
          </cell>
          <cell r="H123">
            <v>1</v>
          </cell>
          <cell r="I123">
            <v>137008.24335572802</v>
          </cell>
          <cell r="K123">
            <v>302</v>
          </cell>
          <cell r="L123">
            <v>286.38085457979224</v>
          </cell>
          <cell r="M123" t="str">
            <v>I</v>
          </cell>
        </row>
        <row r="124">
          <cell r="E124">
            <v>2093</v>
          </cell>
          <cell r="F124" t="str">
            <v>Puente grúa 115 ton  110 HP</v>
          </cell>
          <cell r="G124" t="str">
            <v>c/u</v>
          </cell>
          <cell r="H124">
            <v>1</v>
          </cell>
          <cell r="I124">
            <v>377937.46249644371</v>
          </cell>
          <cell r="J124">
            <v>0</v>
          </cell>
          <cell r="K124">
            <v>11678.26027839036</v>
          </cell>
          <cell r="L124">
            <v>117598.40107090028</v>
          </cell>
          <cell r="M124" t="str">
            <v>I</v>
          </cell>
        </row>
        <row r="125">
          <cell r="E125">
            <v>2094</v>
          </cell>
          <cell r="F125" t="str">
            <v xml:space="preserve">Puente grúa 55 /15 ton </v>
          </cell>
          <cell r="G125" t="str">
            <v>c/u</v>
          </cell>
          <cell r="H125">
            <v>1</v>
          </cell>
          <cell r="I125">
            <v>242783.32354818127</v>
          </cell>
          <cell r="J125">
            <v>0</v>
          </cell>
          <cell r="K125">
            <v>7502</v>
          </cell>
          <cell r="L125">
            <v>75544.060827825</v>
          </cell>
          <cell r="M125" t="str">
            <v>I</v>
          </cell>
        </row>
        <row r="126">
          <cell r="E126">
            <v>2095</v>
          </cell>
          <cell r="F126" t="str">
            <v>Puente grúa 15 / 5 ton  2x10 HP</v>
          </cell>
          <cell r="G126" t="str">
            <v>c/u</v>
          </cell>
          <cell r="H126">
            <v>1</v>
          </cell>
          <cell r="I126">
            <v>95096.687448403813</v>
          </cell>
          <cell r="J126">
            <v>0</v>
          </cell>
          <cell r="K126">
            <v>1865.2842395322716</v>
          </cell>
          <cell r="L126">
            <v>15501.176308588556</v>
          </cell>
          <cell r="M126" t="str">
            <v>I</v>
          </cell>
        </row>
        <row r="127">
          <cell r="E127">
            <v>2096</v>
          </cell>
          <cell r="F127" t="str">
            <v xml:space="preserve">Puente grúa 30 / 5 ton </v>
          </cell>
          <cell r="G127" t="str">
            <v>c/u</v>
          </cell>
          <cell r="H127">
            <v>1</v>
          </cell>
          <cell r="I127">
            <v>202019.10274409704</v>
          </cell>
          <cell r="J127">
            <v>0</v>
          </cell>
          <cell r="K127">
            <v>5214.7344645132271</v>
          </cell>
          <cell r="L127">
            <v>52511.625911509283</v>
          </cell>
          <cell r="M127" t="str">
            <v>I</v>
          </cell>
        </row>
        <row r="128">
          <cell r="E128">
            <v>2100</v>
          </cell>
          <cell r="F128" t="str">
            <v>Puente grúa 12,5 / 5 ton</v>
          </cell>
          <cell r="G128" t="str">
            <v>c/u</v>
          </cell>
          <cell r="H128">
            <v>1</v>
          </cell>
          <cell r="I128">
            <v>85242.590938098292</v>
          </cell>
          <cell r="J128">
            <v>0</v>
          </cell>
          <cell r="K128">
            <v>1672</v>
          </cell>
          <cell r="L128">
            <v>13894.915444339524</v>
          </cell>
          <cell r="M128" t="str">
            <v>I</v>
          </cell>
        </row>
        <row r="129">
          <cell r="E129">
            <v>2105</v>
          </cell>
          <cell r="F129" t="str">
            <v>Puente Grúa 8 Ton</v>
          </cell>
          <cell r="G129" t="str">
            <v>c/u</v>
          </cell>
          <cell r="H129">
            <v>1</v>
          </cell>
          <cell r="I129">
            <v>31278.380344607536</v>
          </cell>
          <cell r="K129">
            <v>901</v>
          </cell>
          <cell r="L129">
            <v>10575.716760439618</v>
          </cell>
          <cell r="M129" t="str">
            <v>I</v>
          </cell>
        </row>
        <row r="130">
          <cell r="E130">
            <v>2106</v>
          </cell>
          <cell r="F130" t="str">
            <v>Puente Grúa 3 Ton</v>
          </cell>
          <cell r="G130" t="str">
            <v>c/u</v>
          </cell>
          <cell r="H130">
            <v>1</v>
          </cell>
          <cell r="I130">
            <v>17364.52936398067</v>
          </cell>
          <cell r="K130">
            <v>337.875</v>
          </cell>
          <cell r="L130">
            <v>3965.893785164857</v>
          </cell>
          <cell r="M130" t="str">
            <v>I</v>
          </cell>
        </row>
        <row r="131">
          <cell r="E131">
            <v>2110</v>
          </cell>
          <cell r="F131" t="str">
            <v>Puente grúa sopladores existente reubicado</v>
          </cell>
          <cell r="G131" t="str">
            <v>c/u</v>
          </cell>
          <cell r="H131">
            <v>1</v>
          </cell>
          <cell r="I131">
            <v>0</v>
          </cell>
          <cell r="K131">
            <v>909.03164963645372</v>
          </cell>
          <cell r="L131">
            <v>4962.4068244150667</v>
          </cell>
        </row>
        <row r="132">
          <cell r="E132">
            <v>2111</v>
          </cell>
          <cell r="F132" t="str">
            <v>Picador de roca</v>
          </cell>
          <cell r="G132" t="str">
            <v>c/u</v>
          </cell>
          <cell r="H132">
            <v>1</v>
          </cell>
          <cell r="I132">
            <v>148643.07594128911</v>
          </cell>
          <cell r="K132">
            <v>1360.3034843526464</v>
          </cell>
          <cell r="L132">
            <v>9447.0481776571196</v>
          </cell>
        </row>
        <row r="133">
          <cell r="E133">
            <v>2112</v>
          </cell>
          <cell r="F133" t="str">
            <v>Técle Eléctrico 7,5 ton</v>
          </cell>
          <cell r="G133" t="str">
            <v>c/u</v>
          </cell>
          <cell r="H133">
            <v>1</v>
          </cell>
          <cell r="I133">
            <v>9194.5022335673275</v>
          </cell>
          <cell r="K133">
            <v>360</v>
          </cell>
          <cell r="L133">
            <v>1963.7534486150455</v>
          </cell>
        </row>
        <row r="134">
          <cell r="E134">
            <v>2115</v>
          </cell>
          <cell r="F134" t="str">
            <v>Ventilador existente reubicado</v>
          </cell>
          <cell r="G134" t="str">
            <v>c/u</v>
          </cell>
          <cell r="H134">
            <v>1</v>
          </cell>
          <cell r="I134">
            <v>0</v>
          </cell>
          <cell r="K134">
            <v>1008.6028367870587</v>
          </cell>
          <cell r="L134">
            <v>6879.5247088448223</v>
          </cell>
        </row>
        <row r="135">
          <cell r="E135">
            <v>2120</v>
          </cell>
          <cell r="F135" t="str">
            <v>Extractor  25 Hp existente reubicado</v>
          </cell>
          <cell r="G135" t="str">
            <v>c/u</v>
          </cell>
          <cell r="H135">
            <v>1</v>
          </cell>
          <cell r="I135">
            <v>0</v>
          </cell>
          <cell r="K135">
            <v>614.74814709798545</v>
          </cell>
          <cell r="L135">
            <v>3439.7623544224111</v>
          </cell>
        </row>
        <row r="136">
          <cell r="E136">
            <v>2125</v>
          </cell>
          <cell r="F136" t="str">
            <v>Motor bomba alim. molienda sec. 700 HP</v>
          </cell>
          <cell r="G136" t="str">
            <v>c/u</v>
          </cell>
          <cell r="H136">
            <v>1</v>
          </cell>
          <cell r="I136">
            <v>77102.744097000643</v>
          </cell>
          <cell r="J136">
            <v>0</v>
          </cell>
          <cell r="K136">
            <v>305.25112216149034</v>
          </cell>
          <cell r="L136">
            <v>1963.213730666736</v>
          </cell>
          <cell r="M136" t="str">
            <v>I</v>
          </cell>
        </row>
        <row r="137">
          <cell r="E137">
            <v>2127</v>
          </cell>
          <cell r="F137" t="str">
            <v>Motor bomba 1700 HP</v>
          </cell>
          <cell r="G137" t="str">
            <v>c/u</v>
          </cell>
          <cell r="H137">
            <v>1</v>
          </cell>
          <cell r="I137">
            <v>131304.72780795905</v>
          </cell>
          <cell r="J137">
            <v>0</v>
          </cell>
          <cell r="K137">
            <v>519.83773052310494</v>
          </cell>
          <cell r="L137">
            <v>3343.3212728426274</v>
          </cell>
          <cell r="M137" t="str">
            <v>I</v>
          </cell>
        </row>
        <row r="138">
          <cell r="E138">
            <v>2130</v>
          </cell>
          <cell r="F138" t="str">
            <v>Motor bomba conc. primario 300 HP</v>
          </cell>
          <cell r="G138" t="str">
            <v>c/u</v>
          </cell>
          <cell r="H138">
            <v>1</v>
          </cell>
          <cell r="I138">
            <v>33044.033184428852</v>
          </cell>
          <cell r="J138">
            <v>0</v>
          </cell>
          <cell r="K138">
            <v>148.22792258110491</v>
          </cell>
          <cell r="L138">
            <v>953.3235809874551</v>
          </cell>
          <cell r="M138" t="str">
            <v>I</v>
          </cell>
        </row>
        <row r="139">
          <cell r="E139">
            <v>2135</v>
          </cell>
          <cell r="F139" t="str">
            <v>Motor bomba alim. Flotación Limpieza 300 HP</v>
          </cell>
          <cell r="G139" t="str">
            <v>c/u</v>
          </cell>
          <cell r="H139">
            <v>1</v>
          </cell>
          <cell r="I139">
            <v>33044.033184428852</v>
          </cell>
          <cell r="J139">
            <v>0</v>
          </cell>
          <cell r="K139">
            <v>148.22792258110491</v>
          </cell>
          <cell r="L139">
            <v>953.3235809874551</v>
          </cell>
          <cell r="M139" t="str">
            <v>I</v>
          </cell>
        </row>
        <row r="140">
          <cell r="E140">
            <v>2140</v>
          </cell>
          <cell r="F140" t="str">
            <v>Motor bomba colas Flotación Limpieza 300 HP</v>
          </cell>
          <cell r="G140" t="str">
            <v>c/u</v>
          </cell>
          <cell r="H140">
            <v>1</v>
          </cell>
          <cell r="I140">
            <v>33044.033184428852</v>
          </cell>
          <cell r="J140">
            <v>0</v>
          </cell>
          <cell r="K140">
            <v>148.22792258110491</v>
          </cell>
          <cell r="L140">
            <v>953.3235809874551</v>
          </cell>
          <cell r="M140" t="str">
            <v>I</v>
          </cell>
        </row>
        <row r="141">
          <cell r="E141">
            <v>2145</v>
          </cell>
          <cell r="F141" t="str">
            <v>Desmontaje equyipos</v>
          </cell>
          <cell r="G141" t="str">
            <v>Ton</v>
          </cell>
          <cell r="H141">
            <v>1</v>
          </cell>
          <cell r="I141">
            <v>0</v>
          </cell>
          <cell r="J141">
            <v>0</v>
          </cell>
          <cell r="K141">
            <v>43.333333333333336</v>
          </cell>
          <cell r="L141">
            <v>250.68988039030529</v>
          </cell>
          <cell r="M141" t="str">
            <v>I</v>
          </cell>
        </row>
        <row r="142">
          <cell r="F142" t="str">
            <v xml:space="preserve">EQUIPOS </v>
          </cell>
        </row>
        <row r="143">
          <cell r="E143">
            <v>2305</v>
          </cell>
          <cell r="F143" t="str">
            <v>Celdas de flotación OK-100</v>
          </cell>
          <cell r="G143" t="str">
            <v>c/u</v>
          </cell>
          <cell r="H143">
            <v>1</v>
          </cell>
          <cell r="I143">
            <v>137027.40985960435</v>
          </cell>
          <cell r="J143">
            <v>0</v>
          </cell>
          <cell r="K143">
            <v>1430.125</v>
          </cell>
          <cell r="L143">
            <v>8002.1227560272082</v>
          </cell>
          <cell r="M143" t="str">
            <v>I</v>
          </cell>
        </row>
        <row r="144">
          <cell r="E144">
            <v>2306</v>
          </cell>
          <cell r="F144" t="str">
            <v>Reubicación Celdas de flotación 500 pies3</v>
          </cell>
          <cell r="G144" t="str">
            <v>c/u</v>
          </cell>
          <cell r="H144">
            <v>1</v>
          </cell>
          <cell r="I144">
            <v>0</v>
          </cell>
          <cell r="J144">
            <v>0</v>
          </cell>
          <cell r="K144">
            <v>0</v>
          </cell>
          <cell r="L144">
            <v>1949.1986675060327</v>
          </cell>
          <cell r="M144" t="str">
            <v>I</v>
          </cell>
        </row>
        <row r="145">
          <cell r="E145">
            <v>2307</v>
          </cell>
          <cell r="F145" t="str">
            <v>Celdas de flotación 500 pies3</v>
          </cell>
          <cell r="G145" t="str">
            <v>c/u</v>
          </cell>
          <cell r="H145">
            <v>1</v>
          </cell>
          <cell r="I145">
            <v>45507.141033822598</v>
          </cell>
          <cell r="J145">
            <v>0</v>
          </cell>
          <cell r="K145">
            <v>348.35728335552511</v>
          </cell>
          <cell r="L145">
            <v>1949.1986675060327</v>
          </cell>
          <cell r="M145" t="str">
            <v>I</v>
          </cell>
        </row>
        <row r="146">
          <cell r="E146">
            <v>2308</v>
          </cell>
          <cell r="F146" t="str">
            <v>Celdas de flotación 300 pies3</v>
          </cell>
          <cell r="G146" t="str">
            <v>c/u</v>
          </cell>
          <cell r="H146">
            <v>1</v>
          </cell>
          <cell r="I146">
            <v>33494.253445656432</v>
          </cell>
          <cell r="J146">
            <v>0</v>
          </cell>
          <cell r="K146">
            <v>256.3985975229304</v>
          </cell>
          <cell r="L146">
            <v>1434.6529512117488</v>
          </cell>
          <cell r="M146" t="str">
            <v>I</v>
          </cell>
        </row>
        <row r="147">
          <cell r="E147">
            <v>2309</v>
          </cell>
          <cell r="F147" t="str">
            <v>Celdas de flotación 5650 pies3</v>
          </cell>
          <cell r="G147" t="str">
            <v>c/u</v>
          </cell>
          <cell r="H147">
            <v>1</v>
          </cell>
          <cell r="I147">
            <v>264210.17613273778</v>
          </cell>
          <cell r="J147">
            <v>0</v>
          </cell>
          <cell r="K147">
            <v>2308.6303571428571</v>
          </cell>
          <cell r="L147">
            <v>12917.712449015347</v>
          </cell>
          <cell r="M147" t="str">
            <v>I</v>
          </cell>
        </row>
        <row r="148">
          <cell r="E148">
            <v>2310</v>
          </cell>
          <cell r="F148" t="str">
            <v>Celda Columna</v>
          </cell>
          <cell r="G148" t="str">
            <v>c/u</v>
          </cell>
          <cell r="H148">
            <v>1</v>
          </cell>
          <cell r="I148">
            <v>171828.97255903002</v>
          </cell>
          <cell r="J148">
            <v>0</v>
          </cell>
          <cell r="K148">
            <v>4804</v>
          </cell>
          <cell r="L148">
            <v>29935.900914778093</v>
          </cell>
          <cell r="M148" t="str">
            <v>I</v>
          </cell>
        </row>
        <row r="149">
          <cell r="E149">
            <v>2311</v>
          </cell>
          <cell r="F149" t="str">
            <v>Celda Columna Rectangular A=20 m2</v>
          </cell>
          <cell r="G149" t="str">
            <v>c/u</v>
          </cell>
          <cell r="H149">
            <v>1</v>
          </cell>
          <cell r="I149">
            <v>379047.0031908105</v>
          </cell>
          <cell r="J149">
            <v>0</v>
          </cell>
          <cell r="K149">
            <v>8006.666666666667</v>
          </cell>
          <cell r="L149">
            <v>49893.168191296827</v>
          </cell>
          <cell r="M149" t="str">
            <v>I</v>
          </cell>
        </row>
        <row r="150">
          <cell r="E150">
            <v>2311.1</v>
          </cell>
          <cell r="F150" t="str">
            <v>Celda Columna Rectangular A=14 m2</v>
          </cell>
          <cell r="G150" t="str">
            <v>c/u</v>
          </cell>
          <cell r="H150">
            <v>1</v>
          </cell>
          <cell r="I150">
            <v>306021.46605625458</v>
          </cell>
          <cell r="J150">
            <v>0</v>
          </cell>
          <cell r="K150">
            <v>5604.666666666667</v>
          </cell>
          <cell r="L150">
            <v>34925.217733907783</v>
          </cell>
          <cell r="M150" t="str">
            <v>I</v>
          </cell>
        </row>
        <row r="151">
          <cell r="E151">
            <v>2311.1999999999998</v>
          </cell>
          <cell r="F151" t="str">
            <v>Celda Columna Circular D=2.1 m</v>
          </cell>
          <cell r="G151" t="str">
            <v>c/u</v>
          </cell>
          <cell r="H151">
            <v>1</v>
          </cell>
          <cell r="I151">
            <v>70714.231014677731</v>
          </cell>
          <cell r="J151">
            <v>0</v>
          </cell>
          <cell r="K151">
            <v>840.69999999999993</v>
          </cell>
          <cell r="L151">
            <v>5238.7826600861663</v>
          </cell>
          <cell r="M151" t="str">
            <v>I</v>
          </cell>
        </row>
        <row r="152">
          <cell r="E152">
            <v>2312</v>
          </cell>
          <cell r="F152" t="str">
            <v>Hi-Cap Componente importada</v>
          </cell>
          <cell r="G152" t="str">
            <v>gl</v>
          </cell>
          <cell r="H152">
            <v>1</v>
          </cell>
          <cell r="I152">
            <v>572432.80153158912</v>
          </cell>
          <cell r="J152">
            <v>0</v>
          </cell>
          <cell r="K152">
            <v>47799.306258413824</v>
          </cell>
          <cell r="L152">
            <v>612316.25715177716</v>
          </cell>
          <cell r="M152" t="str">
            <v>I</v>
          </cell>
        </row>
        <row r="153">
          <cell r="E153">
            <v>2313</v>
          </cell>
          <cell r="F153" t="str">
            <v>Hi-Cap Componente Nacional</v>
          </cell>
          <cell r="G153" t="str">
            <v>gl</v>
          </cell>
          <cell r="H153">
            <v>1</v>
          </cell>
          <cell r="I153">
            <v>548497.90682833444</v>
          </cell>
          <cell r="J153">
            <v>0</v>
          </cell>
          <cell r="K153">
            <v>45800.693741586168</v>
          </cell>
          <cell r="L153">
            <v>586713.73210288724</v>
          </cell>
        </row>
        <row r="154">
          <cell r="E154">
            <v>2313.1</v>
          </cell>
          <cell r="F154" t="str">
            <v>Espesador Convencional de 100´</v>
          </cell>
          <cell r="G154" t="str">
            <v>c/u</v>
          </cell>
          <cell r="H154">
            <v>1</v>
          </cell>
          <cell r="I154">
            <v>247546.19545135181</v>
          </cell>
          <cell r="J154">
            <v>0</v>
          </cell>
          <cell r="K154">
            <v>0</v>
          </cell>
          <cell r="L154">
            <v>304661.42690600752</v>
          </cell>
          <cell r="M154" t="str">
            <v>I</v>
          </cell>
        </row>
        <row r="155">
          <cell r="E155">
            <v>2313.1999999999998</v>
          </cell>
          <cell r="F155" t="str">
            <v>Espesador Convencional de 50´</v>
          </cell>
          <cell r="G155" t="str">
            <v>c/u</v>
          </cell>
          <cell r="H155">
            <v>1</v>
          </cell>
          <cell r="I155">
            <v>114792.98015581681</v>
          </cell>
          <cell r="J155">
            <v>0</v>
          </cell>
          <cell r="K155">
            <v>0</v>
          </cell>
          <cell r="L155">
            <v>196148.9213115095</v>
          </cell>
          <cell r="M155" t="str">
            <v>I</v>
          </cell>
        </row>
        <row r="156">
          <cell r="E156">
            <v>2313.3000000000002</v>
          </cell>
          <cell r="F156" t="str">
            <v>Espesador Convencional de 16´</v>
          </cell>
          <cell r="G156" t="str">
            <v>c/u</v>
          </cell>
          <cell r="H156">
            <v>1</v>
          </cell>
          <cell r="I156">
            <v>57943.579139265355</v>
          </cell>
          <cell r="J156">
            <v>0</v>
          </cell>
          <cell r="K156">
            <v>0</v>
          </cell>
          <cell r="L156">
            <v>99009.282010691546</v>
          </cell>
          <cell r="M156" t="str">
            <v>I</v>
          </cell>
        </row>
        <row r="157">
          <cell r="E157">
            <v>2313.4</v>
          </cell>
          <cell r="F157" t="str">
            <v>Espesador Hi-Cap de 15´</v>
          </cell>
          <cell r="G157" t="str">
            <v>c/u</v>
          </cell>
          <cell r="H157">
            <v>1</v>
          </cell>
          <cell r="I157">
            <v>60675.693883217726</v>
          </cell>
          <cell r="J157">
            <v>0</v>
          </cell>
          <cell r="K157">
            <v>0</v>
          </cell>
          <cell r="L157">
            <v>95741.91499321381</v>
          </cell>
          <cell r="M157" t="str">
            <v>I</v>
          </cell>
        </row>
        <row r="158">
          <cell r="E158">
            <v>2313.5</v>
          </cell>
          <cell r="F158" t="str">
            <v>Espesador Hi-Cap de 7´</v>
          </cell>
          <cell r="G158" t="str">
            <v>c/u</v>
          </cell>
          <cell r="H158">
            <v>1</v>
          </cell>
          <cell r="I158">
            <v>38407.745937876054</v>
          </cell>
          <cell r="J158">
            <v>0</v>
          </cell>
          <cell r="K158">
            <v>0</v>
          </cell>
          <cell r="L158">
            <v>60604.682226504628</v>
          </cell>
          <cell r="M158" t="str">
            <v>I</v>
          </cell>
        </row>
        <row r="159">
          <cell r="E159">
            <v>2313.6</v>
          </cell>
          <cell r="F159" t="str">
            <v>Espesador Hi-Cap de 250´</v>
          </cell>
          <cell r="G159" t="str">
            <v>c/u</v>
          </cell>
          <cell r="H159">
            <v>1</v>
          </cell>
          <cell r="I159">
            <v>696665.99632702733</v>
          </cell>
          <cell r="J159">
            <v>0</v>
          </cell>
          <cell r="K159">
            <v>0</v>
          </cell>
          <cell r="L159">
            <v>579070.09101155004</v>
          </cell>
          <cell r="M159" t="str">
            <v>I</v>
          </cell>
        </row>
        <row r="160">
          <cell r="E160">
            <v>2313.6999999999998</v>
          </cell>
          <cell r="F160" t="str">
            <v>Espesador Hi-Cap de 150´</v>
          </cell>
          <cell r="G160" t="str">
            <v>c/u</v>
          </cell>
          <cell r="H160">
            <v>1</v>
          </cell>
          <cell r="I160">
            <v>512761.44617842027</v>
          </cell>
          <cell r="J160">
            <v>0</v>
          </cell>
          <cell r="K160">
            <v>0</v>
          </cell>
          <cell r="L160">
            <v>426208.28183261881</v>
          </cell>
          <cell r="M160" t="str">
            <v>I</v>
          </cell>
        </row>
        <row r="161">
          <cell r="E161">
            <v>2314</v>
          </cell>
          <cell r="F161" t="str">
            <v>Planta de Filtro Larox Comp. Nacional</v>
          </cell>
          <cell r="G161" t="str">
            <v>gl</v>
          </cell>
          <cell r="H161">
            <v>1</v>
          </cell>
          <cell r="I161">
            <v>3543086.5958214263</v>
          </cell>
          <cell r="J161">
            <v>885771.64895535656</v>
          </cell>
          <cell r="K161">
            <v>28634.859341229199</v>
          </cell>
          <cell r="L161">
            <v>458157.74945966719</v>
          </cell>
        </row>
        <row r="162">
          <cell r="E162">
            <v>2314.1</v>
          </cell>
          <cell r="F162" t="str">
            <v>Planta de Filtro Larox Comp. Importada</v>
          </cell>
          <cell r="G162" t="str">
            <v>gl</v>
          </cell>
          <cell r="H162">
            <v>1</v>
          </cell>
          <cell r="I162">
            <v>2130142.8928165152</v>
          </cell>
          <cell r="J162">
            <v>532535.72320412879</v>
          </cell>
          <cell r="K162">
            <v>17215.594500133477</v>
          </cell>
          <cell r="L162">
            <v>275449.51200213563</v>
          </cell>
          <cell r="M162" t="str">
            <v>I</v>
          </cell>
        </row>
        <row r="163">
          <cell r="E163">
            <v>2314.1999999999998</v>
          </cell>
          <cell r="F163" t="str">
            <v>Filtro de Disco de 2 Hp</v>
          </cell>
          <cell r="G163" t="str">
            <v>c/u</v>
          </cell>
          <cell r="H163">
            <v>1</v>
          </cell>
          <cell r="I163">
            <v>0</v>
          </cell>
          <cell r="J163">
            <v>0</v>
          </cell>
          <cell r="K163">
            <v>0</v>
          </cell>
          <cell r="L163">
            <v>0</v>
          </cell>
          <cell r="M163" t="str">
            <v>I</v>
          </cell>
        </row>
        <row r="164">
          <cell r="E164">
            <v>2315</v>
          </cell>
          <cell r="F164" t="str">
            <v xml:space="preserve">Batería de Hidrociclones 8 x D-26 </v>
          </cell>
          <cell r="G164" t="str">
            <v>c/u</v>
          </cell>
          <cell r="H164">
            <v>1</v>
          </cell>
          <cell r="I164">
            <v>321100.83676325501</v>
          </cell>
          <cell r="K164">
            <v>497.94028659183692</v>
          </cell>
          <cell r="L164">
            <v>2632.2067495007723</v>
          </cell>
        </row>
        <row r="165">
          <cell r="E165">
            <v>2315.1</v>
          </cell>
          <cell r="F165" t="str">
            <v xml:space="preserve">Batería de Hidrociclones 10 x D-26 </v>
          </cell>
          <cell r="G165" t="str">
            <v>c/u</v>
          </cell>
          <cell r="H165">
            <v>1</v>
          </cell>
          <cell r="I165">
            <v>367102.58707482077</v>
          </cell>
          <cell r="K165">
            <v>569.27652154146949</v>
          </cell>
          <cell r="L165">
            <v>3009.3036106597747</v>
          </cell>
        </row>
        <row r="166">
          <cell r="E166">
            <v>2316</v>
          </cell>
          <cell r="F166" t="str">
            <v xml:space="preserve">Batería de Hidrociclones 14 x D-26 </v>
          </cell>
          <cell r="G166" t="str">
            <v>c/u</v>
          </cell>
          <cell r="H166">
            <v>1</v>
          </cell>
          <cell r="I166">
            <v>449225.36116271763</v>
          </cell>
          <cell r="K166">
            <v>5750.9108225553609</v>
          </cell>
          <cell r="L166">
            <v>73087.879885119401</v>
          </cell>
        </row>
        <row r="167">
          <cell r="E167">
            <v>2320</v>
          </cell>
          <cell r="F167" t="str">
            <v>Batería de Hidrociclones 5 x D-380-BP</v>
          </cell>
          <cell r="G167" t="str">
            <v>c/u</v>
          </cell>
          <cell r="H167">
            <v>1</v>
          </cell>
          <cell r="I167">
            <v>90297.602712443433</v>
          </cell>
          <cell r="J167">
            <v>0</v>
          </cell>
          <cell r="K167">
            <v>564.354564822047</v>
          </cell>
          <cell r="L167">
            <v>3434.9458270906694</v>
          </cell>
        </row>
        <row r="168">
          <cell r="E168">
            <v>2325</v>
          </cell>
          <cell r="F168" t="str">
            <v>Batería de Hidrociclones 6 x D-400-Eral Fondo plano</v>
          </cell>
          <cell r="G168" t="str">
            <v>c/u</v>
          </cell>
          <cell r="H168">
            <v>1</v>
          </cell>
          <cell r="I168">
            <v>111743.76586136379</v>
          </cell>
          <cell r="J168">
            <v>0</v>
          </cell>
          <cell r="K168">
            <v>629.59430339154187</v>
          </cell>
          <cell r="L168">
            <v>3832.0277003106276</v>
          </cell>
        </row>
        <row r="169">
          <cell r="E169">
            <v>2326</v>
          </cell>
          <cell r="F169" t="str">
            <v>Batería de Hidrociclones D15-LB 12 ciclones</v>
          </cell>
          <cell r="G169" t="str">
            <v>c/u</v>
          </cell>
          <cell r="H169">
            <v>1</v>
          </cell>
          <cell r="I169">
            <v>116176.85777181937</v>
          </cell>
          <cell r="J169">
            <v>0</v>
          </cell>
          <cell r="K169">
            <v>1070.6666666666665</v>
          </cell>
          <cell r="L169">
            <v>4887.4620160528802</v>
          </cell>
        </row>
        <row r="170">
          <cell r="E170">
            <v>2330</v>
          </cell>
          <cell r="F170" t="str">
            <v>Batería de Hidrociclones D15-LB 9 ciclones</v>
          </cell>
          <cell r="G170" t="str">
            <v>c/u</v>
          </cell>
          <cell r="H170">
            <v>1</v>
          </cell>
          <cell r="I170">
            <v>97758.917519148046</v>
          </cell>
          <cell r="J170">
            <v>0</v>
          </cell>
          <cell r="K170">
            <v>803</v>
          </cell>
          <cell r="L170">
            <v>4887.4620160528802</v>
          </cell>
        </row>
        <row r="171">
          <cell r="E171">
            <v>2331</v>
          </cell>
          <cell r="F171" t="str">
            <v>Modificación bateria hidrociclones relaves</v>
          </cell>
          <cell r="G171" t="str">
            <v>gl</v>
          </cell>
          <cell r="H171">
            <v>1</v>
          </cell>
          <cell r="I171">
            <v>133644.75643480153</v>
          </cell>
          <cell r="K171">
            <v>1113.706303623346</v>
          </cell>
          <cell r="L171">
            <v>13364.475643480153</v>
          </cell>
        </row>
        <row r="172">
          <cell r="E172">
            <v>2332</v>
          </cell>
          <cell r="F172" t="str">
            <v>Ciclones D20-L</v>
          </cell>
          <cell r="G172" t="str">
            <v>c/u</v>
          </cell>
          <cell r="H172">
            <v>1</v>
          </cell>
          <cell r="I172">
            <v>23864.400765794515</v>
          </cell>
          <cell r="K172">
            <v>198.87000638162098</v>
          </cell>
          <cell r="L172">
            <v>2386.4400765794517</v>
          </cell>
        </row>
        <row r="173">
          <cell r="E173">
            <v>2333</v>
          </cell>
          <cell r="F173" t="str">
            <v>Agitador de 30 Hp</v>
          </cell>
          <cell r="G173" t="str">
            <v>c/u</v>
          </cell>
          <cell r="H173">
            <v>1</v>
          </cell>
          <cell r="I173">
            <v>33044.033184428852</v>
          </cell>
          <cell r="J173">
            <v>0</v>
          </cell>
          <cell r="K173">
            <v>0</v>
          </cell>
          <cell r="L173">
            <v>29935.900914778093</v>
          </cell>
          <cell r="M173" t="str">
            <v>I</v>
          </cell>
        </row>
        <row r="174">
          <cell r="E174">
            <v>2333.1</v>
          </cell>
          <cell r="F174" t="str">
            <v>Agitador de 75 Hp</v>
          </cell>
          <cell r="G174" t="str">
            <v>c/u</v>
          </cell>
          <cell r="H174">
            <v>1</v>
          </cell>
          <cell r="I174">
            <v>57260.752997085969</v>
          </cell>
          <cell r="J174">
            <v>0</v>
          </cell>
          <cell r="K174">
            <v>0</v>
          </cell>
          <cell r="L174">
            <v>51874.788360704661</v>
          </cell>
          <cell r="M174" t="str">
            <v>I</v>
          </cell>
        </row>
        <row r="175">
          <cell r="E175">
            <v>2333.1999999999998</v>
          </cell>
          <cell r="G175" t="str">
            <v>c/u</v>
          </cell>
          <cell r="H175">
            <v>1</v>
          </cell>
          <cell r="I175">
            <v>0</v>
          </cell>
          <cell r="J175">
            <v>0</v>
          </cell>
          <cell r="K175">
            <v>0</v>
          </cell>
          <cell r="L175">
            <v>29935.900914778093</v>
          </cell>
          <cell r="M175" t="str">
            <v>I</v>
          </cell>
        </row>
        <row r="176">
          <cell r="E176">
            <v>2333.3000000000002</v>
          </cell>
          <cell r="G176" t="str">
            <v>c/u</v>
          </cell>
          <cell r="H176">
            <v>1</v>
          </cell>
          <cell r="I176">
            <v>0</v>
          </cell>
          <cell r="J176">
            <v>0</v>
          </cell>
          <cell r="K176">
            <v>0</v>
          </cell>
          <cell r="L176">
            <v>29935.900914778093</v>
          </cell>
          <cell r="M176" t="str">
            <v>I</v>
          </cell>
        </row>
        <row r="177">
          <cell r="E177">
            <v>2333.4</v>
          </cell>
          <cell r="G177" t="str">
            <v>c/u</v>
          </cell>
          <cell r="H177">
            <v>1</v>
          </cell>
          <cell r="I177">
            <v>0</v>
          </cell>
          <cell r="J177">
            <v>0</v>
          </cell>
          <cell r="K177">
            <v>0</v>
          </cell>
          <cell r="L177">
            <v>29935.900914778093</v>
          </cell>
          <cell r="M177" t="str">
            <v>I</v>
          </cell>
        </row>
        <row r="178">
          <cell r="E178">
            <v>2334</v>
          </cell>
          <cell r="F178" t="str">
            <v>Reactor</v>
          </cell>
          <cell r="G178" t="str">
            <v>c/u</v>
          </cell>
          <cell r="H178">
            <v>1</v>
          </cell>
          <cell r="I178">
            <v>0</v>
          </cell>
          <cell r="J178">
            <v>0</v>
          </cell>
          <cell r="K178">
            <v>0</v>
          </cell>
          <cell r="L178">
            <v>29935.900914778093</v>
          </cell>
          <cell r="M178" t="str">
            <v>I</v>
          </cell>
        </row>
        <row r="179">
          <cell r="E179">
            <v>2334.1</v>
          </cell>
          <cell r="F179" t="str">
            <v>Reubicación Reactor</v>
          </cell>
          <cell r="G179" t="str">
            <v>c/u</v>
          </cell>
          <cell r="H179">
            <v>1</v>
          </cell>
          <cell r="I179">
            <v>0</v>
          </cell>
          <cell r="J179">
            <v>0</v>
          </cell>
          <cell r="K179">
            <v>0</v>
          </cell>
          <cell r="L179">
            <v>1949.1986675060327</v>
          </cell>
          <cell r="M179" t="str">
            <v>I</v>
          </cell>
        </row>
        <row r="180">
          <cell r="E180">
            <v>2334.1999999999998</v>
          </cell>
          <cell r="F180" t="str">
            <v>Torre de Enfriamiento</v>
          </cell>
          <cell r="G180" t="str">
            <v>c/u</v>
          </cell>
          <cell r="H180">
            <v>1</v>
          </cell>
          <cell r="I180">
            <v>0</v>
          </cell>
          <cell r="J180">
            <v>0</v>
          </cell>
          <cell r="K180">
            <v>0</v>
          </cell>
          <cell r="L180">
            <v>29935.900914778093</v>
          </cell>
          <cell r="M180" t="str">
            <v>I</v>
          </cell>
        </row>
        <row r="181">
          <cell r="E181">
            <v>2334.3000000000002</v>
          </cell>
          <cell r="F181" t="str">
            <v>Reubicación Torre de Enfriamiento</v>
          </cell>
          <cell r="G181" t="str">
            <v>c/u</v>
          </cell>
          <cell r="H181">
            <v>1</v>
          </cell>
          <cell r="I181">
            <v>0</v>
          </cell>
          <cell r="J181">
            <v>0</v>
          </cell>
          <cell r="K181">
            <v>0</v>
          </cell>
          <cell r="L181">
            <v>29935.900914778093</v>
          </cell>
          <cell r="M181" t="str">
            <v>I</v>
          </cell>
        </row>
        <row r="182">
          <cell r="E182">
            <v>2335</v>
          </cell>
          <cell r="F182" t="str">
            <v>Soplador existente reubicado</v>
          </cell>
          <cell r="G182" t="str">
            <v>c/u</v>
          </cell>
          <cell r="H182">
            <v>1</v>
          </cell>
          <cell r="I182">
            <v>0</v>
          </cell>
          <cell r="K182">
            <v>2320.1772438250664</v>
          </cell>
          <cell r="L182">
            <v>12665.855356317543</v>
          </cell>
        </row>
        <row r="183">
          <cell r="E183">
            <v>2336</v>
          </cell>
          <cell r="F183" t="str">
            <v>Compresores de 1120 cfm, 250 Hp</v>
          </cell>
          <cell r="G183" t="str">
            <v>c/u</v>
          </cell>
          <cell r="H183">
            <v>1</v>
          </cell>
          <cell r="I183">
            <v>82516.321529745037</v>
          </cell>
          <cell r="K183">
            <v>0</v>
          </cell>
          <cell r="L183">
            <v>0</v>
          </cell>
        </row>
        <row r="184">
          <cell r="E184">
            <v>2336.1</v>
          </cell>
          <cell r="F184" t="str">
            <v>Reubicación Compresores de 820 cfm ,200 Hp</v>
          </cell>
          <cell r="G184" t="str">
            <v>c/u</v>
          </cell>
          <cell r="H184">
            <v>1</v>
          </cell>
          <cell r="I184">
            <v>0</v>
          </cell>
          <cell r="K184">
            <v>0</v>
          </cell>
          <cell r="L184">
            <v>0</v>
          </cell>
        </row>
        <row r="185">
          <cell r="E185">
            <v>2340</v>
          </cell>
          <cell r="F185" t="str">
            <v xml:space="preserve">Soplador </v>
          </cell>
          <cell r="G185" t="str">
            <v>c/u</v>
          </cell>
          <cell r="H185">
            <v>1</v>
          </cell>
          <cell r="I185">
            <v>49566.049776643275</v>
          </cell>
          <cell r="K185">
            <v>2396.0274576651982</v>
          </cell>
          <cell r="L185">
            <v>12665.855356317543</v>
          </cell>
        </row>
        <row r="186">
          <cell r="E186">
            <v>2345</v>
          </cell>
          <cell r="F186" t="str">
            <v>Desmontaje celdas</v>
          </cell>
          <cell r="G186" t="str">
            <v>Ton</v>
          </cell>
          <cell r="H186">
            <v>1</v>
          </cell>
          <cell r="I186">
            <v>0</v>
          </cell>
          <cell r="K186">
            <v>43.333333333333336</v>
          </cell>
          <cell r="L186">
            <v>291.37309634351067</v>
          </cell>
        </row>
        <row r="187">
          <cell r="F187" t="str">
            <v>CORREAS</v>
          </cell>
        </row>
        <row r="188">
          <cell r="E188">
            <v>2405</v>
          </cell>
          <cell r="F188" t="str">
            <v>Empalme cinta 42"</v>
          </cell>
          <cell r="G188" t="str">
            <v>c/u</v>
          </cell>
          <cell r="H188">
            <v>1</v>
          </cell>
          <cell r="L188">
            <v>2081.9207513639703</v>
          </cell>
        </row>
        <row r="189">
          <cell r="E189">
            <v>2410</v>
          </cell>
          <cell r="F189" t="str">
            <v>Montaje cinta 42"</v>
          </cell>
          <cell r="G189" t="str">
            <v>m</v>
          </cell>
          <cell r="H189">
            <v>1.1000000000000001</v>
          </cell>
          <cell r="K189">
            <v>0.46464646464646464</v>
          </cell>
          <cell r="L189">
            <v>5.119137048431055</v>
          </cell>
        </row>
        <row r="190">
          <cell r="E190">
            <v>2410.1</v>
          </cell>
          <cell r="F190" t="str">
            <v>Cambio cinta correa A5</v>
          </cell>
          <cell r="G190" t="str">
            <v>gl</v>
          </cell>
          <cell r="H190">
            <v>1.1000000000000001</v>
          </cell>
          <cell r="J190">
            <v>1484.171737936565</v>
          </cell>
          <cell r="K190">
            <v>10</v>
          </cell>
          <cell r="L190">
            <v>135.73715484389021</v>
          </cell>
        </row>
        <row r="191">
          <cell r="E191">
            <v>2410.1999999999998</v>
          </cell>
          <cell r="F191" t="str">
            <v>Cambio cinta correa A11</v>
          </cell>
          <cell r="G191" t="str">
            <v>gl</v>
          </cell>
          <cell r="H191">
            <v>1.1000000000000001</v>
          </cell>
          <cell r="J191">
            <v>9654.9515216648851</v>
          </cell>
          <cell r="K191">
            <v>102.2222222222223</v>
          </cell>
          <cell r="L191">
            <v>1126.210150654832</v>
          </cell>
        </row>
        <row r="192">
          <cell r="E192">
            <v>2412</v>
          </cell>
          <cell r="F192" t="str">
            <v>Alimentador descarga tolva</v>
          </cell>
          <cell r="G192" t="str">
            <v>c/u</v>
          </cell>
          <cell r="H192">
            <v>1.1000000000000001</v>
          </cell>
          <cell r="I192">
            <v>135430.82681557117</v>
          </cell>
          <cell r="J192">
            <v>0</v>
          </cell>
          <cell r="K192">
            <v>1430</v>
          </cell>
          <cell r="L192">
            <v>12492.239978753541</v>
          </cell>
        </row>
        <row r="193">
          <cell r="E193">
            <v>2415</v>
          </cell>
          <cell r="F193" t="str">
            <v>Montaje cinta 30"</v>
          </cell>
          <cell r="G193" t="str">
            <v>m</v>
          </cell>
          <cell r="H193">
            <v>1.1000000000000001</v>
          </cell>
          <cell r="J193">
            <v>277.47416325674112</v>
          </cell>
          <cell r="K193">
            <v>0.46464646464646464</v>
          </cell>
          <cell r="L193">
            <v>5.119137048431055</v>
          </cell>
        </row>
        <row r="194">
          <cell r="E194">
            <v>2420</v>
          </cell>
          <cell r="F194" t="str">
            <v>Modificación sistema motriz 2250 HP</v>
          </cell>
          <cell r="G194" t="str">
            <v>gl</v>
          </cell>
          <cell r="H194">
            <v>1</v>
          </cell>
          <cell r="I194">
            <v>330465.0121993252</v>
          </cell>
          <cell r="K194">
            <v>1868.5964094232761</v>
          </cell>
          <cell r="L194">
            <v>33046.501219932521</v>
          </cell>
          <cell r="M194" t="str">
            <v>I</v>
          </cell>
        </row>
        <row r="195">
          <cell r="E195">
            <v>2425</v>
          </cell>
          <cell r="F195" t="str">
            <v>Modificación sistema motriz 1400 HP</v>
          </cell>
          <cell r="G195" t="str">
            <v>gl</v>
          </cell>
          <cell r="H195">
            <v>1</v>
          </cell>
          <cell r="I195">
            <v>248595.23279629648</v>
          </cell>
          <cell r="K195">
            <v>1405.668201639204</v>
          </cell>
          <cell r="L195">
            <v>24859.523279629648</v>
          </cell>
          <cell r="M195" t="str">
            <v>I</v>
          </cell>
        </row>
        <row r="196">
          <cell r="E196">
            <v>2430</v>
          </cell>
          <cell r="F196" t="str">
            <v>Modificación sistema motriz 350 HP</v>
          </cell>
          <cell r="G196" t="str">
            <v>gl</v>
          </cell>
          <cell r="H196">
            <v>1</v>
          </cell>
          <cell r="I196">
            <v>108207.35997177353</v>
          </cell>
          <cell r="K196">
            <v>630</v>
          </cell>
          <cell r="L196">
            <v>10820.735997177355</v>
          </cell>
          <cell r="M196" t="str">
            <v>I</v>
          </cell>
        </row>
        <row r="197">
          <cell r="E197">
            <v>2435</v>
          </cell>
          <cell r="F197" t="str">
            <v>Modificación sistema motriz 300 HP</v>
          </cell>
          <cell r="G197" t="str">
            <v>gl</v>
          </cell>
          <cell r="H197">
            <v>1</v>
          </cell>
          <cell r="I197">
            <v>98648.100577081728</v>
          </cell>
          <cell r="K197">
            <v>630</v>
          </cell>
          <cell r="L197">
            <v>9864.8100577081732</v>
          </cell>
          <cell r="M197" t="str">
            <v>I</v>
          </cell>
        </row>
        <row r="198">
          <cell r="E198">
            <v>2440</v>
          </cell>
          <cell r="F198" t="str">
            <v>Modificación sistema motriz 250 HP</v>
          </cell>
          <cell r="G198" t="str">
            <v>gl</v>
          </cell>
          <cell r="H198">
            <v>1</v>
          </cell>
          <cell r="I198">
            <v>88426</v>
          </cell>
          <cell r="K198">
            <v>500</v>
          </cell>
          <cell r="L198">
            <v>8842.6</v>
          </cell>
          <cell r="M198" t="str">
            <v>I</v>
          </cell>
        </row>
        <row r="199">
          <cell r="E199">
            <v>2445</v>
          </cell>
          <cell r="F199" t="str">
            <v>Modificación sistema motriz 200 HP</v>
          </cell>
          <cell r="G199" t="str">
            <v>gl</v>
          </cell>
          <cell r="H199">
            <v>1</v>
          </cell>
          <cell r="I199">
            <v>77345.307800406648</v>
          </cell>
          <cell r="K199">
            <v>450</v>
          </cell>
          <cell r="L199">
            <v>7734.5307800406654</v>
          </cell>
          <cell r="M199" t="str">
            <v>I</v>
          </cell>
        </row>
        <row r="200">
          <cell r="E200">
            <v>2445.1</v>
          </cell>
          <cell r="F200" t="str">
            <v>Modificación sistema motriz correa A6 (motor y reductor)</v>
          </cell>
          <cell r="G200" t="str">
            <v>gl</v>
          </cell>
          <cell r="H200">
            <v>1</v>
          </cell>
          <cell r="I200">
            <v>77345.307800406648</v>
          </cell>
          <cell r="K200">
            <v>450</v>
          </cell>
          <cell r="L200">
            <v>7734.5307800406654</v>
          </cell>
          <cell r="M200" t="str">
            <v>I</v>
          </cell>
        </row>
        <row r="201">
          <cell r="E201">
            <v>2450</v>
          </cell>
          <cell r="F201" t="str">
            <v>Modificación sistema motriz 150 HP</v>
          </cell>
          <cell r="G201" t="str">
            <v>gl</v>
          </cell>
          <cell r="H201">
            <v>1</v>
          </cell>
          <cell r="I201">
            <v>65083.474547089725</v>
          </cell>
          <cell r="K201">
            <v>250</v>
          </cell>
          <cell r="L201">
            <v>6508.3474547089727</v>
          </cell>
          <cell r="M201" t="str">
            <v>I</v>
          </cell>
        </row>
        <row r="202">
          <cell r="E202">
            <v>2455</v>
          </cell>
          <cell r="F202" t="str">
            <v>Modificación sistema motriz 100 HP</v>
          </cell>
          <cell r="G202" t="str">
            <v>gl</v>
          </cell>
          <cell r="H202">
            <v>1</v>
          </cell>
          <cell r="I202">
            <v>51028.872751900512</v>
          </cell>
          <cell r="K202">
            <v>250</v>
          </cell>
          <cell r="L202">
            <v>5102.8872751900517</v>
          </cell>
          <cell r="M202" t="str">
            <v>I</v>
          </cell>
        </row>
        <row r="203">
          <cell r="E203">
            <v>2460</v>
          </cell>
          <cell r="F203" t="str">
            <v>Modificación sistema motriz 50 HP</v>
          </cell>
          <cell r="G203" t="str">
            <v>gl</v>
          </cell>
          <cell r="H203">
            <v>1</v>
          </cell>
          <cell r="I203">
            <v>33666.50063697806</v>
          </cell>
          <cell r="K203">
            <v>200</v>
          </cell>
          <cell r="L203">
            <v>3366.6500636978062</v>
          </cell>
          <cell r="M203" t="str">
            <v>I</v>
          </cell>
        </row>
        <row r="204">
          <cell r="E204">
            <v>2460.1</v>
          </cell>
          <cell r="F204" t="str">
            <v>Modificación sistema  motriz correa 8F (motor y reductor)</v>
          </cell>
          <cell r="G204" t="str">
            <v>gl</v>
          </cell>
          <cell r="H204">
            <v>1</v>
          </cell>
          <cell r="I204">
            <v>33666.50063697806</v>
          </cell>
          <cell r="K204">
            <v>200</v>
          </cell>
          <cell r="L204">
            <v>3366.6500636978062</v>
          </cell>
          <cell r="M204" t="str">
            <v>I</v>
          </cell>
        </row>
        <row r="205">
          <cell r="E205">
            <v>2465</v>
          </cell>
          <cell r="F205" t="str">
            <v>Modificación sistema motriz 75 HP</v>
          </cell>
          <cell r="G205" t="str">
            <v>gl</v>
          </cell>
          <cell r="H205">
            <v>1</v>
          </cell>
          <cell r="I205">
            <v>42939.079762735601</v>
          </cell>
          <cell r="K205">
            <v>230</v>
          </cell>
          <cell r="L205">
            <v>4293.9079762735601</v>
          </cell>
          <cell r="M205" t="str">
            <v>I</v>
          </cell>
        </row>
        <row r="206">
          <cell r="E206">
            <v>2465.1</v>
          </cell>
          <cell r="F206" t="str">
            <v>Modificación sistema motriz corra A15 (motor y reductor)</v>
          </cell>
          <cell r="G206" t="str">
            <v>gl</v>
          </cell>
          <cell r="H206">
            <v>1</v>
          </cell>
          <cell r="I206">
            <v>45902.415571742895</v>
          </cell>
          <cell r="K206">
            <v>230</v>
          </cell>
          <cell r="L206">
            <v>4590.2415571742895</v>
          </cell>
          <cell r="M206" t="str">
            <v>I</v>
          </cell>
        </row>
        <row r="207">
          <cell r="E207">
            <v>2470</v>
          </cell>
          <cell r="F207" t="str">
            <v>Modificación sistema motriz 60 HP</v>
          </cell>
          <cell r="G207" t="str">
            <v>gl</v>
          </cell>
          <cell r="H207">
            <v>1</v>
          </cell>
          <cell r="I207">
            <v>37558.369042080354</v>
          </cell>
          <cell r="K207">
            <v>200</v>
          </cell>
          <cell r="L207">
            <v>3755.8369042080358</v>
          </cell>
          <cell r="M207" t="str">
            <v>I</v>
          </cell>
        </row>
        <row r="208">
          <cell r="E208">
            <v>2475</v>
          </cell>
          <cell r="F208" t="str">
            <v>Modificación sistema motriz 40 HP</v>
          </cell>
          <cell r="G208" t="str">
            <v>gl</v>
          </cell>
          <cell r="H208">
            <v>1</v>
          </cell>
          <cell r="I208">
            <v>29447.739967087211</v>
          </cell>
          <cell r="K208">
            <v>200</v>
          </cell>
          <cell r="L208">
            <v>2944.7739967087214</v>
          </cell>
          <cell r="M208" t="str">
            <v>I</v>
          </cell>
        </row>
        <row r="209">
          <cell r="E209">
            <v>2480</v>
          </cell>
          <cell r="F209" t="str">
            <v>Modificación sistema motriz 30 HP</v>
          </cell>
          <cell r="G209" t="str">
            <v>gl</v>
          </cell>
          <cell r="H209">
            <v>1</v>
          </cell>
          <cell r="I209">
            <v>24779.282533376398</v>
          </cell>
          <cell r="K209">
            <v>200</v>
          </cell>
          <cell r="L209">
            <v>2477.9282533376399</v>
          </cell>
          <cell r="M209" t="str">
            <v>I</v>
          </cell>
        </row>
        <row r="210">
          <cell r="E210">
            <v>2485</v>
          </cell>
          <cell r="F210" t="str">
            <v>Modificación sistema motriz 25 HP</v>
          </cell>
          <cell r="G210" t="str">
            <v>gl</v>
          </cell>
          <cell r="H210">
            <v>1</v>
          </cell>
          <cell r="I210">
            <v>22211.606959266617</v>
          </cell>
          <cell r="K210">
            <v>150</v>
          </cell>
          <cell r="L210">
            <v>2221.1606959266619</v>
          </cell>
          <cell r="M210" t="str">
            <v>I</v>
          </cell>
        </row>
        <row r="211">
          <cell r="E211">
            <v>2490</v>
          </cell>
          <cell r="F211" t="str">
            <v>Modificación sistema motriz 20 HP</v>
          </cell>
          <cell r="G211" t="str">
            <v>gl</v>
          </cell>
          <cell r="H211">
            <v>1</v>
          </cell>
          <cell r="I211">
            <v>19428.262920477351</v>
          </cell>
          <cell r="K211">
            <v>150</v>
          </cell>
          <cell r="L211">
            <v>1942.8262920477353</v>
          </cell>
          <cell r="M211" t="str">
            <v>I</v>
          </cell>
        </row>
        <row r="212">
          <cell r="E212">
            <v>2490.1</v>
          </cell>
          <cell r="F212" t="str">
            <v>Modificación sistema motriz correa auxiliar 7 (motor y reductor)</v>
          </cell>
          <cell r="G212" t="str">
            <v>gl</v>
          </cell>
          <cell r="H212">
            <v>1</v>
          </cell>
          <cell r="I212">
            <v>19428.262920477351</v>
          </cell>
          <cell r="K212">
            <v>150</v>
          </cell>
          <cell r="L212">
            <v>1942.8262920477353</v>
          </cell>
          <cell r="M212" t="str">
            <v>I</v>
          </cell>
        </row>
        <row r="213">
          <cell r="E213">
            <v>2495</v>
          </cell>
          <cell r="F213" t="str">
            <v>Modificación sistema motriz 5</v>
          </cell>
          <cell r="G213" t="str">
            <v>gl</v>
          </cell>
          <cell r="H213">
            <v>1</v>
          </cell>
          <cell r="I213">
            <v>258343.23306164937</v>
          </cell>
          <cell r="K213">
            <v>1350</v>
          </cell>
          <cell r="L213">
            <v>25834.323306164937</v>
          </cell>
          <cell r="M213" t="str">
            <v>I</v>
          </cell>
        </row>
        <row r="214">
          <cell r="E214">
            <v>2500</v>
          </cell>
          <cell r="F214" t="str">
            <v>Modificación sistema motriz 125 HP (reductor)</v>
          </cell>
          <cell r="G214" t="str">
            <v>gl</v>
          </cell>
          <cell r="H214">
            <v>1</v>
          </cell>
          <cell r="I214">
            <v>24422.771920495499</v>
          </cell>
          <cell r="K214">
            <v>300</v>
          </cell>
          <cell r="L214">
            <v>2442.2771920495502</v>
          </cell>
          <cell r="M214" t="str">
            <v>I</v>
          </cell>
        </row>
        <row r="215">
          <cell r="E215">
            <v>2505</v>
          </cell>
          <cell r="F215" t="str">
            <v>Modificación sistema motriz 100 HP (reductor)</v>
          </cell>
          <cell r="G215" t="str">
            <v>gl</v>
          </cell>
          <cell r="H215">
            <v>1</v>
          </cell>
          <cell r="I215">
            <v>21362.346046749295</v>
          </cell>
          <cell r="K215">
            <v>200</v>
          </cell>
          <cell r="L215">
            <v>2136.2346046749294</v>
          </cell>
          <cell r="M215" t="str">
            <v>I</v>
          </cell>
        </row>
        <row r="216">
          <cell r="E216">
            <v>2507</v>
          </cell>
          <cell r="F216" t="str">
            <v>Modificación sistema motriz 5B (solo reductor)</v>
          </cell>
          <cell r="G216" t="str">
            <v>gl</v>
          </cell>
          <cell r="H216">
            <v>1</v>
          </cell>
          <cell r="I216">
            <v>16490.699673468425</v>
          </cell>
          <cell r="K216">
            <v>150</v>
          </cell>
          <cell r="L216">
            <v>1649.0699673468425</v>
          </cell>
          <cell r="M216" t="str">
            <v>I</v>
          </cell>
        </row>
        <row r="217">
          <cell r="E217">
            <v>2510</v>
          </cell>
          <cell r="F217" t="str">
            <v>Modificación sistema motriz 40 HP (reductor)</v>
          </cell>
          <cell r="G217" t="str">
            <v>gl</v>
          </cell>
          <cell r="H217">
            <v>1</v>
          </cell>
          <cell r="I217">
            <v>12327.781852641016</v>
          </cell>
          <cell r="K217">
            <v>150</v>
          </cell>
          <cell r="L217">
            <v>1232.7781852641017</v>
          </cell>
          <cell r="M217" t="str">
            <v>I</v>
          </cell>
        </row>
        <row r="218">
          <cell r="E218">
            <v>2510.1</v>
          </cell>
          <cell r="F218" t="str">
            <v>Modificación sistema motriz correa 7G (solo reductor)</v>
          </cell>
          <cell r="G218" t="str">
            <v>gl</v>
          </cell>
          <cell r="H218">
            <v>1</v>
          </cell>
          <cell r="I218">
            <v>12327.781852641016</v>
          </cell>
          <cell r="K218">
            <v>150</v>
          </cell>
          <cell r="L218">
            <v>1232.7781852641017</v>
          </cell>
          <cell r="M218" t="str">
            <v>I</v>
          </cell>
        </row>
        <row r="219">
          <cell r="E219">
            <v>2515</v>
          </cell>
          <cell r="F219" t="str">
            <v>Modificación sistema motriz 20 HP (reductor)</v>
          </cell>
          <cell r="G219" t="str">
            <v>gl</v>
          </cell>
          <cell r="H219">
            <v>1</v>
          </cell>
          <cell r="I219">
            <v>8133.3028384211721</v>
          </cell>
          <cell r="K219">
            <v>100</v>
          </cell>
          <cell r="L219">
            <v>813.3302838421173</v>
          </cell>
          <cell r="M219" t="str">
            <v>I</v>
          </cell>
        </row>
        <row r="220">
          <cell r="E220">
            <v>2520</v>
          </cell>
          <cell r="F220" t="str">
            <v>Modificación sistema motriz 15 HP (reductor)</v>
          </cell>
          <cell r="G220" t="str">
            <v>gl</v>
          </cell>
          <cell r="H220">
            <v>1</v>
          </cell>
          <cell r="I220">
            <v>6843.9007267791112</v>
          </cell>
          <cell r="K220">
            <v>100</v>
          </cell>
          <cell r="L220">
            <v>684.39007267791112</v>
          </cell>
          <cell r="M220" t="str">
            <v>I</v>
          </cell>
        </row>
        <row r="221">
          <cell r="E221">
            <v>2520.1</v>
          </cell>
          <cell r="F221" t="str">
            <v>Modificación sistema motriz correa A14 (solo reductor)</v>
          </cell>
          <cell r="G221" t="str">
            <v>gl</v>
          </cell>
          <cell r="H221">
            <v>1</v>
          </cell>
          <cell r="I221">
            <v>7316.2158348116809</v>
          </cell>
          <cell r="K221">
            <v>100</v>
          </cell>
          <cell r="L221">
            <v>731.62158348116816</v>
          </cell>
          <cell r="M221" t="str">
            <v>I</v>
          </cell>
        </row>
        <row r="222">
          <cell r="E222">
            <v>2525</v>
          </cell>
          <cell r="F222" t="str">
            <v>Modificación sistema motriz 10 HP (reductor)</v>
          </cell>
          <cell r="G222" t="str">
            <v>gl</v>
          </cell>
          <cell r="H222">
            <v>1</v>
          </cell>
          <cell r="I222">
            <v>5365.9787180041876</v>
          </cell>
          <cell r="K222">
            <v>100</v>
          </cell>
          <cell r="L222">
            <v>536.59787180041883</v>
          </cell>
          <cell r="M222" t="str">
            <v>I</v>
          </cell>
        </row>
        <row r="223">
          <cell r="E223">
            <v>2530</v>
          </cell>
          <cell r="F223" t="str">
            <v xml:space="preserve">Modificación correa </v>
          </cell>
          <cell r="G223" t="str">
            <v>Ton</v>
          </cell>
          <cell r="H223">
            <v>1.1499999999999999</v>
          </cell>
          <cell r="J223">
            <v>500</v>
          </cell>
          <cell r="K223">
            <v>120</v>
          </cell>
          <cell r="L223">
            <v>711.15022820270701</v>
          </cell>
        </row>
        <row r="224">
          <cell r="E224">
            <v>2535</v>
          </cell>
          <cell r="F224" t="str">
            <v>Modificación correa aux.</v>
          </cell>
          <cell r="G224" t="str">
            <v>gl</v>
          </cell>
          <cell r="H224">
            <v>1</v>
          </cell>
          <cell r="I224">
            <v>12817.873308072785</v>
          </cell>
          <cell r="K224">
            <v>150</v>
          </cell>
          <cell r="L224">
            <v>1922.6809962109178</v>
          </cell>
        </row>
        <row r="225">
          <cell r="E225">
            <v>2540</v>
          </cell>
          <cell r="F225" t="str">
            <v xml:space="preserve">Correa </v>
          </cell>
          <cell r="G225" t="str">
            <v>m</v>
          </cell>
          <cell r="H225">
            <v>1</v>
          </cell>
          <cell r="I225">
            <v>3563.7294536698855</v>
          </cell>
          <cell r="J225">
            <v>0</v>
          </cell>
          <cell r="K225">
            <v>87.021276595744681</v>
          </cell>
          <cell r="L225">
            <v>491.31163329199751</v>
          </cell>
          <cell r="M225" t="str">
            <v>I</v>
          </cell>
        </row>
        <row r="226">
          <cell r="E226">
            <v>2545</v>
          </cell>
          <cell r="F226" t="str">
            <v xml:space="preserve">Correa </v>
          </cell>
          <cell r="G226" t="str">
            <v>m</v>
          </cell>
          <cell r="H226">
            <v>1</v>
          </cell>
          <cell r="I226">
            <v>2523.0481815404814</v>
          </cell>
          <cell r="J226">
            <v>0</v>
          </cell>
          <cell r="K226">
            <v>50</v>
          </cell>
          <cell r="L226">
            <v>341.374351377594</v>
          </cell>
          <cell r="M226" t="str">
            <v>I</v>
          </cell>
        </row>
        <row r="227">
          <cell r="E227">
            <v>2550</v>
          </cell>
          <cell r="F227" t="str">
            <v xml:space="preserve">Correa </v>
          </cell>
          <cell r="G227" t="str">
            <v>m</v>
          </cell>
          <cell r="H227">
            <v>1</v>
          </cell>
          <cell r="I227">
            <v>2586.1412510758369</v>
          </cell>
          <cell r="J227">
            <v>0</v>
          </cell>
          <cell r="K227">
            <v>43.535108958837775</v>
          </cell>
          <cell r="L227">
            <v>341.374351377594</v>
          </cell>
          <cell r="M227" t="str">
            <v>I</v>
          </cell>
        </row>
        <row r="228">
          <cell r="E228">
            <v>2555</v>
          </cell>
          <cell r="F228" t="str">
            <v xml:space="preserve">Correa </v>
          </cell>
          <cell r="G228" t="str">
            <v>m</v>
          </cell>
          <cell r="H228">
            <v>1</v>
          </cell>
          <cell r="I228">
            <v>1948.5747838190184</v>
          </cell>
          <cell r="J228">
            <v>0</v>
          </cell>
          <cell r="K228">
            <v>16.365962891874599</v>
          </cell>
          <cell r="L228">
            <v>104.39339097565789</v>
          </cell>
          <cell r="M228" t="str">
            <v>I</v>
          </cell>
        </row>
        <row r="229">
          <cell r="E229">
            <v>2560</v>
          </cell>
          <cell r="F229" t="str">
            <v xml:space="preserve">Correa </v>
          </cell>
          <cell r="G229" t="str">
            <v>m</v>
          </cell>
          <cell r="H229">
            <v>1</v>
          </cell>
          <cell r="I229">
            <v>3563.7294536698855</v>
          </cell>
          <cell r="J229">
            <v>0</v>
          </cell>
          <cell r="K229">
            <v>87.021276595744681</v>
          </cell>
          <cell r="L229">
            <v>491.31163329199751</v>
          </cell>
          <cell r="M229" t="str">
            <v>I</v>
          </cell>
        </row>
        <row r="230">
          <cell r="E230">
            <v>2562</v>
          </cell>
          <cell r="F230" t="str">
            <v xml:space="preserve">Correa </v>
          </cell>
          <cell r="G230" t="str">
            <v>m</v>
          </cell>
          <cell r="H230">
            <v>1</v>
          </cell>
          <cell r="I230">
            <v>1948.5747838190184</v>
          </cell>
          <cell r="J230">
            <v>0</v>
          </cell>
          <cell r="K230">
            <v>16.397435897435898</v>
          </cell>
          <cell r="L230">
            <v>101.74142321765817</v>
          </cell>
          <cell r="M230" t="str">
            <v>I</v>
          </cell>
        </row>
        <row r="231">
          <cell r="E231">
            <v>2565</v>
          </cell>
          <cell r="F231" t="str">
            <v>Corrrea 10 F, existente modificada</v>
          </cell>
          <cell r="G231" t="str">
            <v>m</v>
          </cell>
          <cell r="H231">
            <v>1</v>
          </cell>
          <cell r="I231">
            <v>1108.5610576317104</v>
          </cell>
          <cell r="J231">
            <v>0</v>
          </cell>
          <cell r="K231">
            <v>43.535108958837775</v>
          </cell>
          <cell r="L231">
            <v>152.57045388802607</v>
          </cell>
        </row>
        <row r="232">
          <cell r="E232">
            <v>2570</v>
          </cell>
          <cell r="F232" t="str">
            <v>Ampliación correa</v>
          </cell>
          <cell r="G232" t="str">
            <v>m</v>
          </cell>
          <cell r="H232">
            <v>1</v>
          </cell>
          <cell r="I232">
            <v>775.84237532275108</v>
          </cell>
          <cell r="J232">
            <v>0</v>
          </cell>
          <cell r="K232">
            <v>43.535108958837775</v>
          </cell>
          <cell r="L232">
            <v>341.374351377594</v>
          </cell>
        </row>
        <row r="233">
          <cell r="E233">
            <v>2571</v>
          </cell>
          <cell r="F233" t="str">
            <v xml:space="preserve">Correa </v>
          </cell>
          <cell r="G233" t="str">
            <v>m</v>
          </cell>
          <cell r="H233">
            <v>1</v>
          </cell>
          <cell r="I233">
            <v>4141.2054299061165</v>
          </cell>
          <cell r="J233">
            <v>0</v>
          </cell>
          <cell r="K233">
            <v>361.5</v>
          </cell>
          <cell r="L233">
            <v>3384.9549962393908</v>
          </cell>
          <cell r="M233" t="str">
            <v>I</v>
          </cell>
        </row>
        <row r="234">
          <cell r="E234">
            <v>2571.1</v>
          </cell>
          <cell r="F234" t="str">
            <v xml:space="preserve">Correa </v>
          </cell>
          <cell r="G234" t="str">
            <v>m</v>
          </cell>
          <cell r="H234">
            <v>1</v>
          </cell>
          <cell r="I234">
            <v>16740.274432107781</v>
          </cell>
          <cell r="J234">
            <v>0</v>
          </cell>
          <cell r="K234">
            <v>421.75</v>
          </cell>
          <cell r="L234">
            <v>3712.9660036396472</v>
          </cell>
          <cell r="M234" t="str">
            <v>I</v>
          </cell>
        </row>
        <row r="235">
          <cell r="E235">
            <v>2571.1999999999998</v>
          </cell>
          <cell r="F235" t="str">
            <v xml:space="preserve">Correa </v>
          </cell>
          <cell r="G235" t="str">
            <v>m</v>
          </cell>
          <cell r="H235">
            <v>1</v>
          </cell>
          <cell r="I235">
            <v>15261.404365629969</v>
          </cell>
          <cell r="J235">
            <v>0</v>
          </cell>
          <cell r="K235">
            <v>361.5</v>
          </cell>
          <cell r="L235">
            <v>3384.9549962393908</v>
          </cell>
          <cell r="M235" t="str">
            <v>I</v>
          </cell>
        </row>
        <row r="236">
          <cell r="E236">
            <v>2572</v>
          </cell>
          <cell r="F236" t="str">
            <v xml:space="preserve">Correa </v>
          </cell>
          <cell r="G236" t="str">
            <v>m</v>
          </cell>
          <cell r="H236">
            <v>1</v>
          </cell>
          <cell r="I236">
            <v>1689.104939912829</v>
          </cell>
          <cell r="J236">
            <v>0</v>
          </cell>
          <cell r="K236">
            <v>122.91428571428571</v>
          </cell>
          <cell r="L236">
            <v>1031.511607864524</v>
          </cell>
          <cell r="M236" t="str">
            <v>I</v>
          </cell>
        </row>
        <row r="237">
          <cell r="E237">
            <v>2573</v>
          </cell>
          <cell r="F237" t="str">
            <v xml:space="preserve">Correa </v>
          </cell>
          <cell r="G237" t="str">
            <v>m</v>
          </cell>
          <cell r="H237">
            <v>1</v>
          </cell>
          <cell r="I237">
            <v>10068.771894976364</v>
          </cell>
          <cell r="J237">
            <v>0</v>
          </cell>
          <cell r="K237">
            <v>180.75</v>
          </cell>
          <cell r="L237">
            <v>2233.2374475740548</v>
          </cell>
          <cell r="M237" t="str">
            <v>I</v>
          </cell>
        </row>
        <row r="238">
          <cell r="E238">
            <v>2574</v>
          </cell>
          <cell r="F238" t="str">
            <v xml:space="preserve">Correa </v>
          </cell>
          <cell r="G238" t="str">
            <v>m</v>
          </cell>
          <cell r="H238">
            <v>1</v>
          </cell>
          <cell r="I238">
            <v>2227.7327317465893</v>
          </cell>
          <cell r="J238">
            <v>0</v>
          </cell>
          <cell r="K238">
            <v>102.42857142857143</v>
          </cell>
          <cell r="L238">
            <v>924.6244469325261</v>
          </cell>
          <cell r="M238" t="str">
            <v>I</v>
          </cell>
        </row>
        <row r="239">
          <cell r="E239">
            <v>2575</v>
          </cell>
          <cell r="F239" t="str">
            <v xml:space="preserve">Correa </v>
          </cell>
          <cell r="G239" t="str">
            <v>m</v>
          </cell>
          <cell r="H239">
            <v>1</v>
          </cell>
          <cell r="I239">
            <v>2091.2627008997811</v>
          </cell>
          <cell r="J239">
            <v>0</v>
          </cell>
          <cell r="K239">
            <v>92.185714285714297</v>
          </cell>
          <cell r="L239">
            <v>867.98231702331384</v>
          </cell>
          <cell r="M239" t="str">
            <v>I</v>
          </cell>
        </row>
        <row r="240">
          <cell r="E240">
            <v>2576</v>
          </cell>
          <cell r="F240" t="str">
            <v xml:space="preserve">Correa </v>
          </cell>
          <cell r="G240" t="str">
            <v>m</v>
          </cell>
          <cell r="H240">
            <v>1</v>
          </cell>
          <cell r="I240">
            <v>3484.6850553246809</v>
          </cell>
          <cell r="J240">
            <v>0</v>
          </cell>
          <cell r="K240">
            <v>271.125</v>
          </cell>
          <cell r="L240">
            <v>2848.3257563509542</v>
          </cell>
          <cell r="M240" t="str">
            <v>I</v>
          </cell>
        </row>
        <row r="241">
          <cell r="E241">
            <v>2577</v>
          </cell>
          <cell r="F241" t="str">
            <v xml:space="preserve">Correa </v>
          </cell>
          <cell r="G241" t="str">
            <v>m</v>
          </cell>
          <cell r="H241">
            <v>1</v>
          </cell>
          <cell r="I241">
            <v>3712.0859824233953</v>
          </cell>
          <cell r="J241">
            <v>0</v>
          </cell>
          <cell r="K241">
            <v>301.25</v>
          </cell>
          <cell r="L241">
            <v>3034.1996322938126</v>
          </cell>
          <cell r="M241" t="str">
            <v>I</v>
          </cell>
        </row>
        <row r="242">
          <cell r="E242">
            <v>2578</v>
          </cell>
          <cell r="F242" t="str">
            <v xml:space="preserve">Correa </v>
          </cell>
          <cell r="G242" t="str">
            <v>m</v>
          </cell>
          <cell r="H242">
            <v>1</v>
          </cell>
          <cell r="I242">
            <v>2996.9317390862825</v>
          </cell>
          <cell r="J242">
            <v>0</v>
          </cell>
          <cell r="K242">
            <v>210.875</v>
          </cell>
          <cell r="L242">
            <v>2449.6440071166667</v>
          </cell>
          <cell r="M242" t="str">
            <v>I</v>
          </cell>
        </row>
        <row r="243">
          <cell r="E243">
            <v>2579</v>
          </cell>
          <cell r="F243" t="str">
            <v xml:space="preserve">Correa </v>
          </cell>
          <cell r="G243" t="str">
            <v>m</v>
          </cell>
          <cell r="H243">
            <v>1</v>
          </cell>
          <cell r="I243">
            <v>11965.745019122589</v>
          </cell>
          <cell r="J243">
            <v>0</v>
          </cell>
          <cell r="K243">
            <v>241</v>
          </cell>
          <cell r="L243">
            <v>2653.9830421781558</v>
          </cell>
          <cell r="M243" t="str">
            <v>I</v>
          </cell>
        </row>
        <row r="244">
          <cell r="E244">
            <v>2580</v>
          </cell>
          <cell r="F244" t="str">
            <v xml:space="preserve">Correa </v>
          </cell>
          <cell r="G244" t="str">
            <v>m</v>
          </cell>
          <cell r="H244">
            <v>1</v>
          </cell>
          <cell r="I244">
            <v>2885.1007875813557</v>
          </cell>
          <cell r="J244">
            <v>0</v>
          </cell>
          <cell r="K244">
            <v>180.75</v>
          </cell>
          <cell r="L244">
            <v>2233.2374475740548</v>
          </cell>
          <cell r="M244" t="str">
            <v>I</v>
          </cell>
        </row>
        <row r="245">
          <cell r="E245">
            <v>2581</v>
          </cell>
          <cell r="F245" t="str">
            <v xml:space="preserve">Correa </v>
          </cell>
          <cell r="G245" t="str">
            <v>m</v>
          </cell>
          <cell r="H245">
            <v>1</v>
          </cell>
          <cell r="I245">
            <v>1324.3472577828568</v>
          </cell>
          <cell r="J245">
            <v>0</v>
          </cell>
          <cell r="K245">
            <v>38.57</v>
          </cell>
          <cell r="L245">
            <v>389.0073110114364</v>
          </cell>
          <cell r="M245" t="str">
            <v>I</v>
          </cell>
        </row>
        <row r="246">
          <cell r="E246">
            <v>2582</v>
          </cell>
          <cell r="F246" t="str">
            <v xml:space="preserve">Correa </v>
          </cell>
          <cell r="G246" t="str">
            <v>m</v>
          </cell>
          <cell r="H246">
            <v>1</v>
          </cell>
          <cell r="I246">
            <v>1105.0908671844959</v>
          </cell>
          <cell r="J246">
            <v>0</v>
          </cell>
          <cell r="K246">
            <v>14.203725042590733</v>
          </cell>
          <cell r="L246">
            <v>143.25519536333991</v>
          </cell>
          <cell r="M246" t="str">
            <v>I</v>
          </cell>
        </row>
        <row r="248">
          <cell r="E248">
            <v>2590</v>
          </cell>
          <cell r="F248" t="str">
            <v>Tripper</v>
          </cell>
          <cell r="G248" t="str">
            <v>m</v>
          </cell>
          <cell r="H248">
            <v>1</v>
          </cell>
          <cell r="I248">
            <v>2533.6574098692431</v>
          </cell>
          <cell r="J248">
            <v>0</v>
          </cell>
          <cell r="K248">
            <v>184.37142857142857</v>
          </cell>
          <cell r="L248">
            <v>1547.2674117967858</v>
          </cell>
          <cell r="M248" t="str">
            <v>I</v>
          </cell>
        </row>
        <row r="249">
          <cell r="E249">
            <v>2591</v>
          </cell>
          <cell r="F249" t="str">
            <v>Alimentador de placas 120"</v>
          </cell>
          <cell r="G249" t="str">
            <v>c/u</v>
          </cell>
          <cell r="H249">
            <v>1</v>
          </cell>
          <cell r="I249">
            <v>710366.85705169127</v>
          </cell>
          <cell r="J249">
            <v>0</v>
          </cell>
          <cell r="K249">
            <v>5628.5</v>
          </cell>
          <cell r="L249">
            <v>45161.55722117301</v>
          </cell>
          <cell r="M249" t="str">
            <v>I</v>
          </cell>
        </row>
        <row r="250">
          <cell r="E250">
            <v>2592</v>
          </cell>
          <cell r="F250" t="str">
            <v>Alimentador de placas 96"</v>
          </cell>
          <cell r="G250" t="str">
            <v>c/u</v>
          </cell>
          <cell r="H250">
            <v>1</v>
          </cell>
          <cell r="I250">
            <v>621350.54406928422</v>
          </cell>
          <cell r="J250">
            <v>0</v>
          </cell>
          <cell r="K250">
            <v>4923.1907465517925</v>
          </cell>
          <cell r="L250">
            <v>39502.347092679804</v>
          </cell>
          <cell r="M250" t="str">
            <v>I</v>
          </cell>
        </row>
        <row r="251">
          <cell r="E251">
            <v>2593</v>
          </cell>
          <cell r="F251" t="str">
            <v>Alimentador de correa 72"</v>
          </cell>
          <cell r="G251" t="str">
            <v>c/u</v>
          </cell>
          <cell r="H251">
            <v>1</v>
          </cell>
          <cell r="I251">
            <v>396935.94128908747</v>
          </cell>
          <cell r="J251">
            <v>0</v>
          </cell>
          <cell r="K251">
            <v>3615</v>
          </cell>
          <cell r="L251">
            <v>33849.549962393903</v>
          </cell>
          <cell r="M251" t="str">
            <v>I</v>
          </cell>
        </row>
        <row r="252">
          <cell r="E252">
            <v>2594</v>
          </cell>
          <cell r="F252" t="str">
            <v>Alimentador de correa 84"</v>
          </cell>
          <cell r="G252" t="str">
            <v>c/u</v>
          </cell>
          <cell r="H252">
            <v>1</v>
          </cell>
          <cell r="I252">
            <v>435400.07393494277</v>
          </cell>
          <cell r="J252">
            <v>0</v>
          </cell>
          <cell r="K252">
            <v>4217.5</v>
          </cell>
          <cell r="L252">
            <v>37129.660036396468</v>
          </cell>
          <cell r="M252" t="str">
            <v>I</v>
          </cell>
        </row>
        <row r="254">
          <cell r="E254">
            <v>2600</v>
          </cell>
          <cell r="F254" t="str">
            <v>CALDERERIA</v>
          </cell>
        </row>
        <row r="255">
          <cell r="E255">
            <v>2605</v>
          </cell>
          <cell r="F255" t="str">
            <v>Calderería</v>
          </cell>
          <cell r="G255" t="str">
            <v>Ton</v>
          </cell>
          <cell r="H255">
            <v>1.1499999999999999</v>
          </cell>
          <cell r="J255">
            <v>2313.0823229100192</v>
          </cell>
          <cell r="K255">
            <v>74</v>
          </cell>
          <cell r="L255">
            <v>543.27147990766969</v>
          </cell>
        </row>
        <row r="256">
          <cell r="E256">
            <v>2606</v>
          </cell>
          <cell r="F256" t="str">
            <v>Plancha desgaste</v>
          </cell>
          <cell r="G256" t="str">
            <v>Ton</v>
          </cell>
          <cell r="H256">
            <v>1.1499999999999999</v>
          </cell>
          <cell r="J256">
            <v>5231.9719208679007</v>
          </cell>
          <cell r="K256">
            <v>121</v>
          </cell>
          <cell r="L256">
            <v>806.78250118035885</v>
          </cell>
        </row>
        <row r="257">
          <cell r="E257">
            <v>2610</v>
          </cell>
          <cell r="F257" t="str">
            <v>Cajon Distribuidor Molino de Bolas</v>
          </cell>
          <cell r="G257" t="str">
            <v>Kg</v>
          </cell>
          <cell r="H257">
            <v>1.1499999999999999</v>
          </cell>
          <cell r="J257">
            <v>4.7502987325130439</v>
          </cell>
          <cell r="K257">
            <v>3615</v>
          </cell>
          <cell r="L257">
            <v>33849.549962393903</v>
          </cell>
        </row>
        <row r="258">
          <cell r="E258">
            <v>2615</v>
          </cell>
          <cell r="F258" t="str">
            <v>Modificación calderería</v>
          </cell>
          <cell r="G258" t="str">
            <v>Kg</v>
          </cell>
          <cell r="H258">
            <v>1.1499999999999999</v>
          </cell>
          <cell r="K258">
            <v>6.7666666666666694E-2</v>
          </cell>
          <cell r="L258">
            <v>0.4333641931591648</v>
          </cell>
        </row>
        <row r="259">
          <cell r="E259">
            <v>2620</v>
          </cell>
          <cell r="F259" t="str">
            <v>Reacondicionamiento Celdas</v>
          </cell>
          <cell r="G259" t="str">
            <v>kg</v>
          </cell>
          <cell r="H259">
            <v>1.1499999999999999</v>
          </cell>
          <cell r="K259">
            <v>6.7666666666666694E-2</v>
          </cell>
          <cell r="L259">
            <v>0.49512397964536775</v>
          </cell>
        </row>
        <row r="260">
          <cell r="E260">
            <v>2621</v>
          </cell>
          <cell r="F260" t="str">
            <v>Cajón</v>
          </cell>
          <cell r="G260" t="str">
            <v>c/u</v>
          </cell>
          <cell r="H260">
            <v>1</v>
          </cell>
        </row>
        <row r="261">
          <cell r="E261">
            <v>2622</v>
          </cell>
          <cell r="F261" t="str">
            <v>Estanque</v>
          </cell>
          <cell r="G261" t="str">
            <v>c/u</v>
          </cell>
          <cell r="H261">
            <v>1</v>
          </cell>
        </row>
        <row r="262">
          <cell r="E262">
            <v>2625</v>
          </cell>
          <cell r="F262" t="str">
            <v>Reubicación sistema almac. y manejo de bolas</v>
          </cell>
          <cell r="G262" t="str">
            <v>gl</v>
          </cell>
          <cell r="H262">
            <v>1</v>
          </cell>
          <cell r="K262">
            <v>15126</v>
          </cell>
          <cell r="L262">
            <v>153648.34933117917</v>
          </cell>
        </row>
        <row r="263">
          <cell r="E263">
            <v>3000</v>
          </cell>
          <cell r="F263" t="str">
            <v>PIPING</v>
          </cell>
        </row>
        <row r="264">
          <cell r="E264">
            <v>3010</v>
          </cell>
          <cell r="F264" t="str">
            <v>Modificación Piping menor</v>
          </cell>
          <cell r="G264" t="str">
            <v>gl</v>
          </cell>
          <cell r="H264">
            <v>1</v>
          </cell>
          <cell r="J264">
            <v>27272.727272727272</v>
          </cell>
          <cell r="L264">
            <v>2727.2727272727275</v>
          </cell>
        </row>
        <row r="265">
          <cell r="E265">
            <v>3100</v>
          </cell>
          <cell r="F265" t="str">
            <v>TUBERIAS</v>
          </cell>
        </row>
        <row r="266">
          <cell r="E266">
            <v>3102</v>
          </cell>
          <cell r="F266" t="str">
            <v xml:space="preserve">Cañeria de Ac. 1,5" y menores ASTM A53 GrB STD </v>
          </cell>
          <cell r="G266" t="str">
            <v>m</v>
          </cell>
          <cell r="H266">
            <v>1.1499999999999999</v>
          </cell>
          <cell r="J266">
            <v>5.3018203756164093</v>
          </cell>
          <cell r="K266">
            <v>2.65</v>
          </cell>
          <cell r="L266">
            <v>19.372741580107018</v>
          </cell>
        </row>
        <row r="267">
          <cell r="E267">
            <v>3110</v>
          </cell>
          <cell r="F267" t="str">
            <v xml:space="preserve">Cañería de Ac. 2" ASTM A53 GrB STD </v>
          </cell>
          <cell r="G267" t="str">
            <v>m</v>
          </cell>
          <cell r="H267">
            <v>1.1499999999999999</v>
          </cell>
          <cell r="J267">
            <v>7.0904967999160631</v>
          </cell>
          <cell r="K267">
            <v>3.5195121951219512</v>
          </cell>
          <cell r="L267">
            <v>25.135490111216029</v>
          </cell>
        </row>
        <row r="268">
          <cell r="E268">
            <v>3112</v>
          </cell>
          <cell r="F268" t="str">
            <v xml:space="preserve">Cañería de Ac. 3" ASTM A53 GrB STD </v>
          </cell>
          <cell r="G268" t="str">
            <v>m</v>
          </cell>
          <cell r="H268">
            <v>1.1499999999999999</v>
          </cell>
          <cell r="J268">
            <v>6.053981743783444</v>
          </cell>
          <cell r="K268">
            <v>5.2803532008830025</v>
          </cell>
          <cell r="L268">
            <v>30.721664174798025</v>
          </cell>
        </row>
        <row r="269">
          <cell r="E269">
            <v>3113</v>
          </cell>
          <cell r="F269" t="str">
            <v xml:space="preserve">Cañería de Ac. 4" ASTM A53 GrB STD </v>
          </cell>
          <cell r="G269" t="str">
            <v>m</v>
          </cell>
          <cell r="H269">
            <v>1.1499999999999999</v>
          </cell>
          <cell r="J269">
            <v>9.8361072112316545</v>
          </cell>
          <cell r="K269">
            <v>6</v>
          </cell>
          <cell r="L269">
            <v>41.27714825306893</v>
          </cell>
        </row>
        <row r="270">
          <cell r="E270">
            <v>3114</v>
          </cell>
          <cell r="F270" t="str">
            <v xml:space="preserve">Cañería de Ac. 6" ASTM A53 GrB STD </v>
          </cell>
          <cell r="G270" t="str">
            <v>m</v>
          </cell>
          <cell r="H270">
            <v>1.1499999999999999</v>
          </cell>
          <cell r="J270">
            <v>16.312737715379708</v>
          </cell>
          <cell r="K270">
            <v>10.56</v>
          </cell>
          <cell r="L270">
            <v>60.539817437834436</v>
          </cell>
        </row>
        <row r="271">
          <cell r="E271">
            <v>3115</v>
          </cell>
          <cell r="F271" t="str">
            <v xml:space="preserve">Cañería de Ac. 10" ASTM A53 GrB STD </v>
          </cell>
          <cell r="G271" t="str">
            <v>m</v>
          </cell>
          <cell r="H271">
            <v>1.1499999999999999</v>
          </cell>
          <cell r="J271">
            <v>34.23361837906829</v>
          </cell>
          <cell r="K271">
            <v>14.65625</v>
          </cell>
          <cell r="L271">
            <v>87.140646312034406</v>
          </cell>
        </row>
        <row r="272">
          <cell r="E272">
            <v>3115.1</v>
          </cell>
          <cell r="F272" t="str">
            <v xml:space="preserve">Cañería de Ac. 12" ASTM A53 GrB STD </v>
          </cell>
          <cell r="G272" t="str">
            <v>m</v>
          </cell>
          <cell r="H272">
            <v>1.1499999999999999</v>
          </cell>
          <cell r="J272">
            <v>41.866790044671347</v>
          </cell>
          <cell r="K272">
            <v>17.600985221674875</v>
          </cell>
          <cell r="L272">
            <v>103.19287063267234</v>
          </cell>
        </row>
        <row r="273">
          <cell r="E273">
            <v>3115.2</v>
          </cell>
          <cell r="F273" t="str">
            <v xml:space="preserve">Cañería de Ac. 14" ASTM A53 GrB STD </v>
          </cell>
          <cell r="G273" t="str">
            <v>m</v>
          </cell>
          <cell r="H273">
            <v>1.1499999999999999</v>
          </cell>
          <cell r="J273">
            <v>46.030338225909389</v>
          </cell>
          <cell r="K273">
            <v>20.529862174578867</v>
          </cell>
          <cell r="L273">
            <v>121.53826985625854</v>
          </cell>
        </row>
        <row r="274">
          <cell r="E274">
            <v>3115.3</v>
          </cell>
          <cell r="F274" t="str">
            <v xml:space="preserve">Cañería de Ac. 16" ASTM A53 GrB STD </v>
          </cell>
          <cell r="G274" t="str">
            <v>m</v>
          </cell>
          <cell r="H274">
            <v>1.1499999999999999</v>
          </cell>
          <cell r="J274">
            <v>51.813044033184433</v>
          </cell>
          <cell r="K274">
            <v>23.47</v>
          </cell>
          <cell r="L274">
            <v>140.80093904102404</v>
          </cell>
        </row>
        <row r="275">
          <cell r="E275">
            <v>3115.4</v>
          </cell>
          <cell r="F275" t="str">
            <v xml:space="preserve">Cañería de Ac. 18" ASTM A53 GrB STD </v>
          </cell>
          <cell r="G275" t="str">
            <v>m</v>
          </cell>
          <cell r="H275">
            <v>1.1499999999999999</v>
          </cell>
          <cell r="J275">
            <v>55.607148007074052</v>
          </cell>
          <cell r="K275">
            <v>25.188633250155256</v>
          </cell>
          <cell r="L275">
            <v>151.11134276871843</v>
          </cell>
        </row>
        <row r="276">
          <cell r="E276">
            <v>3115.5</v>
          </cell>
          <cell r="F276" t="str">
            <v xml:space="preserve">Cañería de Ac. 20" ASTM A53 GrB STD </v>
          </cell>
          <cell r="G276" t="str">
            <v>m</v>
          </cell>
          <cell r="H276">
            <v>1.1499999999999999</v>
          </cell>
          <cell r="J276">
            <v>59.235916980270638</v>
          </cell>
          <cell r="K276">
            <v>26.832373921835874</v>
          </cell>
          <cell r="L276">
            <v>160.97245184892952</v>
          </cell>
        </row>
        <row r="277">
          <cell r="E277">
            <v>3115.6</v>
          </cell>
          <cell r="F277" t="str">
            <v xml:space="preserve">Cañería de Ac. 24" ASTM A53 GrB STD </v>
          </cell>
          <cell r="G277" t="str">
            <v>m</v>
          </cell>
          <cell r="H277">
            <v>1.1499999999999999</v>
          </cell>
          <cell r="J277">
            <v>102.77795788130187</v>
          </cell>
          <cell r="K277">
            <v>35.25</v>
          </cell>
          <cell r="L277">
            <v>206.20458044801174</v>
          </cell>
        </row>
        <row r="278">
          <cell r="E278">
            <v>3115.7</v>
          </cell>
          <cell r="F278" t="str">
            <v xml:space="preserve">Cañería de Ac. 26" ASTM A53 GrB STD </v>
          </cell>
          <cell r="G278" t="str">
            <v>m</v>
          </cell>
          <cell r="H278">
            <v>1.1499999999999999</v>
          </cell>
          <cell r="J278">
            <v>114.91613273771539</v>
          </cell>
          <cell r="K278">
            <v>38.14</v>
          </cell>
          <cell r="L278">
            <v>224.48118442450948</v>
          </cell>
        </row>
        <row r="279">
          <cell r="E279">
            <v>3115.71</v>
          </cell>
          <cell r="F279" t="str">
            <v>Cañería de Ac. 26" e=17.5 ; ASTM A53 GrB STD  en tunel</v>
          </cell>
          <cell r="G279" t="str">
            <v>m</v>
          </cell>
          <cell r="H279">
            <v>1.1499999999999999</v>
          </cell>
          <cell r="J279">
            <v>182.82000000000002</v>
          </cell>
          <cell r="K279">
            <v>13.6</v>
          </cell>
          <cell r="L279">
            <v>110</v>
          </cell>
        </row>
        <row r="280">
          <cell r="E280">
            <v>3115.72</v>
          </cell>
          <cell r="F280" t="str">
            <v>Cañería de Ac. 26" e=17.5 ; ASTM A53 GrB STD  en zanja</v>
          </cell>
          <cell r="G280" t="str">
            <v>m</v>
          </cell>
          <cell r="H280">
            <v>1.1499999999999999</v>
          </cell>
          <cell r="J280">
            <v>182.82000000000002</v>
          </cell>
          <cell r="K280">
            <v>13.6</v>
          </cell>
          <cell r="L280">
            <v>134</v>
          </cell>
        </row>
        <row r="281">
          <cell r="E281">
            <v>3115.73</v>
          </cell>
          <cell r="F281" t="str">
            <v>Cañería de Ac. 26" e=19.6 ; ASTM A53 GrB STD  en zanja</v>
          </cell>
          <cell r="G281" t="str">
            <v>m</v>
          </cell>
          <cell r="H281">
            <v>1.1499999999999999</v>
          </cell>
          <cell r="J281">
            <v>198.792</v>
          </cell>
          <cell r="K281">
            <v>13.6</v>
          </cell>
          <cell r="L281">
            <v>134</v>
          </cell>
        </row>
        <row r="282">
          <cell r="E282">
            <v>3115.74</v>
          </cell>
          <cell r="F282" t="str">
            <v>Cañería de Ac. 26" e=11.9 ; ASTM A53 GrB STD  en zanja</v>
          </cell>
          <cell r="G282" t="str">
            <v>m</v>
          </cell>
          <cell r="H282">
            <v>1.1499999999999999</v>
          </cell>
          <cell r="J282">
            <v>117.48</v>
          </cell>
          <cell r="K282">
            <v>13.6</v>
          </cell>
          <cell r="L282">
            <v>134</v>
          </cell>
        </row>
        <row r="283">
          <cell r="E283">
            <v>3115.75</v>
          </cell>
          <cell r="F283" t="str">
            <v>Cañería de Ac. 6" e=6.4 ; ASTM A53 GrB STD  en zanja</v>
          </cell>
          <cell r="G283" t="str">
            <v>m</v>
          </cell>
          <cell r="H283">
            <v>1.1499999999999999</v>
          </cell>
          <cell r="J283">
            <v>16.5</v>
          </cell>
          <cell r="K283">
            <v>0.76119402985074625</v>
          </cell>
          <cell r="L283">
            <v>7.5</v>
          </cell>
        </row>
        <row r="284">
          <cell r="E284">
            <v>3115.8</v>
          </cell>
          <cell r="F284" t="str">
            <v>Cañería de Ac. 24" ASTM A53 GrB XS</v>
          </cell>
          <cell r="G284" t="str">
            <v>m</v>
          </cell>
          <cell r="H284">
            <v>1.1499999999999999</v>
          </cell>
          <cell r="J284">
            <v>136.30835548796773</v>
          </cell>
          <cell r="K284">
            <v>46.75</v>
          </cell>
          <cell r="L284">
            <v>273.47699676438435</v>
          </cell>
        </row>
        <row r="285">
          <cell r="E285">
            <v>3115.9</v>
          </cell>
          <cell r="F285" t="str">
            <v>Cañería de Ac. 10" ASTM A53 GrB XS</v>
          </cell>
          <cell r="G285" t="str">
            <v>m</v>
          </cell>
          <cell r="H285">
            <v>1.1499999999999999</v>
          </cell>
          <cell r="J285">
            <v>46.269318373035915</v>
          </cell>
          <cell r="K285">
            <v>19.809027777777779</v>
          </cell>
          <cell r="L285">
            <v>117.77715877994702</v>
          </cell>
        </row>
        <row r="286">
          <cell r="F286" t="str">
            <v xml:space="preserve">Cañería de Ac. 5" ASTM A53 GrB STD </v>
          </cell>
          <cell r="G286" t="str">
            <v>m</v>
          </cell>
          <cell r="H286">
            <v>1.1499999999999999</v>
          </cell>
        </row>
        <row r="287">
          <cell r="E287">
            <v>3116</v>
          </cell>
          <cell r="F287" t="str">
            <v xml:space="preserve">Cañería de Ac. 8" ASTM A53 GrB STD </v>
          </cell>
          <cell r="G287" t="str">
            <v>m</v>
          </cell>
          <cell r="H287">
            <v>1.1499999999999999</v>
          </cell>
          <cell r="J287">
            <v>23.5934396936822</v>
          </cell>
          <cell r="K287">
            <v>12.549521304080663</v>
          </cell>
          <cell r="L287">
            <v>68.795247088448221</v>
          </cell>
        </row>
        <row r="288">
          <cell r="E288">
            <v>3128</v>
          </cell>
          <cell r="F288" t="str">
            <v xml:space="preserve">Cañería de Ac. 30" ASTM A53 GrB STD </v>
          </cell>
          <cell r="G288" t="str">
            <v>m</v>
          </cell>
          <cell r="H288">
            <v>1.1499999999999999</v>
          </cell>
          <cell r="J288">
            <v>132.93614550095725</v>
          </cell>
          <cell r="K288">
            <v>44</v>
          </cell>
          <cell r="L288">
            <v>257.75285909138597</v>
          </cell>
        </row>
        <row r="289">
          <cell r="E289">
            <v>3149</v>
          </cell>
          <cell r="F289" t="str">
            <v>Cañeria de Ac. 3" engomada</v>
          </cell>
          <cell r="G289" t="str">
            <v>m</v>
          </cell>
          <cell r="H289">
            <v>1.1499999999999999</v>
          </cell>
          <cell r="J289">
            <v>28.276203966005667</v>
          </cell>
          <cell r="K289">
            <v>6</v>
          </cell>
          <cell r="L289">
            <v>67.306976576434792</v>
          </cell>
        </row>
        <row r="290">
          <cell r="E290">
            <v>3150</v>
          </cell>
          <cell r="F290" t="str">
            <v>Cañeria de Ac. 4" engomada</v>
          </cell>
          <cell r="G290" t="str">
            <v>m</v>
          </cell>
          <cell r="H290">
            <v>1.1499999999999999</v>
          </cell>
          <cell r="J290">
            <v>32.058329433453878</v>
          </cell>
          <cell r="K290">
            <v>6</v>
          </cell>
          <cell r="L290">
            <v>67.306976576434792</v>
          </cell>
        </row>
        <row r="291">
          <cell r="E291">
            <v>3151</v>
          </cell>
          <cell r="F291" t="str">
            <v>Cañería de Ac. 6" ASTM A53 GrB STD engomada e=6mm</v>
          </cell>
          <cell r="G291" t="str">
            <v>m</v>
          </cell>
          <cell r="H291">
            <v>1.1499999999999999</v>
          </cell>
          <cell r="J291">
            <v>47.234959937601928</v>
          </cell>
          <cell r="K291">
            <v>8</v>
          </cell>
          <cell r="L291">
            <v>96.714651531843458</v>
          </cell>
        </row>
        <row r="292">
          <cell r="E292">
            <v>3152</v>
          </cell>
          <cell r="F292" t="str">
            <v>Cañeria de Ac. 8" engomada</v>
          </cell>
          <cell r="G292" t="str">
            <v>m</v>
          </cell>
          <cell r="H292">
            <v>1.1499999999999999</v>
          </cell>
          <cell r="J292">
            <v>67</v>
          </cell>
          <cell r="K292">
            <v>10</v>
          </cell>
          <cell r="L292">
            <v>126.12232648725212</v>
          </cell>
        </row>
        <row r="293">
          <cell r="E293">
            <v>3152</v>
          </cell>
          <cell r="F293" t="str">
            <v>Cañería de Ac. 8" ASTM A53 GrB STD engomada e=6mm</v>
          </cell>
          <cell r="G293" t="str">
            <v>m</v>
          </cell>
          <cell r="H293">
            <v>1.1499999999999999</v>
          </cell>
          <cell r="J293">
            <v>63.926773027015535</v>
          </cell>
          <cell r="K293">
            <v>10</v>
          </cell>
          <cell r="L293">
            <v>126.12232648725212</v>
          </cell>
        </row>
        <row r="294">
          <cell r="E294">
            <v>3153</v>
          </cell>
          <cell r="F294" t="str">
            <v>Cañería de Ac. 10" ASTM A53 GrB STD engomada e=6mm</v>
          </cell>
          <cell r="G294" t="str">
            <v>m</v>
          </cell>
          <cell r="H294">
            <v>1.1499999999999999</v>
          </cell>
          <cell r="J294">
            <v>83.863248008697923</v>
          </cell>
          <cell r="K294">
            <v>13</v>
          </cell>
          <cell r="L294">
            <v>158.61202851222328</v>
          </cell>
        </row>
        <row r="295">
          <cell r="E295">
            <v>3154</v>
          </cell>
          <cell r="F295" t="str">
            <v>Cañería de Ac. 12" ASTM A53 GrB STD engomada e=6mm</v>
          </cell>
          <cell r="G295" t="str">
            <v>m</v>
          </cell>
          <cell r="H295">
            <v>1.1499999999999999</v>
          </cell>
          <cell r="J295">
            <v>101.4223456002269</v>
          </cell>
          <cell r="K295">
            <v>14.966666666666667</v>
          </cell>
          <cell r="L295">
            <v>191.10173053719441</v>
          </cell>
        </row>
        <row r="296">
          <cell r="E296">
            <v>3156</v>
          </cell>
          <cell r="F296" t="str">
            <v>Cañería de Ac. 14" ASTM A53 GrB STD engomada e=6mm</v>
          </cell>
          <cell r="G296" t="str">
            <v>m</v>
          </cell>
          <cell r="H296">
            <v>1.1499999999999999</v>
          </cell>
          <cell r="J296">
            <v>115.29885674442791</v>
          </cell>
          <cell r="K296">
            <v>17.454545454545453</v>
          </cell>
          <cell r="L296">
            <v>222.36229081418529</v>
          </cell>
        </row>
        <row r="297">
          <cell r="E297">
            <v>3158</v>
          </cell>
          <cell r="F297" t="str">
            <v>Cañeria de Ac. 16" engomada</v>
          </cell>
          <cell r="G297" t="str">
            <v>m</v>
          </cell>
          <cell r="H297">
            <v>1.1499999999999999</v>
          </cell>
          <cell r="J297">
            <v>131.22045144059183</v>
          </cell>
          <cell r="K297">
            <v>19.953125</v>
          </cell>
          <cell r="L297">
            <v>254.77861124226209</v>
          </cell>
        </row>
        <row r="298">
          <cell r="E298">
            <v>3160</v>
          </cell>
          <cell r="F298" t="str">
            <v>Cañeria de Ac. 18" engomada</v>
          </cell>
          <cell r="G298" t="str">
            <v>m</v>
          </cell>
          <cell r="H298">
            <v>1.1499999999999999</v>
          </cell>
          <cell r="J298">
            <v>156.33333333333331</v>
          </cell>
          <cell r="K298">
            <v>22.5</v>
          </cell>
          <cell r="L298">
            <v>286.31893885741266</v>
          </cell>
        </row>
        <row r="299">
          <cell r="E299">
            <v>3162</v>
          </cell>
          <cell r="F299" t="str">
            <v>Cañeria de Ac. 20" engomada</v>
          </cell>
          <cell r="G299" t="str">
            <v>m</v>
          </cell>
          <cell r="H299">
            <v>1.1499999999999999</v>
          </cell>
          <cell r="J299">
            <v>174.25925925925924</v>
          </cell>
          <cell r="K299">
            <v>25</v>
          </cell>
          <cell r="L299">
            <v>317.98997744203126</v>
          </cell>
        </row>
        <row r="300">
          <cell r="E300">
            <v>3164</v>
          </cell>
          <cell r="F300" t="str">
            <v>Cañeria de Ac. 22" engomada</v>
          </cell>
          <cell r="G300" t="str">
            <v>m</v>
          </cell>
          <cell r="H300">
            <v>1.1499999999999999</v>
          </cell>
          <cell r="J300">
            <v>200</v>
          </cell>
          <cell r="K300">
            <v>27.5</v>
          </cell>
          <cell r="L300">
            <v>352.13305857202812</v>
          </cell>
        </row>
        <row r="301">
          <cell r="E301">
            <v>3166</v>
          </cell>
          <cell r="F301" t="str">
            <v>Cañeria de Ac. 24" engomada</v>
          </cell>
          <cell r="G301" t="str">
            <v>m</v>
          </cell>
          <cell r="H301">
            <v>1.1499999999999999</v>
          </cell>
          <cell r="J301">
            <v>221.889068992413</v>
          </cell>
          <cell r="K301">
            <v>29.921052631578949</v>
          </cell>
          <cell r="L301">
            <v>383.50598441926343</v>
          </cell>
        </row>
        <row r="302">
          <cell r="E302">
            <v>3168</v>
          </cell>
          <cell r="F302" t="str">
            <v>Cañeria de Ac. 26" engomada</v>
          </cell>
          <cell r="G302" t="str">
            <v>m</v>
          </cell>
          <cell r="H302">
            <v>1.1499999999999999</v>
          </cell>
          <cell r="J302">
            <v>250</v>
          </cell>
          <cell r="K302">
            <v>32.423913043478258</v>
          </cell>
          <cell r="L302">
            <v>433.5866311247508</v>
          </cell>
        </row>
        <row r="303">
          <cell r="E303">
            <v>3169</v>
          </cell>
          <cell r="F303" t="str">
            <v>Revestimiento Interior (Liner 6mm)</v>
          </cell>
          <cell r="G303" t="str">
            <v>m</v>
          </cell>
          <cell r="H303">
            <v>1.1499999999999999</v>
          </cell>
          <cell r="J303">
            <v>0</v>
          </cell>
          <cell r="K303">
            <v>2.2328358208955223</v>
          </cell>
          <cell r="L303">
            <v>22</v>
          </cell>
        </row>
        <row r="304">
          <cell r="E304">
            <v>3170</v>
          </cell>
          <cell r="F304" t="str">
            <v>Ducto A42-27 800mm e=8mm</v>
          </cell>
          <cell r="G304" t="str">
            <v>m</v>
          </cell>
          <cell r="H304">
            <v>1.1499999999999999</v>
          </cell>
          <cell r="J304">
            <v>0.77050676739062007</v>
          </cell>
          <cell r="K304">
            <v>11.84</v>
          </cell>
          <cell r="L304">
            <v>86.923436785227153</v>
          </cell>
        </row>
        <row r="305">
          <cell r="E305">
            <v>3171</v>
          </cell>
          <cell r="F305" t="str">
            <v>Manguera flexible 12" ANSI 150</v>
          </cell>
          <cell r="G305" t="str">
            <v>m</v>
          </cell>
          <cell r="H305">
            <v>1.1499999999999999</v>
          </cell>
          <cell r="J305">
            <v>400</v>
          </cell>
          <cell r="K305">
            <v>10</v>
          </cell>
          <cell r="L305">
            <v>0.53333333333333333</v>
          </cell>
        </row>
        <row r="306">
          <cell r="E306">
            <v>3171.1</v>
          </cell>
          <cell r="F306" t="str">
            <v>Manguera flexible 6" ANSI 150</v>
          </cell>
          <cell r="G306" t="str">
            <v>m</v>
          </cell>
          <cell r="H306">
            <v>1.1499999999999999</v>
          </cell>
          <cell r="J306">
            <v>263.90158215457882</v>
          </cell>
          <cell r="K306">
            <v>6.597539553864471</v>
          </cell>
          <cell r="L306">
            <v>0.35186877620610513</v>
          </cell>
        </row>
        <row r="307">
          <cell r="E307">
            <v>3171.2</v>
          </cell>
          <cell r="F307" t="str">
            <v>Manguera flexible 20" ANSI 150</v>
          </cell>
          <cell r="G307" t="str">
            <v>m</v>
          </cell>
          <cell r="H307">
            <v>1.1499999999999999</v>
          </cell>
          <cell r="J307">
            <v>543.46207307061525</v>
          </cell>
          <cell r="K307">
            <v>13.58655182676538</v>
          </cell>
          <cell r="L307">
            <v>0.72461609742748689</v>
          </cell>
        </row>
        <row r="308">
          <cell r="E308">
            <v>3172</v>
          </cell>
          <cell r="F308" t="str">
            <v>Saneamiento Cañerías</v>
          </cell>
          <cell r="G308" t="str">
            <v>Kg</v>
          </cell>
          <cell r="H308">
            <v>1.1499999999999999</v>
          </cell>
          <cell r="J308">
            <v>0.1773049645390071</v>
          </cell>
          <cell r="K308">
            <v>0.04</v>
          </cell>
          <cell r="L308">
            <v>0.40130560801594795</v>
          </cell>
        </row>
        <row r="309">
          <cell r="E309">
            <v>3180</v>
          </cell>
          <cell r="F309" t="str">
            <v>Disco de Ruptura Clase 900</v>
          </cell>
          <cell r="G309" t="str">
            <v>c/u</v>
          </cell>
          <cell r="H309">
            <v>1</v>
          </cell>
          <cell r="J309">
            <v>18611.039374627751</v>
          </cell>
          <cell r="K309">
            <v>30</v>
          </cell>
          <cell r="L309">
            <v>0.33333333333333331</v>
          </cell>
          <cell r="M309" t="str">
            <v>I</v>
          </cell>
        </row>
        <row r="310">
          <cell r="E310">
            <v>3180.1</v>
          </cell>
          <cell r="F310" t="str">
            <v>Disco de Ruptura Clase 300</v>
          </cell>
          <cell r="G310" t="str">
            <v>c/u</v>
          </cell>
          <cell r="H310">
            <v>1</v>
          </cell>
          <cell r="J310">
            <v>9627.1530264935209</v>
          </cell>
          <cell r="K310">
            <v>15.518455739153598</v>
          </cell>
          <cell r="L310">
            <v>0.17242728599059554</v>
          </cell>
          <cell r="M310" t="str">
            <v>I</v>
          </cell>
        </row>
        <row r="311">
          <cell r="E311">
            <v>3180.2</v>
          </cell>
          <cell r="F311" t="str">
            <v>Disco de Ruptura Clase 1500</v>
          </cell>
          <cell r="G311" t="str">
            <v>c/u</v>
          </cell>
          <cell r="H311">
            <v>1</v>
          </cell>
          <cell r="J311">
            <v>20335.91326027397</v>
          </cell>
          <cell r="K311">
            <v>8.0274156176023084</v>
          </cell>
          <cell r="L311">
            <v>8.9193506862247876E-2</v>
          </cell>
          <cell r="M311" t="str">
            <v>I</v>
          </cell>
        </row>
        <row r="312">
          <cell r="E312">
            <v>3181</v>
          </cell>
          <cell r="F312" t="str">
            <v>Disco cerámico 20"</v>
          </cell>
          <cell r="G312" t="str">
            <v>c/u</v>
          </cell>
          <cell r="H312">
            <v>1</v>
          </cell>
          <cell r="J312">
            <v>5100</v>
          </cell>
          <cell r="K312">
            <v>30</v>
          </cell>
          <cell r="L312">
            <v>0.33333333333333331</v>
          </cell>
          <cell r="M312" t="str">
            <v>I</v>
          </cell>
        </row>
        <row r="313">
          <cell r="E313">
            <v>3181.01</v>
          </cell>
          <cell r="F313" t="str">
            <v>Disco cerámico 20"</v>
          </cell>
          <cell r="G313" t="str">
            <v>c/u</v>
          </cell>
          <cell r="H313">
            <v>1</v>
          </cell>
          <cell r="J313">
            <v>5100</v>
          </cell>
          <cell r="K313">
            <v>15.518455739153598</v>
          </cell>
          <cell r="L313">
            <v>0.17242728599059554</v>
          </cell>
          <cell r="M313" t="str">
            <v>I</v>
          </cell>
        </row>
        <row r="314">
          <cell r="E314">
            <v>3181.1</v>
          </cell>
          <cell r="F314" t="str">
            <v xml:space="preserve">Disco cerámico 12" </v>
          </cell>
          <cell r="G314" t="str">
            <v>c/u</v>
          </cell>
          <cell r="H314">
            <v>1</v>
          </cell>
          <cell r="J314">
            <v>4300</v>
          </cell>
          <cell r="K314">
            <v>30</v>
          </cell>
          <cell r="L314">
            <v>0.33333333333333331</v>
          </cell>
          <cell r="M314" t="str">
            <v>I</v>
          </cell>
        </row>
        <row r="315">
          <cell r="E315">
            <v>3181.11</v>
          </cell>
          <cell r="F315" t="str">
            <v>Disco cerámico 12"</v>
          </cell>
          <cell r="G315" t="str">
            <v>c/u</v>
          </cell>
          <cell r="H315">
            <v>1</v>
          </cell>
          <cell r="J315">
            <v>4300</v>
          </cell>
          <cell r="K315">
            <v>15.518455739153598</v>
          </cell>
          <cell r="L315">
            <v>0.17242728599059554</v>
          </cell>
          <cell r="M315" t="str">
            <v>I</v>
          </cell>
        </row>
        <row r="316">
          <cell r="E316">
            <v>3181.12</v>
          </cell>
          <cell r="F316" t="str">
            <v>Disco cerámico 8"</v>
          </cell>
          <cell r="G316" t="str">
            <v>c/u</v>
          </cell>
          <cell r="H316">
            <v>1</v>
          </cell>
          <cell r="J316">
            <v>4300</v>
          </cell>
          <cell r="K316">
            <v>8.0274156176023084</v>
          </cell>
          <cell r="L316">
            <v>8.9193506862247876E-2</v>
          </cell>
          <cell r="M316" t="str">
            <v>I</v>
          </cell>
        </row>
        <row r="317">
          <cell r="E317">
            <v>3400</v>
          </cell>
          <cell r="F317" t="str">
            <v>VALVULAS</v>
          </cell>
        </row>
        <row r="318">
          <cell r="E318">
            <v>3410</v>
          </cell>
          <cell r="F318" t="str">
            <v>Valvulas de Bola</v>
          </cell>
        </row>
        <row r="319">
          <cell r="E319">
            <v>3411</v>
          </cell>
          <cell r="F319" t="str">
            <v>Valvula de Bola 1,5" y menores</v>
          </cell>
          <cell r="G319" t="str">
            <v>c/u</v>
          </cell>
          <cell r="H319">
            <v>1</v>
          </cell>
          <cell r="J319">
            <v>55.724150141643058</v>
          </cell>
          <cell r="K319">
            <v>2</v>
          </cell>
          <cell r="L319">
            <v>11.926802670233974</v>
          </cell>
        </row>
        <row r="320">
          <cell r="E320">
            <v>3412</v>
          </cell>
          <cell r="F320" t="str">
            <v>Valvula de Bola 2"</v>
          </cell>
          <cell r="G320" t="str">
            <v>c/u</v>
          </cell>
          <cell r="H320">
            <v>1</v>
          </cell>
          <cell r="J320">
            <v>195.77751416430596</v>
          </cell>
          <cell r="K320">
            <v>2</v>
          </cell>
          <cell r="L320">
            <v>9.7780977861714415</v>
          </cell>
        </row>
        <row r="321">
          <cell r="E321">
            <v>3413</v>
          </cell>
          <cell r="F321" t="str">
            <v>Valvula de Bola 2,5"</v>
          </cell>
          <cell r="G321" t="str">
            <v>c/u</v>
          </cell>
          <cell r="H321">
            <v>1</v>
          </cell>
          <cell r="J321">
            <v>270.57858632357573</v>
          </cell>
          <cell r="K321">
            <v>7</v>
          </cell>
          <cell r="L321">
            <v>38.087341963067885</v>
          </cell>
        </row>
        <row r="322">
          <cell r="E322">
            <v>3414</v>
          </cell>
          <cell r="F322" t="str">
            <v>Valvula de Bola 3"</v>
          </cell>
          <cell r="G322" t="str">
            <v>c/u</v>
          </cell>
          <cell r="H322">
            <v>1</v>
          </cell>
          <cell r="J322">
            <v>293.39567660791101</v>
          </cell>
          <cell r="K322">
            <v>8.5</v>
          </cell>
          <cell r="L322">
            <v>53.011324231455248</v>
          </cell>
        </row>
        <row r="323">
          <cell r="E323">
            <v>3415</v>
          </cell>
          <cell r="F323" t="str">
            <v>Valvula de Bola 4"</v>
          </cell>
          <cell r="G323" t="str">
            <v>c/u</v>
          </cell>
          <cell r="H323">
            <v>1</v>
          </cell>
          <cell r="J323">
            <v>630.48780099150144</v>
          </cell>
          <cell r="K323">
            <v>9.6</v>
          </cell>
          <cell r="L323">
            <v>62.954530610638969</v>
          </cell>
          <cell r="M323" t="str">
            <v>I</v>
          </cell>
        </row>
        <row r="324">
          <cell r="E324">
            <v>3415.1</v>
          </cell>
          <cell r="F324" t="str">
            <v>Válvula de Bola 4" clase 900</v>
          </cell>
          <cell r="G324" t="str">
            <v>c/u</v>
          </cell>
          <cell r="H324">
            <v>1</v>
          </cell>
          <cell r="J324">
            <v>12999.593462306058</v>
          </cell>
          <cell r="K324">
            <v>9.6</v>
          </cell>
          <cell r="L324">
            <v>50.838888888888889</v>
          </cell>
          <cell r="M324" t="str">
            <v>I</v>
          </cell>
        </row>
        <row r="325">
          <cell r="E325">
            <v>3415.11</v>
          </cell>
          <cell r="F325" t="str">
            <v>Válvula de Bola 4" clase 300</v>
          </cell>
          <cell r="G325" t="str">
            <v>c/u</v>
          </cell>
          <cell r="H325">
            <v>1</v>
          </cell>
          <cell r="J325">
            <v>6724.4538590595903</v>
          </cell>
          <cell r="K325">
            <v>9.6</v>
          </cell>
          <cell r="L325">
            <v>50.838888888888889</v>
          </cell>
          <cell r="M325" t="str">
            <v>I</v>
          </cell>
        </row>
        <row r="326">
          <cell r="E326">
            <v>3416</v>
          </cell>
          <cell r="F326" t="str">
            <v>Valvula de Bola de control  10" exist. Reubicada</v>
          </cell>
          <cell r="G326" t="str">
            <v>c/u</v>
          </cell>
          <cell r="H326">
            <v>1</v>
          </cell>
          <cell r="K326">
            <v>39.49999999999995</v>
          </cell>
          <cell r="L326">
            <v>234.01047273371105</v>
          </cell>
          <cell r="M326" t="str">
            <v>I</v>
          </cell>
        </row>
        <row r="327">
          <cell r="E327">
            <v>3417</v>
          </cell>
          <cell r="F327" t="str">
            <v>Válvula de Bola 8" clase 900</v>
          </cell>
          <cell r="G327" t="str">
            <v>c/u</v>
          </cell>
          <cell r="H327">
            <v>1</v>
          </cell>
          <cell r="J327">
            <v>18577.094415283042</v>
          </cell>
          <cell r="K327">
            <v>39.49999999999995</v>
          </cell>
          <cell r="L327">
            <v>234.01047273371105</v>
          </cell>
          <cell r="M327" t="str">
            <v>I</v>
          </cell>
        </row>
        <row r="328">
          <cell r="E328">
            <v>3417.1</v>
          </cell>
          <cell r="F328" t="str">
            <v>Válvula de Bola 8" clase 1500</v>
          </cell>
          <cell r="G328" t="str">
            <v>c/u</v>
          </cell>
          <cell r="H328">
            <v>1</v>
          </cell>
          <cell r="J328">
            <v>122890.64175567978</v>
          </cell>
          <cell r="K328">
            <v>39.49999999999995</v>
          </cell>
          <cell r="L328">
            <v>234.01047273371105</v>
          </cell>
          <cell r="M328" t="str">
            <v>I</v>
          </cell>
        </row>
        <row r="329">
          <cell r="E329">
            <v>3418</v>
          </cell>
          <cell r="F329" t="str">
            <v>Válvula de Bola 6" clase 900</v>
          </cell>
          <cell r="G329" t="str">
            <v>c/u</v>
          </cell>
          <cell r="H329">
            <v>1</v>
          </cell>
          <cell r="J329">
            <v>17218.144224633059</v>
          </cell>
          <cell r="K329">
            <v>39.49999999999995</v>
          </cell>
          <cell r="L329">
            <v>234.01047273371105</v>
          </cell>
          <cell r="M329" t="str">
            <v>I</v>
          </cell>
        </row>
        <row r="330">
          <cell r="E330">
            <v>3418.1</v>
          </cell>
          <cell r="F330" t="str">
            <v>Válvula de Bola 20" clase 900</v>
          </cell>
          <cell r="G330" t="str">
            <v>c/u</v>
          </cell>
          <cell r="H330">
            <v>1</v>
          </cell>
          <cell r="J330">
            <v>150860.43940979298</v>
          </cell>
          <cell r="K330">
            <v>72</v>
          </cell>
          <cell r="L330">
            <v>581.11111111111109</v>
          </cell>
          <cell r="M330" t="str">
            <v>I</v>
          </cell>
        </row>
        <row r="331">
          <cell r="E331">
            <v>3418.11</v>
          </cell>
          <cell r="F331" t="str">
            <v>Válvula de Bola 20" clase 300</v>
          </cell>
          <cell r="G331" t="str">
            <v>c/u</v>
          </cell>
          <cell r="H331">
            <v>1</v>
          </cell>
          <cell r="J331">
            <v>78037.368392337856</v>
          </cell>
          <cell r="K331">
            <v>72</v>
          </cell>
          <cell r="L331">
            <v>581.11111111111109</v>
          </cell>
          <cell r="M331" t="str">
            <v>I</v>
          </cell>
        </row>
        <row r="332">
          <cell r="E332">
            <v>3418.2</v>
          </cell>
          <cell r="F332" t="str">
            <v>Válvula de Bola 24" clase 900</v>
          </cell>
          <cell r="G332" t="str">
            <v>c/u</v>
          </cell>
          <cell r="H332">
            <v>1</v>
          </cell>
          <cell r="J332">
            <v>168300</v>
          </cell>
          <cell r="K332">
            <v>72</v>
          </cell>
          <cell r="L332">
            <v>581.11111111111109</v>
          </cell>
          <cell r="M332" t="str">
            <v>I</v>
          </cell>
        </row>
        <row r="333">
          <cell r="E333">
            <v>3418.21</v>
          </cell>
          <cell r="F333" t="str">
            <v>Válvula de Bola 24" clase 300</v>
          </cell>
          <cell r="G333" t="str">
            <v>c/u</v>
          </cell>
          <cell r="H333">
            <v>1</v>
          </cell>
          <cell r="J333">
            <v>87058.536696651689</v>
          </cell>
          <cell r="K333">
            <v>72</v>
          </cell>
          <cell r="L333">
            <v>581.11111111111109</v>
          </cell>
          <cell r="M333" t="str">
            <v>I</v>
          </cell>
        </row>
        <row r="334">
          <cell r="E334">
            <v>3418.3</v>
          </cell>
          <cell r="F334" t="str">
            <v>Válvula de Bola 12" clase 900</v>
          </cell>
          <cell r="G334" t="str">
            <v>c/u</v>
          </cell>
          <cell r="H334">
            <v>1</v>
          </cell>
          <cell r="J334">
            <v>111022.56256991469</v>
          </cell>
          <cell r="K334">
            <v>39.49999999999995</v>
          </cell>
          <cell r="L334">
            <v>188.97499999999999</v>
          </cell>
          <cell r="M334" t="str">
            <v>I</v>
          </cell>
        </row>
        <row r="335">
          <cell r="E335">
            <v>3418.31</v>
          </cell>
          <cell r="F335" t="str">
            <v>Válvula de Bola 12" clase 300</v>
          </cell>
          <cell r="G335" t="str">
            <v>c/u</v>
          </cell>
          <cell r="H335">
            <v>1</v>
          </cell>
          <cell r="J335">
            <v>57429.957442954401</v>
          </cell>
          <cell r="K335">
            <v>39.49999999999995</v>
          </cell>
          <cell r="L335">
            <v>188.97499999999999</v>
          </cell>
          <cell r="M335" t="str">
            <v>I</v>
          </cell>
        </row>
        <row r="338">
          <cell r="F338" t="str">
            <v>Valvula Check</v>
          </cell>
        </row>
        <row r="339">
          <cell r="E339">
            <v>3419</v>
          </cell>
          <cell r="F339" t="str">
            <v>Válvula check 20"  ANSI 150 exist. Reubcada</v>
          </cell>
          <cell r="G339" t="str">
            <v>c/u</v>
          </cell>
          <cell r="H339">
            <v>1</v>
          </cell>
          <cell r="K339">
            <v>72</v>
          </cell>
          <cell r="L339">
            <v>719.59828454516844</v>
          </cell>
          <cell r="M339" t="str">
            <v>I</v>
          </cell>
        </row>
        <row r="341">
          <cell r="E341">
            <v>3420</v>
          </cell>
          <cell r="F341" t="str">
            <v>Valvulas Compuerta</v>
          </cell>
        </row>
        <row r="342">
          <cell r="E342">
            <v>3421</v>
          </cell>
          <cell r="F342" t="str">
            <v>Valvula compuerta 4"</v>
          </cell>
          <cell r="G342" t="str">
            <v>c/u</v>
          </cell>
          <cell r="H342">
            <v>1</v>
          </cell>
          <cell r="J342">
            <v>385.51372048500326</v>
          </cell>
          <cell r="K342">
            <v>10</v>
          </cell>
          <cell r="L342">
            <v>57.923304873570451</v>
          </cell>
          <cell r="M342" t="str">
            <v>I</v>
          </cell>
        </row>
        <row r="343">
          <cell r="E343">
            <v>3422</v>
          </cell>
          <cell r="F343" t="str">
            <v>Valvula compuerta 6"</v>
          </cell>
          <cell r="G343" t="str">
            <v>c/u</v>
          </cell>
          <cell r="H343">
            <v>1</v>
          </cell>
          <cell r="J343">
            <v>614.61901723037658</v>
          </cell>
          <cell r="K343">
            <v>14</v>
          </cell>
          <cell r="L343">
            <v>91.782032315601725</v>
          </cell>
          <cell r="M343" t="str">
            <v>I</v>
          </cell>
        </row>
        <row r="344">
          <cell r="E344">
            <v>3423</v>
          </cell>
          <cell r="F344" t="str">
            <v>Valvula compuerta 8" Acero ANSI 150</v>
          </cell>
          <cell r="G344" t="str">
            <v>c/u</v>
          </cell>
          <cell r="H344">
            <v>1</v>
          </cell>
          <cell r="J344">
            <v>1271.7440614200125</v>
          </cell>
          <cell r="K344">
            <v>18</v>
          </cell>
          <cell r="L344">
            <v>108.30435749134404</v>
          </cell>
          <cell r="M344" t="str">
            <v>I</v>
          </cell>
        </row>
        <row r="345">
          <cell r="E345">
            <v>3423.1</v>
          </cell>
          <cell r="F345" t="str">
            <v>Valvula compuerta 10" Acero ANSI 150</v>
          </cell>
          <cell r="G345" t="str">
            <v>c/u</v>
          </cell>
          <cell r="H345">
            <v>1</v>
          </cell>
          <cell r="J345">
            <v>1453.9374601148693</v>
          </cell>
          <cell r="K345">
            <v>18</v>
          </cell>
          <cell r="L345">
            <v>123.82032456633701</v>
          </cell>
          <cell r="M345" t="str">
            <v>I</v>
          </cell>
        </row>
        <row r="346">
          <cell r="E346">
            <v>3424</v>
          </cell>
          <cell r="F346" t="str">
            <v>Valvula compuerta 12"</v>
          </cell>
          <cell r="G346" t="str">
            <v>c/u</v>
          </cell>
          <cell r="H346">
            <v>1</v>
          </cell>
          <cell r="J346">
            <v>1622.0135344604346</v>
          </cell>
          <cell r="K346">
            <v>26.333333333333332</v>
          </cell>
          <cell r="L346">
            <v>156.00698182247405</v>
          </cell>
          <cell r="M346" t="str">
            <v>I</v>
          </cell>
        </row>
        <row r="347">
          <cell r="E347">
            <v>3425</v>
          </cell>
          <cell r="F347" t="str">
            <v>Valvula compuerta 14"</v>
          </cell>
          <cell r="G347" t="str">
            <v>c/u</v>
          </cell>
          <cell r="H347">
            <v>1</v>
          </cell>
          <cell r="J347">
            <v>1779.1908954730031</v>
          </cell>
          <cell r="K347">
            <v>31</v>
          </cell>
          <cell r="L347">
            <v>196.51591648305529</v>
          </cell>
          <cell r="M347" t="str">
            <v>I</v>
          </cell>
        </row>
        <row r="348">
          <cell r="E348">
            <v>3430</v>
          </cell>
          <cell r="F348" t="str">
            <v>Valvulas Cono</v>
          </cell>
        </row>
        <row r="349">
          <cell r="E349">
            <v>3431</v>
          </cell>
          <cell r="F349" t="str">
            <v>Valvula de cono 1,5"</v>
          </cell>
          <cell r="G349" t="str">
            <v>c/u</v>
          </cell>
          <cell r="H349">
            <v>1</v>
          </cell>
          <cell r="J349">
            <v>92.930912941978804</v>
          </cell>
          <cell r="K349">
            <v>5.333333333333333</v>
          </cell>
          <cell r="L349">
            <v>24.495694313293466</v>
          </cell>
        </row>
        <row r="350">
          <cell r="E350">
            <v>3432</v>
          </cell>
          <cell r="F350" t="str">
            <v>Valvula de cono 4"</v>
          </cell>
          <cell r="G350" t="str">
            <v>c/u</v>
          </cell>
          <cell r="H350">
            <v>1</v>
          </cell>
          <cell r="J350">
            <v>1542.054881940013</v>
          </cell>
          <cell r="K350">
            <v>9.5</v>
          </cell>
          <cell r="L350">
            <v>62.908667112580005</v>
          </cell>
          <cell r="M350" t="str">
            <v>I</v>
          </cell>
        </row>
        <row r="351">
          <cell r="E351">
            <v>3440</v>
          </cell>
          <cell r="F351" t="str">
            <v>Valvulas Cuchillo</v>
          </cell>
        </row>
        <row r="352">
          <cell r="E352">
            <v>3441</v>
          </cell>
          <cell r="F352" t="str">
            <v>Valvula cuchillo 8"</v>
          </cell>
          <cell r="G352" t="str">
            <v>c/u</v>
          </cell>
          <cell r="H352">
            <v>1</v>
          </cell>
          <cell r="J352">
            <v>799.74474740321057</v>
          </cell>
          <cell r="K352">
            <v>18</v>
          </cell>
          <cell r="L352">
            <v>107.00412732137237</v>
          </cell>
          <cell r="M352" t="str">
            <v>I</v>
          </cell>
        </row>
        <row r="353">
          <cell r="E353">
            <v>3442</v>
          </cell>
          <cell r="F353" t="str">
            <v>Valvula cuchillo 10" ANSI 150</v>
          </cell>
          <cell r="G353" t="str">
            <v>c/u</v>
          </cell>
          <cell r="H353">
            <v>1</v>
          </cell>
          <cell r="J353">
            <v>989.73428811247516</v>
          </cell>
          <cell r="K353">
            <v>22.25</v>
          </cell>
          <cell r="L353">
            <v>133.67489803011227</v>
          </cell>
          <cell r="M353" t="str">
            <v>I</v>
          </cell>
        </row>
        <row r="354">
          <cell r="E354">
            <v>3443</v>
          </cell>
          <cell r="F354" t="str">
            <v>Valvula cuchillo 12" ANSI 150</v>
          </cell>
          <cell r="G354" t="str">
            <v>c/u</v>
          </cell>
          <cell r="H354">
            <v>1</v>
          </cell>
          <cell r="J354">
            <v>1945.3461336690798</v>
          </cell>
          <cell r="K354">
            <v>26.5</v>
          </cell>
          <cell r="L354">
            <v>160.34566873885217</v>
          </cell>
          <cell r="M354" t="str">
            <v>I</v>
          </cell>
        </row>
        <row r="355">
          <cell r="E355">
            <v>3444</v>
          </cell>
          <cell r="F355" t="str">
            <v>Valvula cuchillo 14" ANSI 150 tipo waffe</v>
          </cell>
          <cell r="G355" t="str">
            <v>c/u</v>
          </cell>
          <cell r="H355">
            <v>1</v>
          </cell>
          <cell r="J355">
            <v>2361.4862901321999</v>
          </cell>
          <cell r="K355">
            <v>31.25</v>
          </cell>
          <cell r="L355">
            <v>265.89592317175533</v>
          </cell>
          <cell r="M355" t="str">
            <v>I</v>
          </cell>
        </row>
        <row r="356">
          <cell r="E356">
            <v>3445</v>
          </cell>
          <cell r="F356" t="str">
            <v>Valvula cuchillo 16" Neumática</v>
          </cell>
          <cell r="G356" t="str">
            <v>c/u</v>
          </cell>
          <cell r="H356">
            <v>1</v>
          </cell>
          <cell r="K356">
            <v>36</v>
          </cell>
          <cell r="L356">
            <v>371.44617760465849</v>
          </cell>
          <cell r="M356" t="str">
            <v>I</v>
          </cell>
        </row>
        <row r="357">
          <cell r="E357">
            <v>3446</v>
          </cell>
          <cell r="F357" t="str">
            <v>Valvula cuchillo 20" ANSI 300</v>
          </cell>
          <cell r="G357" t="str">
            <v>c/u</v>
          </cell>
          <cell r="H357">
            <v>1</v>
          </cell>
          <cell r="J357">
            <v>17390.786338259684</v>
          </cell>
          <cell r="K357">
            <v>48</v>
          </cell>
          <cell r="L357">
            <v>479.7321896967789</v>
          </cell>
          <cell r="M357" t="str">
            <v>I</v>
          </cell>
        </row>
        <row r="358">
          <cell r="E358">
            <v>3447</v>
          </cell>
          <cell r="F358" t="str">
            <v>Valvula cuchillo 24" ANSI 300</v>
          </cell>
          <cell r="G358" t="str">
            <v>c/u</v>
          </cell>
          <cell r="H358">
            <v>1</v>
          </cell>
          <cell r="J358">
            <v>19401.172051333095</v>
          </cell>
          <cell r="K358">
            <v>55.25</v>
          </cell>
          <cell r="L358">
            <v>552.19173918222998</v>
          </cell>
          <cell r="M358" t="str">
            <v>I</v>
          </cell>
        </row>
        <row r="359">
          <cell r="E359">
            <v>3448</v>
          </cell>
          <cell r="F359" t="str">
            <v>Valvula cuchillo 4"</v>
          </cell>
          <cell r="G359" t="str">
            <v>c/u</v>
          </cell>
          <cell r="H359">
            <v>1</v>
          </cell>
          <cell r="J359">
            <v>527.63476039880322</v>
          </cell>
          <cell r="K359">
            <v>11.875571196956049</v>
          </cell>
          <cell r="L359">
            <v>70.596396242950405</v>
          </cell>
          <cell r="M359" t="str">
            <v>I</v>
          </cell>
        </row>
        <row r="360">
          <cell r="E360">
            <v>3448.1</v>
          </cell>
          <cell r="F360" t="str">
            <v>Valvula cuchillo 6"</v>
          </cell>
          <cell r="G360" t="str">
            <v>c/u</v>
          </cell>
          <cell r="H360">
            <v>1</v>
          </cell>
          <cell r="J360">
            <v>672.9583007944525</v>
          </cell>
          <cell r="K360">
            <v>15.146394463523693</v>
          </cell>
          <cell r="L360">
            <v>90.040373424145486</v>
          </cell>
          <cell r="M360" t="str">
            <v>I</v>
          </cell>
        </row>
        <row r="361">
          <cell r="E361">
            <v>3448</v>
          </cell>
          <cell r="F361" t="str">
            <v>Valvula Globo</v>
          </cell>
        </row>
        <row r="362">
          <cell r="E362">
            <v>3449</v>
          </cell>
          <cell r="F362" t="str">
            <v>Valvula de Globo 3"</v>
          </cell>
          <cell r="G362" t="str">
            <v>c/u</v>
          </cell>
          <cell r="H362">
            <v>1</v>
          </cell>
          <cell r="J362">
            <v>271.19545037246877</v>
          </cell>
          <cell r="K362">
            <v>8.5</v>
          </cell>
          <cell r="L362">
            <v>44.370641197146156</v>
          </cell>
        </row>
        <row r="363">
          <cell r="E363">
            <v>3450</v>
          </cell>
          <cell r="F363" t="str">
            <v>Valvula de Globo 2,5"</v>
          </cell>
          <cell r="G363" t="str">
            <v>c/u</v>
          </cell>
          <cell r="H363">
            <v>1</v>
          </cell>
          <cell r="J363">
            <v>270.98906463120346</v>
          </cell>
          <cell r="K363">
            <v>8</v>
          </cell>
          <cell r="L363">
            <v>43.987680988353794</v>
          </cell>
        </row>
        <row r="364">
          <cell r="E364">
            <v>3451</v>
          </cell>
          <cell r="F364" t="str">
            <v>Valvula de Globo 4" Acero  ANSI 150</v>
          </cell>
          <cell r="G364" t="str">
            <v>c/u</v>
          </cell>
          <cell r="H364">
            <v>1</v>
          </cell>
          <cell r="J364">
            <v>988.84269304403335</v>
          </cell>
          <cell r="K364">
            <v>10</v>
          </cell>
          <cell r="L364">
            <v>63.952061693421463</v>
          </cell>
          <cell r="M364" t="str">
            <v>I</v>
          </cell>
        </row>
        <row r="365">
          <cell r="E365">
            <v>3452</v>
          </cell>
          <cell r="F365" t="str">
            <v>Valvula de Globo 6"</v>
          </cell>
          <cell r="G365" t="str">
            <v>c/u</v>
          </cell>
          <cell r="H365">
            <v>1</v>
          </cell>
          <cell r="J365">
            <v>1026.0172303765157</v>
          </cell>
          <cell r="K365">
            <v>14</v>
          </cell>
          <cell r="L365">
            <v>93.112073759311727</v>
          </cell>
          <cell r="M365" t="str">
            <v>I</v>
          </cell>
        </row>
        <row r="366">
          <cell r="E366">
            <v>3452.1</v>
          </cell>
          <cell r="F366" t="str">
            <v>Valvula de Globo 10"</v>
          </cell>
          <cell r="G366" t="str">
            <v>c/u</v>
          </cell>
          <cell r="H366">
            <v>1</v>
          </cell>
          <cell r="J366">
            <v>1394.0036275664806</v>
          </cell>
          <cell r="K366">
            <v>19.021172557471534</v>
          </cell>
          <cell r="L366">
            <v>126.50720158284896</v>
          </cell>
          <cell r="M366" t="str">
            <v>I</v>
          </cell>
        </row>
        <row r="367">
          <cell r="F367" t="str">
            <v>Valvulas Mariposa</v>
          </cell>
        </row>
        <row r="368">
          <cell r="E368">
            <v>3453</v>
          </cell>
          <cell r="F368" t="str">
            <v>Valvula mariposa 3" y menores Acero, ANSI 150</v>
          </cell>
          <cell r="G368" t="str">
            <v>c/u</v>
          </cell>
          <cell r="H368">
            <v>1</v>
          </cell>
          <cell r="J368">
            <v>401.32521709814017</v>
          </cell>
          <cell r="K368">
            <v>8.078077047212636</v>
          </cell>
          <cell r="L368">
            <v>51.459360474799873</v>
          </cell>
          <cell r="M368" t="str">
            <v>I</v>
          </cell>
        </row>
        <row r="369">
          <cell r="E369">
            <v>3454</v>
          </cell>
          <cell r="F369" t="str">
            <v>Valvula mariposa 4" Acero, ANSI 150</v>
          </cell>
          <cell r="G369" t="str">
            <v>c/u</v>
          </cell>
          <cell r="H369">
            <v>1</v>
          </cell>
          <cell r="J369">
            <v>476.93554562858975</v>
          </cell>
          <cell r="K369">
            <v>9.6</v>
          </cell>
          <cell r="L369">
            <v>61.154388311824569</v>
          </cell>
          <cell r="M369" t="str">
            <v>I</v>
          </cell>
        </row>
        <row r="370">
          <cell r="E370">
            <v>3455</v>
          </cell>
          <cell r="F370" t="str">
            <v>Valvula mariposa 6" Acero, ANSI 150</v>
          </cell>
          <cell r="G370" t="str">
            <v>c/u</v>
          </cell>
          <cell r="H370">
            <v>1</v>
          </cell>
          <cell r="J370">
            <v>529.3213529036376</v>
          </cell>
          <cell r="K370">
            <v>14.333333333333334</v>
          </cell>
          <cell r="L370">
            <v>89.119656253278777</v>
          </cell>
          <cell r="M370" t="str">
            <v>I</v>
          </cell>
        </row>
        <row r="371">
          <cell r="E371">
            <v>3456</v>
          </cell>
          <cell r="F371" t="str">
            <v>Valvula mariposa 8" Acero, ANSI 150</v>
          </cell>
          <cell r="G371" t="str">
            <v>c/u</v>
          </cell>
          <cell r="H371">
            <v>1</v>
          </cell>
          <cell r="J371">
            <v>771.02744097000652</v>
          </cell>
          <cell r="K371">
            <v>18</v>
          </cell>
          <cell r="L371">
            <v>106.16253213199035</v>
          </cell>
          <cell r="M371" t="str">
            <v>I</v>
          </cell>
        </row>
        <row r="372">
          <cell r="E372">
            <v>3457</v>
          </cell>
          <cell r="F372" t="str">
            <v>Valvula mariposa 10" Acero, ANSI 150</v>
          </cell>
          <cell r="G372" t="str">
            <v>c/u</v>
          </cell>
          <cell r="H372">
            <v>1</v>
          </cell>
          <cell r="J372">
            <v>1393.1364390555202</v>
          </cell>
          <cell r="K372">
            <v>21.666666666666668</v>
          </cell>
          <cell r="L372">
            <v>132.2107058545798</v>
          </cell>
          <cell r="M372" t="str">
            <v>I</v>
          </cell>
        </row>
        <row r="373">
          <cell r="E373">
            <v>3458</v>
          </cell>
          <cell r="F373" t="str">
            <v>Valvula mariposa 12"</v>
          </cell>
          <cell r="G373" t="str">
            <v>c/u</v>
          </cell>
          <cell r="H373">
            <v>1</v>
          </cell>
          <cell r="J373">
            <v>2217.188538608807</v>
          </cell>
          <cell r="K373">
            <v>26.333333333333332</v>
          </cell>
          <cell r="L373">
            <v>154.56686798342253</v>
          </cell>
          <cell r="M373" t="str">
            <v>I</v>
          </cell>
        </row>
        <row r="374">
          <cell r="E374">
            <v>3459</v>
          </cell>
          <cell r="F374" t="str">
            <v>Valvula mariposa 14"</v>
          </cell>
          <cell r="G374" t="str">
            <v>c/u</v>
          </cell>
          <cell r="H374">
            <v>1</v>
          </cell>
          <cell r="J374">
            <v>3142.355379706446</v>
          </cell>
          <cell r="K374">
            <v>31</v>
          </cell>
          <cell r="L374">
            <v>195.76375511488826</v>
          </cell>
          <cell r="M374" t="str">
            <v>I</v>
          </cell>
        </row>
        <row r="375">
          <cell r="E375">
            <v>3460</v>
          </cell>
          <cell r="F375" t="str">
            <v>Valvula mariposa 24"</v>
          </cell>
          <cell r="G375" t="str">
            <v>c/u</v>
          </cell>
          <cell r="H375">
            <v>1</v>
          </cell>
          <cell r="J375">
            <v>8319.0666624122532</v>
          </cell>
          <cell r="K375">
            <v>55.25</v>
          </cell>
          <cell r="L375">
            <v>418.19713435106496</v>
          </cell>
          <cell r="M375" t="str">
            <v>I</v>
          </cell>
        </row>
        <row r="376">
          <cell r="E376">
            <v>3460.1</v>
          </cell>
          <cell r="F376" t="str">
            <v>Valvula mariposa 16" Control</v>
          </cell>
          <cell r="G376" t="str">
            <v>c/u</v>
          </cell>
          <cell r="H376">
            <v>1</v>
          </cell>
          <cell r="J376">
            <v>9317.6949169543896</v>
          </cell>
          <cell r="K376">
            <v>55.25</v>
          </cell>
          <cell r="L376">
            <v>418.19713435106496</v>
          </cell>
          <cell r="M376" t="str">
            <v>I</v>
          </cell>
        </row>
        <row r="377">
          <cell r="E377">
            <v>3460.2</v>
          </cell>
          <cell r="F377" t="str">
            <v>Valvula mariposa 18" Control</v>
          </cell>
          <cell r="G377" t="str">
            <v>c/u</v>
          </cell>
          <cell r="H377">
            <v>1</v>
          </cell>
          <cell r="J377">
            <v>10000</v>
          </cell>
          <cell r="K377">
            <v>55.25</v>
          </cell>
          <cell r="L377">
            <v>418.19713435106496</v>
          </cell>
          <cell r="M377" t="str">
            <v>I</v>
          </cell>
        </row>
        <row r="378">
          <cell r="E378">
            <v>3461</v>
          </cell>
          <cell r="F378" t="str">
            <v>Valvula mariposa  control 4" Acero, ANSI 150</v>
          </cell>
          <cell r="G378" t="str">
            <v>c/u</v>
          </cell>
          <cell r="H378">
            <v>1</v>
          </cell>
          <cell r="J378">
            <v>476.93554562858975</v>
          </cell>
          <cell r="K378">
            <v>9.6</v>
          </cell>
          <cell r="L378">
            <v>61.154388311824569</v>
          </cell>
          <cell r="M378" t="str">
            <v>I</v>
          </cell>
        </row>
        <row r="379">
          <cell r="E379">
            <v>3462</v>
          </cell>
          <cell r="F379" t="str">
            <v>Valvula mariposa  control 6" Acero, ANSI 150</v>
          </cell>
          <cell r="G379" t="str">
            <v>c/u</v>
          </cell>
          <cell r="H379">
            <v>1</v>
          </cell>
          <cell r="J379">
            <v>529.3213529036376</v>
          </cell>
          <cell r="K379">
            <v>14.333333333333334</v>
          </cell>
          <cell r="L379">
            <v>89.119656253278777</v>
          </cell>
          <cell r="M379" t="str">
            <v>I</v>
          </cell>
        </row>
        <row r="380">
          <cell r="E380">
            <v>3463</v>
          </cell>
          <cell r="F380" t="str">
            <v>Valvula mariposa 500 mm Acero, ANSI 150</v>
          </cell>
          <cell r="G380" t="str">
            <v>c/u</v>
          </cell>
          <cell r="H380">
            <v>1</v>
          </cell>
          <cell r="J380">
            <v>6224.603663050415</v>
          </cell>
          <cell r="K380">
            <v>49.524891725437087</v>
          </cell>
          <cell r="L380">
            <v>374.86276558596478</v>
          </cell>
          <cell r="M380" t="str">
            <v>I</v>
          </cell>
        </row>
        <row r="381">
          <cell r="E381">
            <v>3468</v>
          </cell>
          <cell r="F381" t="str">
            <v>Válvula mariposa 30" ANSI 150 exist. Reubicada</v>
          </cell>
          <cell r="G381" t="str">
            <v>c/u</v>
          </cell>
          <cell r="H381">
            <v>1</v>
          </cell>
          <cell r="K381">
            <v>90.350000000000009</v>
          </cell>
          <cell r="L381">
            <v>720.00486445546107</v>
          </cell>
          <cell r="M381" t="str">
            <v>I</v>
          </cell>
        </row>
        <row r="382">
          <cell r="E382">
            <v>3470</v>
          </cell>
          <cell r="F382" t="str">
            <v>Valvulas Pinch</v>
          </cell>
        </row>
        <row r="383">
          <cell r="E383">
            <v>3471</v>
          </cell>
          <cell r="F383" t="str">
            <v>Valvula Pinch 12"</v>
          </cell>
          <cell r="G383" t="str">
            <v>c/u</v>
          </cell>
          <cell r="H383">
            <v>1</v>
          </cell>
          <cell r="J383">
            <v>2070.3315745498071</v>
          </cell>
          <cell r="K383">
            <v>26.333333333333332</v>
          </cell>
          <cell r="L383">
            <v>171.05938188542649</v>
          </cell>
          <cell r="M383" t="str">
            <v>I</v>
          </cell>
        </row>
        <row r="384">
          <cell r="E384">
            <v>3472</v>
          </cell>
          <cell r="F384" t="str">
            <v>Valvula Pinch 14"</v>
          </cell>
          <cell r="G384" t="str">
            <v>c/u</v>
          </cell>
          <cell r="H384">
            <v>1</v>
          </cell>
          <cell r="J384">
            <v>2586.4628003357466</v>
          </cell>
          <cell r="K384">
            <v>31.333333333333332</v>
          </cell>
          <cell r="L384">
            <v>213.14372770433323</v>
          </cell>
          <cell r="M384" t="str">
            <v>I</v>
          </cell>
        </row>
        <row r="385">
          <cell r="E385">
            <v>3473</v>
          </cell>
          <cell r="F385" t="str">
            <v>Valvula Pinch 16"</v>
          </cell>
          <cell r="G385" t="str">
            <v>c/u</v>
          </cell>
          <cell r="H385">
            <v>1</v>
          </cell>
          <cell r="J385">
            <v>2802.2146856332051</v>
          </cell>
          <cell r="K385">
            <v>36</v>
          </cell>
          <cell r="L385">
            <v>256.39300637393768</v>
          </cell>
          <cell r="M385" t="str">
            <v>I</v>
          </cell>
        </row>
        <row r="386">
          <cell r="E386">
            <v>3474</v>
          </cell>
          <cell r="F386" t="str">
            <v>Valvula Pinch 22"</v>
          </cell>
          <cell r="G386" t="str">
            <v>c/u</v>
          </cell>
          <cell r="H386">
            <v>1</v>
          </cell>
          <cell r="J386">
            <v>3392.2122930431592</v>
          </cell>
          <cell r="K386">
            <v>51.625</v>
          </cell>
          <cell r="L386">
            <v>381.91452103661732</v>
          </cell>
          <cell r="M386" t="str">
            <v>I</v>
          </cell>
        </row>
        <row r="387">
          <cell r="E387">
            <v>3475</v>
          </cell>
          <cell r="F387" t="str">
            <v>Valvula Pinch 24"</v>
          </cell>
          <cell r="G387" t="str">
            <v>c/u</v>
          </cell>
          <cell r="H387">
            <v>1</v>
          </cell>
          <cell r="J387">
            <v>3574.0132660699883</v>
          </cell>
          <cell r="K387">
            <v>55.25</v>
          </cell>
          <cell r="L387">
            <v>431.72457310355679</v>
          </cell>
          <cell r="M387" t="str">
            <v>I</v>
          </cell>
        </row>
        <row r="388">
          <cell r="E388">
            <v>3480</v>
          </cell>
          <cell r="F388" t="str">
            <v>Valvulas Reguladora</v>
          </cell>
        </row>
        <row r="389">
          <cell r="E389">
            <v>3481</v>
          </cell>
          <cell r="F389" t="str">
            <v>Valvula Reguladora de Presión 2"</v>
          </cell>
          <cell r="G389" t="str">
            <v>c/u</v>
          </cell>
          <cell r="H389">
            <v>1</v>
          </cell>
          <cell r="J389">
            <v>101.21156751652502</v>
          </cell>
          <cell r="K389">
            <v>3</v>
          </cell>
          <cell r="L389">
            <v>46.058417925716086</v>
          </cell>
          <cell r="M389" t="str">
            <v>I</v>
          </cell>
        </row>
        <row r="390">
          <cell r="E390">
            <v>3482</v>
          </cell>
          <cell r="F390" t="str">
            <v>Valvula Reguladora de Presión 4"</v>
          </cell>
          <cell r="G390" t="str">
            <v>c/u</v>
          </cell>
          <cell r="H390">
            <v>1</v>
          </cell>
          <cell r="J390">
            <v>1414.2075175494579</v>
          </cell>
          <cell r="K390">
            <v>9.6666666666666661</v>
          </cell>
          <cell r="L390">
            <v>92.630507029692581</v>
          </cell>
          <cell r="M390" t="str">
            <v>I</v>
          </cell>
        </row>
        <row r="391">
          <cell r="E391">
            <v>3483</v>
          </cell>
          <cell r="F391" t="str">
            <v>Valvula Reguladora de Presión 6"</v>
          </cell>
          <cell r="G391" t="str">
            <v>c/u</v>
          </cell>
          <cell r="H391">
            <v>1</v>
          </cell>
          <cell r="J391">
            <v>1803.7149168517565</v>
          </cell>
          <cell r="K391">
            <v>14</v>
          </cell>
          <cell r="L391">
            <v>121.5933060539293</v>
          </cell>
          <cell r="M391" t="str">
            <v>I</v>
          </cell>
        </row>
        <row r="392">
          <cell r="E392">
            <v>3484</v>
          </cell>
          <cell r="F392" t="str">
            <v>Valvula Reguladora de Presión 10"</v>
          </cell>
          <cell r="G392" t="str">
            <v>c/u</v>
          </cell>
          <cell r="H392">
            <v>1</v>
          </cell>
          <cell r="J392">
            <v>2450.6266198516196</v>
          </cell>
          <cell r="K392">
            <v>22</v>
          </cell>
          <cell r="L392">
            <v>165.32873780295876</v>
          </cell>
          <cell r="M392" t="str">
            <v>I</v>
          </cell>
        </row>
        <row r="393">
          <cell r="F393" t="str">
            <v>P.ESPECIALES</v>
          </cell>
        </row>
        <row r="394">
          <cell r="E394">
            <v>3500</v>
          </cell>
          <cell r="F394" t="str">
            <v>Piezas especiales</v>
          </cell>
          <cell r="G394" t="str">
            <v>Ton</v>
          </cell>
          <cell r="H394">
            <v>1</v>
          </cell>
          <cell r="J394">
            <v>8000</v>
          </cell>
          <cell r="K394">
            <v>300</v>
          </cell>
          <cell r="L394">
            <v>1680</v>
          </cell>
          <cell r="M394" t="str">
            <v>I</v>
          </cell>
        </row>
        <row r="396">
          <cell r="E396">
            <v>3800</v>
          </cell>
          <cell r="F396" t="str">
            <v>FITTING</v>
          </cell>
        </row>
        <row r="397">
          <cell r="E397">
            <v>3800.1</v>
          </cell>
          <cell r="F397" t="str">
            <v>Fitting</v>
          </cell>
          <cell r="G397" t="str">
            <v>kg</v>
          </cell>
        </row>
        <row r="398">
          <cell r="F398" t="str">
            <v>Codo 45</v>
          </cell>
        </row>
        <row r="399">
          <cell r="E399">
            <v>3801</v>
          </cell>
          <cell r="F399" t="str">
            <v>Codo 45 ASTM A234 Gr WPB 10"</v>
          </cell>
          <cell r="G399" t="str">
            <v>c/u</v>
          </cell>
          <cell r="H399">
            <v>1</v>
          </cell>
          <cell r="J399">
            <v>45.149164007657951</v>
          </cell>
          <cell r="K399">
            <v>7.8921874999999995</v>
          </cell>
          <cell r="L399">
            <v>55.635137204850039</v>
          </cell>
        </row>
        <row r="400">
          <cell r="E400">
            <v>3802</v>
          </cell>
          <cell r="F400" t="str">
            <v>Codo 45 ASTM A234 Gr WPB 12"</v>
          </cell>
          <cell r="G400" t="str">
            <v>c/u</v>
          </cell>
          <cell r="H400">
            <v>1</v>
          </cell>
          <cell r="J400">
            <v>64.755290363752394</v>
          </cell>
          <cell r="K400">
            <v>11.9078125</v>
          </cell>
          <cell r="L400">
            <v>83.942858966177425</v>
          </cell>
        </row>
        <row r="401">
          <cell r="E401">
            <v>3803</v>
          </cell>
          <cell r="F401" t="str">
            <v>Codo 45 ASTM A234 Gr WPB 14"</v>
          </cell>
          <cell r="G401" t="str">
            <v>c/u</v>
          </cell>
          <cell r="H401">
            <v>1</v>
          </cell>
          <cell r="J401">
            <v>106.40178685386088</v>
          </cell>
          <cell r="K401">
            <v>12.25</v>
          </cell>
          <cell r="L401">
            <v>86.355073388640733</v>
          </cell>
        </row>
        <row r="402">
          <cell r="E402">
            <v>3804</v>
          </cell>
          <cell r="F402" t="str">
            <v>Codo 45 ducto A42-27 800mm e=8mm</v>
          </cell>
          <cell r="G402" t="str">
            <v>c/u</v>
          </cell>
          <cell r="H402">
            <v>1</v>
          </cell>
          <cell r="J402">
            <v>152.6065090776051</v>
          </cell>
          <cell r="K402">
            <v>19.352274701870215</v>
          </cell>
          <cell r="L402">
            <v>0</v>
          </cell>
        </row>
        <row r="403">
          <cell r="E403">
            <v>3807</v>
          </cell>
          <cell r="F403" t="str">
            <v>Codo 45 ASTM A234 Gr WPB 3" y menores</v>
          </cell>
          <cell r="G403" t="str">
            <v>c/u</v>
          </cell>
          <cell r="H403">
            <v>1</v>
          </cell>
          <cell r="J403">
            <v>4.4058710912571799</v>
          </cell>
          <cell r="K403">
            <v>0.234375</v>
          </cell>
          <cell r="L403">
            <v>1.6522016592214426</v>
          </cell>
        </row>
        <row r="404">
          <cell r="E404">
            <v>3808</v>
          </cell>
          <cell r="F404" t="str">
            <v>Codo 45 ASTM A234 Gr WPB 4"</v>
          </cell>
          <cell r="G404" t="str">
            <v>c/u</v>
          </cell>
          <cell r="H404">
            <v>1</v>
          </cell>
          <cell r="J404">
            <v>10.79510951328221</v>
          </cell>
          <cell r="K404">
            <v>0.3125</v>
          </cell>
          <cell r="L404">
            <v>2.20293554562859</v>
          </cell>
        </row>
        <row r="405">
          <cell r="E405">
            <v>3809</v>
          </cell>
          <cell r="F405" t="str">
            <v>Codo 45 ASTM A234 Gr WPB 6"</v>
          </cell>
          <cell r="G405" t="str">
            <v>c/u</v>
          </cell>
          <cell r="H405">
            <v>1</v>
          </cell>
          <cell r="J405">
            <v>13.768347160178687</v>
          </cell>
          <cell r="K405">
            <v>2.109375</v>
          </cell>
          <cell r="L405">
            <v>14.869814932992982</v>
          </cell>
        </row>
        <row r="406">
          <cell r="E406">
            <v>3810</v>
          </cell>
          <cell r="F406" t="str">
            <v>Codo 45 ASTM A234 Gr WPB  8"</v>
          </cell>
          <cell r="G406" t="str">
            <v>c/u</v>
          </cell>
          <cell r="H406">
            <v>1</v>
          </cell>
          <cell r="J406">
            <v>26.908857689853225</v>
          </cell>
          <cell r="K406">
            <v>4.2296874999999998</v>
          </cell>
          <cell r="L406">
            <v>29.816732610082965</v>
          </cell>
        </row>
        <row r="407">
          <cell r="F407" t="str">
            <v>Codo 90</v>
          </cell>
        </row>
        <row r="408">
          <cell r="E408">
            <v>3820</v>
          </cell>
          <cell r="F408" t="str">
            <v>Codo 90 ASTM A234 Gr WPB 10"</v>
          </cell>
          <cell r="G408" t="str">
            <v>c/u</v>
          </cell>
          <cell r="H408">
            <v>1</v>
          </cell>
          <cell r="J408">
            <v>66.04400765794513</v>
          </cell>
          <cell r="K408">
            <v>10.162499999999998</v>
          </cell>
          <cell r="L408">
            <v>71.639463943841733</v>
          </cell>
        </row>
        <row r="409">
          <cell r="E409">
            <v>3821</v>
          </cell>
          <cell r="F409" t="str">
            <v>Codo 90 ASTM A234 Gr WPB 12"</v>
          </cell>
          <cell r="G409" t="str">
            <v>c/u</v>
          </cell>
          <cell r="H409">
            <v>1</v>
          </cell>
          <cell r="J409">
            <v>73.678736004733082</v>
          </cell>
          <cell r="K409">
            <v>17.751341675168675</v>
          </cell>
          <cell r="L409">
            <v>125.13619698824716</v>
          </cell>
        </row>
        <row r="410">
          <cell r="E410">
            <v>3822</v>
          </cell>
          <cell r="F410" t="str">
            <v>Codo 90 ASTM A234 Gr WPB 14"</v>
          </cell>
          <cell r="G410" t="str">
            <v>c/u</v>
          </cell>
          <cell r="H410">
            <v>1</v>
          </cell>
          <cell r="J410">
            <v>80.818398554970656</v>
          </cell>
          <cell r="K410">
            <v>24.707286488300351</v>
          </cell>
          <cell r="L410">
            <v>174.17139085153863</v>
          </cell>
        </row>
        <row r="411">
          <cell r="E411">
            <v>3823</v>
          </cell>
          <cell r="F411" t="str">
            <v>Codo 90 ducto A42-27 800mm e=8mm</v>
          </cell>
          <cell r="G411" t="str">
            <v>c/u</v>
          </cell>
          <cell r="H411">
            <v>1</v>
          </cell>
          <cell r="J411">
            <v>115.91359541410847</v>
          </cell>
          <cell r="K411">
            <v>39.032015939542418</v>
          </cell>
          <cell r="L411">
            <v>0</v>
          </cell>
        </row>
        <row r="412">
          <cell r="E412">
            <v>3824</v>
          </cell>
          <cell r="F412" t="str">
            <v>Codo 90 ducto A42-27 500mm e=8mm</v>
          </cell>
          <cell r="G412" t="str">
            <v>c/u</v>
          </cell>
          <cell r="H412">
            <v>1</v>
          </cell>
          <cell r="J412">
            <v>87.430384316460405</v>
          </cell>
          <cell r="K412">
            <v>29.440758368755063</v>
          </cell>
          <cell r="L412">
            <v>0</v>
          </cell>
        </row>
        <row r="413">
          <cell r="E413">
            <v>3825</v>
          </cell>
          <cell r="F413" t="str">
            <v>Codo 90 ASTM A234 Gr WPB 3" y  menores</v>
          </cell>
          <cell r="G413" t="str">
            <v>c/u</v>
          </cell>
          <cell r="H413">
            <v>1</v>
          </cell>
          <cell r="J413">
            <v>4.4058710912571799</v>
          </cell>
          <cell r="K413">
            <v>0.46875</v>
          </cell>
          <cell r="L413">
            <v>3.3044033184428852</v>
          </cell>
        </row>
        <row r="414">
          <cell r="E414">
            <v>3827</v>
          </cell>
          <cell r="F414" t="str">
            <v>Codo 90 ASTM A234 Gr WPB  4"</v>
          </cell>
          <cell r="G414" t="str">
            <v>c/u</v>
          </cell>
          <cell r="H414">
            <v>1</v>
          </cell>
          <cell r="J414">
            <v>7.9525973197192092</v>
          </cell>
          <cell r="K414">
            <v>0.91875000000000018</v>
          </cell>
          <cell r="L414">
            <v>6.4766305041480567</v>
          </cell>
        </row>
        <row r="415">
          <cell r="E415">
            <v>3828</v>
          </cell>
          <cell r="F415" t="str">
            <v>Codo 90 ASTM A234 Gr WPB  6"</v>
          </cell>
          <cell r="G415" t="str">
            <v>c/u</v>
          </cell>
          <cell r="H415">
            <v>1</v>
          </cell>
          <cell r="J415">
            <v>19.264671346522018</v>
          </cell>
          <cell r="K415">
            <v>0.30625000000000013</v>
          </cell>
          <cell r="L415">
            <v>2.1588768347160192</v>
          </cell>
        </row>
        <row r="416">
          <cell r="E416">
            <v>3829</v>
          </cell>
          <cell r="F416" t="str">
            <v>Codo 90 ASTM A234 Gr WPB  8"</v>
          </cell>
          <cell r="G416" t="str">
            <v>c/u</v>
          </cell>
          <cell r="H416">
            <v>1</v>
          </cell>
          <cell r="J416">
            <v>39.135149968091902</v>
          </cell>
          <cell r="K416">
            <v>5.2296874999999998</v>
          </cell>
          <cell r="L416">
            <v>36.866126356094455</v>
          </cell>
        </row>
        <row r="417">
          <cell r="E417">
            <v>3830</v>
          </cell>
          <cell r="F417" t="str">
            <v>Codo 90 ASTM A234 Gr WPB  10"</v>
          </cell>
          <cell r="G417" t="str">
            <v>c/u</v>
          </cell>
          <cell r="H417">
            <v>1</v>
          </cell>
          <cell r="J417">
            <v>44.741754470854929</v>
          </cell>
          <cell r="K417">
            <v>5.9789062843779739</v>
          </cell>
          <cell r="L417">
            <v>42.14766456908287</v>
          </cell>
        </row>
        <row r="418">
          <cell r="E418">
            <v>3831</v>
          </cell>
          <cell r="F418" t="str">
            <v>Codo 90 ASTM A234 Gr WPB  12"</v>
          </cell>
          <cell r="G418" t="str">
            <v>c/u</v>
          </cell>
          <cell r="H418">
            <v>1</v>
          </cell>
          <cell r="J418">
            <v>49.913929104969043</v>
          </cell>
          <cell r="K418">
            <v>6.6700715681164393</v>
          </cell>
          <cell r="L418">
            <v>47.01996079772907</v>
          </cell>
        </row>
        <row r="419">
          <cell r="E419">
            <v>3832</v>
          </cell>
          <cell r="F419" t="str">
            <v>Codo 90 ASTM A234 Gr WPB  14"</v>
          </cell>
          <cell r="G419" t="str">
            <v>c/u</v>
          </cell>
          <cell r="H419">
            <v>1</v>
          </cell>
          <cell r="J419">
            <v>54.750719605054023</v>
          </cell>
          <cell r="K419">
            <v>7.3164189780289322</v>
          </cell>
          <cell r="L419">
            <v>51.576318186916914</v>
          </cell>
        </row>
        <row r="420">
          <cell r="E420">
            <v>3833</v>
          </cell>
          <cell r="F420" t="str">
            <v>Codo 90 ASTM A234 Gr WPB  18"</v>
          </cell>
          <cell r="G420" t="str">
            <v>c/u</v>
          </cell>
          <cell r="H420">
            <v>1</v>
          </cell>
          <cell r="J420">
            <v>63.66144810297628</v>
          </cell>
          <cell r="K420">
            <v>8.5071726989031973</v>
          </cell>
          <cell r="L420">
            <v>59.970410019887865</v>
          </cell>
        </row>
        <row r="421">
          <cell r="E421">
            <v>3834</v>
          </cell>
          <cell r="F421" t="str">
            <v>Codo 90 ASTM A234 Gr WPB  20"</v>
          </cell>
          <cell r="G421" t="str">
            <v>c/u</v>
          </cell>
          <cell r="H421">
            <v>1</v>
          </cell>
          <cell r="J421">
            <v>67.815818466215489</v>
          </cell>
          <cell r="K421">
            <v>9.0623273048448247</v>
          </cell>
          <cell r="L421">
            <v>63.883913427082248</v>
          </cell>
        </row>
        <row r="422">
          <cell r="E422">
            <v>3835</v>
          </cell>
          <cell r="F422" t="str">
            <v>Codo 90 ASTM A234 Gr WPB  24"</v>
          </cell>
          <cell r="G422" t="str">
            <v>c/u</v>
          </cell>
          <cell r="H422">
            <v>1</v>
          </cell>
          <cell r="J422">
            <v>75.655369244027113</v>
          </cell>
          <cell r="K422">
            <v>10.109937975604078</v>
          </cell>
          <cell r="L422">
            <v>71.268933537787419</v>
          </cell>
        </row>
        <row r="423">
          <cell r="F423" t="str">
            <v>Flanches</v>
          </cell>
        </row>
        <row r="424">
          <cell r="E424">
            <v>3840</v>
          </cell>
          <cell r="F424" t="str">
            <v>Flange 6" ANSI 150  SO ASTM 105</v>
          </cell>
          <cell r="G424" t="str">
            <v>c/u</v>
          </cell>
          <cell r="H424">
            <v>1</v>
          </cell>
          <cell r="J424">
            <v>12.182233567326103</v>
          </cell>
          <cell r="K424">
            <v>4.1312499999999996</v>
          </cell>
          <cell r="L424">
            <v>29.122807913209957</v>
          </cell>
        </row>
        <row r="425">
          <cell r="E425">
            <v>3841</v>
          </cell>
          <cell r="F425" t="str">
            <v>Flange 10" ANSI 150 SO ASTM 105</v>
          </cell>
          <cell r="G425" t="str">
            <v>c/u</v>
          </cell>
          <cell r="H425">
            <v>1</v>
          </cell>
          <cell r="J425">
            <v>45.081561920176576</v>
          </cell>
          <cell r="K425">
            <v>8.0580272732368297</v>
          </cell>
          <cell r="L425">
            <v>56.804207065145711</v>
          </cell>
        </row>
        <row r="426">
          <cell r="E426">
            <v>3842</v>
          </cell>
          <cell r="F426" t="str">
            <v>Flange 12" ANSI 150 SO ASTM 105</v>
          </cell>
          <cell r="G426" t="str">
            <v>c/u</v>
          </cell>
          <cell r="H426">
            <v>1</v>
          </cell>
          <cell r="J426">
            <v>50.293018506700705</v>
          </cell>
          <cell r="K426">
            <v>14.740625</v>
          </cell>
          <cell r="L426">
            <v>103.91246968730059</v>
          </cell>
        </row>
        <row r="427">
          <cell r="E427">
            <v>3843</v>
          </cell>
          <cell r="F427" t="str">
            <v>Flange 3" y menores ANSI 150 SO  ASTM 105</v>
          </cell>
          <cell r="G427" t="str">
            <v>c/u</v>
          </cell>
          <cell r="H427">
            <v>1</v>
          </cell>
          <cell r="J427">
            <v>5.5073388640714747</v>
          </cell>
          <cell r="K427">
            <v>2.421875</v>
          </cell>
          <cell r="L427">
            <v>17.072750478621572</v>
          </cell>
        </row>
        <row r="428">
          <cell r="E428">
            <v>3844</v>
          </cell>
          <cell r="F428" t="str">
            <v>Flange 4" ANSI 150  SO ASTM 105</v>
          </cell>
          <cell r="G428" t="str">
            <v>c/u</v>
          </cell>
          <cell r="H428">
            <v>1</v>
          </cell>
          <cell r="J428">
            <v>8.62449266113593</v>
          </cell>
          <cell r="K428">
            <v>2.6828125000000003</v>
          </cell>
          <cell r="L428">
            <v>18.912201659221445</v>
          </cell>
        </row>
        <row r="429">
          <cell r="E429">
            <v>3844.1</v>
          </cell>
          <cell r="F429" t="str">
            <v>Flange 6" ANSI 900  SO ASTM 105</v>
          </cell>
          <cell r="G429" t="str">
            <v>c/u</v>
          </cell>
          <cell r="H429">
            <v>1</v>
          </cell>
          <cell r="J429">
            <v>74.526820251645063</v>
          </cell>
          <cell r="K429">
            <v>4.6875</v>
          </cell>
          <cell r="L429">
            <v>33.044033184428848</v>
          </cell>
        </row>
        <row r="430">
          <cell r="E430">
            <v>3845</v>
          </cell>
          <cell r="F430" t="str">
            <v>Flange 8" ANSI 150  SO ASTM 105</v>
          </cell>
          <cell r="G430" t="str">
            <v>c/u</v>
          </cell>
          <cell r="H430">
            <v>1</v>
          </cell>
          <cell r="J430">
            <v>19.23162731333759</v>
          </cell>
          <cell r="K430">
            <v>7.1156249999999996</v>
          </cell>
          <cell r="L430">
            <v>50.160842373962993</v>
          </cell>
        </row>
        <row r="431">
          <cell r="E431">
            <v>3846</v>
          </cell>
          <cell r="F431" t="str">
            <v>Flange 14" ANSI 150 SO ASTM 105</v>
          </cell>
          <cell r="G431" t="str">
            <v>c/u</v>
          </cell>
          <cell r="H431">
            <v>1</v>
          </cell>
          <cell r="J431">
            <v>55.16654376299217</v>
          </cell>
          <cell r="K431">
            <v>16.169030181555168</v>
          </cell>
          <cell r="L431">
            <v>113.98186024092601</v>
          </cell>
        </row>
        <row r="432">
          <cell r="E432">
            <v>3847</v>
          </cell>
          <cell r="F432" t="str">
            <v>Flange 18" ANSI 150 SO ASTM 105</v>
          </cell>
          <cell r="G432" t="str">
            <v>c/u</v>
          </cell>
          <cell r="H432">
            <v>1</v>
          </cell>
          <cell r="J432">
            <v>64.144948013872394</v>
          </cell>
          <cell r="K432">
            <v>18.800554279537046</v>
          </cell>
          <cell r="L432">
            <v>132.53250975971798</v>
          </cell>
        </row>
        <row r="433">
          <cell r="E433">
            <v>3848</v>
          </cell>
          <cell r="F433" t="str">
            <v>Flange 20" ANSI 150 SO ASTM 105</v>
          </cell>
          <cell r="G433" t="str">
            <v>c/u</v>
          </cell>
          <cell r="H433">
            <v>1</v>
          </cell>
          <cell r="J433">
            <v>68.330870246575955</v>
          </cell>
          <cell r="K433">
            <v>20.027426552141343</v>
          </cell>
          <cell r="L433">
            <v>141.18121548536962</v>
          </cell>
        </row>
        <row r="434">
          <cell r="E434">
            <v>3849</v>
          </cell>
          <cell r="F434" t="str">
            <v>Flange 24" ANSI 150 SO ASTM 105</v>
          </cell>
          <cell r="G434" t="str">
            <v>c/u</v>
          </cell>
          <cell r="H434">
            <v>1</v>
          </cell>
          <cell r="J434">
            <v>76.229961330420295</v>
          </cell>
          <cell r="K434">
            <v>22.342609513217337</v>
          </cell>
          <cell r="L434">
            <v>157.50185177205108</v>
          </cell>
        </row>
        <row r="435">
          <cell r="E435">
            <v>3850</v>
          </cell>
          <cell r="F435" t="str">
            <v>Flange 30" AWWA GrB ASTM 105</v>
          </cell>
          <cell r="G435" t="str">
            <v>c/u</v>
          </cell>
          <cell r="H435">
            <v>1</v>
          </cell>
          <cell r="J435">
            <v>225.83693348728181</v>
          </cell>
          <cell r="K435">
            <v>25.629090003952097</v>
          </cell>
          <cell r="L435">
            <v>180.66954678982546</v>
          </cell>
        </row>
        <row r="436">
          <cell r="E436">
            <v>3851</v>
          </cell>
          <cell r="F436" t="str">
            <v>Flange 800mm AWWA GrB</v>
          </cell>
          <cell r="G436" t="str">
            <v>c/u</v>
          </cell>
          <cell r="H436">
            <v>1</v>
          </cell>
          <cell r="J436">
            <v>205.03272003161678</v>
          </cell>
          <cell r="K436">
            <v>25.629090003952097</v>
          </cell>
          <cell r="L436">
            <v>164.02617602529344</v>
          </cell>
        </row>
        <row r="437">
          <cell r="E437">
            <v>3852</v>
          </cell>
          <cell r="F437" t="str">
            <v>Flange 500mm AWWA GrB</v>
          </cell>
          <cell r="G437" t="str">
            <v>c/u</v>
          </cell>
          <cell r="H437">
            <v>1</v>
          </cell>
          <cell r="J437">
            <v>154.65044842903393</v>
          </cell>
          <cell r="K437">
            <v>19.331306053629241</v>
          </cell>
          <cell r="L437">
            <v>123.72035874322715</v>
          </cell>
        </row>
        <row r="438">
          <cell r="F438" t="str">
            <v>Reducciónes</v>
          </cell>
        </row>
        <row r="439">
          <cell r="E439">
            <v>3860</v>
          </cell>
          <cell r="F439" t="str">
            <v>Reducción concentrica ANSI A234 Gr WPB 12"x10"</v>
          </cell>
          <cell r="G439" t="str">
            <v>c/u</v>
          </cell>
          <cell r="H439">
            <v>1</v>
          </cell>
          <cell r="J439">
            <v>41.018659859604348</v>
          </cell>
          <cell r="K439">
            <v>6.0562499999999995</v>
          </cell>
          <cell r="L439">
            <v>42.692890874282071</v>
          </cell>
        </row>
        <row r="440">
          <cell r="E440">
            <v>3861</v>
          </cell>
          <cell r="F440" t="str">
            <v>Reducción concentrica ANSI A234 Gr WPB 14"x12"</v>
          </cell>
          <cell r="G440" t="str">
            <v>c/u</v>
          </cell>
          <cell r="H440">
            <v>1</v>
          </cell>
          <cell r="J440">
            <v>91.752265475430775</v>
          </cell>
          <cell r="K440">
            <v>9.484375</v>
          </cell>
          <cell r="L440">
            <v>66.859093809827712</v>
          </cell>
        </row>
        <row r="441">
          <cell r="E441">
            <v>3862</v>
          </cell>
          <cell r="F441" t="str">
            <v>Reducción concentrica ANSI A234 Gr WPB 20"x30"</v>
          </cell>
          <cell r="G441" t="str">
            <v>c/u</v>
          </cell>
          <cell r="H441">
            <v>1</v>
          </cell>
          <cell r="J441">
            <v>605.41074664964913</v>
          </cell>
          <cell r="K441">
            <v>68.704999999999998</v>
          </cell>
          <cell r="L441">
            <v>484.32859731971928</v>
          </cell>
        </row>
        <row r="442">
          <cell r="E442">
            <v>3863</v>
          </cell>
          <cell r="F442" t="str">
            <v>Reducción concentrica ANSI A234 Gr WPB 8"x10"</v>
          </cell>
          <cell r="G442" t="str">
            <v>c/u</v>
          </cell>
          <cell r="H442">
            <v>1</v>
          </cell>
          <cell r="J442">
            <v>25.256656030631785</v>
          </cell>
          <cell r="K442">
            <v>4.6203124999999998</v>
          </cell>
          <cell r="L442">
            <v>32.570402042118701</v>
          </cell>
        </row>
        <row r="443">
          <cell r="E443">
            <v>3863.1</v>
          </cell>
          <cell r="F443" t="str">
            <v>Reducción concentrica ANSI A234 Gr WPB 6"x10"</v>
          </cell>
          <cell r="G443" t="str">
            <v>c/u</v>
          </cell>
          <cell r="H443">
            <v>1</v>
          </cell>
          <cell r="J443">
            <v>25.256656030631785</v>
          </cell>
          <cell r="K443">
            <v>3.4484374999999998</v>
          </cell>
          <cell r="L443">
            <v>24.309393746011491</v>
          </cell>
        </row>
        <row r="444">
          <cell r="E444">
            <v>3864</v>
          </cell>
          <cell r="F444" t="str">
            <v>Reducción concentrica ANSI A234 Gr WPB 6"x4"</v>
          </cell>
          <cell r="G444" t="str">
            <v>c/u</v>
          </cell>
          <cell r="H444">
            <v>1</v>
          </cell>
          <cell r="J444">
            <v>11.444250159540525</v>
          </cell>
          <cell r="K444">
            <v>1.2828125000000001</v>
          </cell>
          <cell r="L444">
            <v>9.0430504148053625</v>
          </cell>
        </row>
        <row r="445">
          <cell r="E445">
            <v>3865</v>
          </cell>
          <cell r="F445" t="str">
            <v>Reducción concentrica ANSI A234 Gr WPB 4"x3"</v>
          </cell>
          <cell r="G445" t="str">
            <v>c/u</v>
          </cell>
          <cell r="H445">
            <v>1</v>
          </cell>
          <cell r="J445">
            <v>8.8117421825143598</v>
          </cell>
          <cell r="K445">
            <v>1.09375</v>
          </cell>
          <cell r="L445">
            <v>7.7102744097000651</v>
          </cell>
        </row>
        <row r="446">
          <cell r="E446">
            <v>3870</v>
          </cell>
          <cell r="F446" t="str">
            <v>Tee ASTM A234 3" y menores</v>
          </cell>
          <cell r="G446" t="str">
            <v>c/u</v>
          </cell>
          <cell r="H446">
            <v>1</v>
          </cell>
          <cell r="J446">
            <v>11.014677728142949</v>
          </cell>
          <cell r="K446">
            <v>0.60937499999999978</v>
          </cell>
          <cell r="L446">
            <v>4.2957243139757493</v>
          </cell>
        </row>
        <row r="447">
          <cell r="E447">
            <v>3871</v>
          </cell>
          <cell r="F447" t="str">
            <v xml:space="preserve">Tee ASTM A234 3 1/2" </v>
          </cell>
          <cell r="G447" t="str">
            <v>c/u</v>
          </cell>
          <cell r="H447">
            <v>1</v>
          </cell>
          <cell r="J447">
            <v>11.014677728142949</v>
          </cell>
          <cell r="K447">
            <v>1.484375</v>
          </cell>
          <cell r="L447">
            <v>10.463943841735801</v>
          </cell>
        </row>
        <row r="448">
          <cell r="E448">
            <v>3872</v>
          </cell>
          <cell r="F448" t="str">
            <v xml:space="preserve">Tee ASTM A234  4" </v>
          </cell>
          <cell r="G448" t="str">
            <v>c/u</v>
          </cell>
          <cell r="H448">
            <v>1</v>
          </cell>
          <cell r="J448">
            <v>16.522016592214424</v>
          </cell>
          <cell r="K448">
            <v>1.7656249999999996</v>
          </cell>
          <cell r="L448">
            <v>12.44658583280153</v>
          </cell>
        </row>
        <row r="449">
          <cell r="E449">
            <v>3873</v>
          </cell>
          <cell r="F449" t="str">
            <v xml:space="preserve">Tee ASTM A234  6" </v>
          </cell>
          <cell r="G449" t="str">
            <v>c/u</v>
          </cell>
          <cell r="H449">
            <v>1</v>
          </cell>
          <cell r="J449">
            <v>44.599929438250591</v>
          </cell>
          <cell r="K449">
            <v>4.5325998126322906</v>
          </cell>
          <cell r="L449">
            <v>31.952080772342914</v>
          </cell>
        </row>
        <row r="450">
          <cell r="E450">
            <v>3874</v>
          </cell>
          <cell r="F450" t="str">
            <v xml:space="preserve">Tee ASTM A234  8" </v>
          </cell>
          <cell r="G450" t="str">
            <v>c/u</v>
          </cell>
          <cell r="H450">
            <v>1</v>
          </cell>
          <cell r="J450">
            <v>53.002629227823874</v>
          </cell>
          <cell r="K450">
            <v>14.278124999999999</v>
          </cell>
          <cell r="L450">
            <v>100.65212507977027</v>
          </cell>
        </row>
        <row r="451">
          <cell r="E451">
            <v>3875</v>
          </cell>
        </row>
        <row r="452">
          <cell r="E452">
            <v>3876</v>
          </cell>
        </row>
        <row r="453">
          <cell r="F453" t="str">
            <v>Uniones</v>
          </cell>
        </row>
        <row r="454">
          <cell r="E454">
            <v>3880</v>
          </cell>
          <cell r="F454" t="str">
            <v>Copla victaulic 77 ASTM A47 10"</v>
          </cell>
          <cell r="G454" t="str">
            <v>c/u</v>
          </cell>
          <cell r="H454">
            <v>1</v>
          </cell>
          <cell r="J454">
            <v>32.315420732347079</v>
          </cell>
          <cell r="K454">
            <v>2</v>
          </cell>
          <cell r="L454">
            <v>10</v>
          </cell>
        </row>
        <row r="455">
          <cell r="E455">
            <v>3881</v>
          </cell>
          <cell r="F455" t="str">
            <v>Junta de expansión 20" ASTM A234 Gr. WPB</v>
          </cell>
          <cell r="G455" t="str">
            <v>c/u</v>
          </cell>
          <cell r="H455">
            <v>1</v>
          </cell>
          <cell r="J455">
            <v>57.329372573706856</v>
          </cell>
          <cell r="K455">
            <v>2</v>
          </cell>
          <cell r="L455">
            <v>10</v>
          </cell>
        </row>
        <row r="456">
          <cell r="E456">
            <v>3882</v>
          </cell>
          <cell r="F456" t="str">
            <v>Copla Acero 3" y menores</v>
          </cell>
          <cell r="G456" t="str">
            <v>c/u</v>
          </cell>
          <cell r="H456">
            <v>1</v>
          </cell>
          <cell r="J456">
            <v>2.7518098835379288</v>
          </cell>
          <cell r="K456">
            <v>2</v>
          </cell>
          <cell r="L456">
            <v>3</v>
          </cell>
        </row>
        <row r="457">
          <cell r="E457">
            <v>3883</v>
          </cell>
          <cell r="F457" t="str">
            <v>Copla victaulic 77 ASTM A47 6"</v>
          </cell>
          <cell r="G457" t="str">
            <v>c/u</v>
          </cell>
          <cell r="H457">
            <v>1</v>
          </cell>
          <cell r="J457">
            <v>23.78485810408937</v>
          </cell>
          <cell r="K457">
            <v>2</v>
          </cell>
          <cell r="L457">
            <v>5</v>
          </cell>
        </row>
        <row r="458">
          <cell r="E458">
            <v>3884</v>
          </cell>
          <cell r="F458" t="str">
            <v>Copla victaulic 77 ASTM A47 8"</v>
          </cell>
          <cell r="G458" t="str">
            <v>c/u</v>
          </cell>
          <cell r="H458">
            <v>1</v>
          </cell>
          <cell r="J458">
            <v>28.265964345814886</v>
          </cell>
          <cell r="K458">
            <v>2</v>
          </cell>
          <cell r="L458">
            <v>5</v>
          </cell>
        </row>
        <row r="459">
          <cell r="E459">
            <v>3885</v>
          </cell>
          <cell r="F459" t="str">
            <v>Copla victaulic 77 ASTM A47 12"</v>
          </cell>
          <cell r="G459" t="str">
            <v>c/u</v>
          </cell>
          <cell r="H459">
            <v>1</v>
          </cell>
          <cell r="J459">
            <v>36.05110346046736</v>
          </cell>
          <cell r="K459">
            <v>2</v>
          </cell>
          <cell r="L459">
            <v>10</v>
          </cell>
        </row>
        <row r="460">
          <cell r="E460">
            <v>3886</v>
          </cell>
          <cell r="F460" t="str">
            <v>Copla victaulic 77 ASTM A47 14"</v>
          </cell>
          <cell r="G460" t="str">
            <v>c/u</v>
          </cell>
          <cell r="H460">
            <v>1</v>
          </cell>
          <cell r="J460">
            <v>39.544549836296945</v>
          </cell>
          <cell r="K460">
            <v>2</v>
          </cell>
          <cell r="L460">
            <v>12</v>
          </cell>
        </row>
        <row r="461">
          <cell r="E461">
            <v>3887</v>
          </cell>
          <cell r="F461" t="str">
            <v>Copla victaulic 77 ASTM A47 18"</v>
          </cell>
          <cell r="G461" t="str">
            <v>c/u</v>
          </cell>
          <cell r="H461">
            <v>1</v>
          </cell>
          <cell r="J461">
            <v>45.980460628075306</v>
          </cell>
          <cell r="K461">
            <v>4</v>
          </cell>
          <cell r="L461">
            <v>16</v>
          </cell>
        </row>
        <row r="462">
          <cell r="E462">
            <v>3888</v>
          </cell>
          <cell r="F462" t="str">
            <v>Copla victaulic 77 ASTM A47 20"</v>
          </cell>
          <cell r="G462" t="str">
            <v>c/u</v>
          </cell>
          <cell r="H462">
            <v>1</v>
          </cell>
          <cell r="J462">
            <v>48.981018557772046</v>
          </cell>
          <cell r="K462">
            <v>4</v>
          </cell>
          <cell r="L462">
            <v>16</v>
          </cell>
        </row>
        <row r="463">
          <cell r="E463">
            <v>3889</v>
          </cell>
          <cell r="F463" t="str">
            <v>Copla victaulic 77 ASTM A47 24"</v>
          </cell>
          <cell r="G463" t="str">
            <v>c/u</v>
          </cell>
          <cell r="H463">
            <v>1</v>
          </cell>
          <cell r="J463">
            <v>54.643254756010712</v>
          </cell>
          <cell r="K463">
            <v>4</v>
          </cell>
          <cell r="L463">
            <v>16</v>
          </cell>
        </row>
        <row r="464">
          <cell r="E464">
            <v>4000</v>
          </cell>
          <cell r="F464" t="str">
            <v>ELECTRICIDAD</v>
          </cell>
        </row>
        <row r="465">
          <cell r="E465">
            <v>4100</v>
          </cell>
          <cell r="F465" t="str">
            <v>EQUIPOS</v>
          </cell>
        </row>
        <row r="466">
          <cell r="E466">
            <v>4105</v>
          </cell>
          <cell r="F466" t="str">
            <v>Botoneras</v>
          </cell>
          <cell r="G466" t="str">
            <v>cu</v>
          </cell>
          <cell r="H466">
            <v>1</v>
          </cell>
          <cell r="K466">
            <v>18.272727272727273</v>
          </cell>
          <cell r="L466">
            <v>115.64481035568146</v>
          </cell>
        </row>
        <row r="467">
          <cell r="E467">
            <v>4110</v>
          </cell>
          <cell r="F467" t="str">
            <v>CCM Baja Tensión 3 Columnas</v>
          </cell>
          <cell r="G467" t="str">
            <v>cu</v>
          </cell>
          <cell r="H467">
            <v>1</v>
          </cell>
          <cell r="I467">
            <v>40000</v>
          </cell>
          <cell r="K467">
            <v>121</v>
          </cell>
          <cell r="L467">
            <v>903.73564290210891</v>
          </cell>
          <cell r="M467" t="str">
            <v>I</v>
          </cell>
        </row>
        <row r="468">
          <cell r="E468">
            <v>4115</v>
          </cell>
          <cell r="F468" t="str">
            <v>CCM Baja Tensión 4 Columnas</v>
          </cell>
          <cell r="G468" t="str">
            <v>cu</v>
          </cell>
          <cell r="H468">
            <v>1</v>
          </cell>
          <cell r="I468">
            <v>50000</v>
          </cell>
          <cell r="K468">
            <v>161</v>
          </cell>
          <cell r="L468">
            <v>1204.9808572028119</v>
          </cell>
          <cell r="M468" t="str">
            <v>I</v>
          </cell>
        </row>
        <row r="469">
          <cell r="E469">
            <v>4120</v>
          </cell>
          <cell r="F469" t="str">
            <v>CCM Baja Tensión 6 Columnas</v>
          </cell>
          <cell r="G469" t="str">
            <v>cu</v>
          </cell>
          <cell r="H469">
            <v>1</v>
          </cell>
          <cell r="I469">
            <v>73896.666666666672</v>
          </cell>
          <cell r="K469">
            <v>241</v>
          </cell>
          <cell r="L469">
            <v>1807.4712858042178</v>
          </cell>
          <cell r="M469" t="str">
            <v>I</v>
          </cell>
        </row>
        <row r="470">
          <cell r="E470">
            <v>4125</v>
          </cell>
          <cell r="F470" t="str">
            <v>Enchufes de Fuerza</v>
          </cell>
          <cell r="G470" t="str">
            <v>cu</v>
          </cell>
          <cell r="H470">
            <v>1</v>
          </cell>
          <cell r="J470">
            <v>685.38870134298611</v>
          </cell>
          <cell r="K470">
            <v>18.285714285714285</v>
          </cell>
          <cell r="L470">
            <v>115.64481035568146</v>
          </cell>
        </row>
        <row r="471">
          <cell r="E471">
            <v>4130</v>
          </cell>
          <cell r="F471" t="str">
            <v>Equipos alumbrado de emergencia</v>
          </cell>
          <cell r="G471" t="str">
            <v>cu</v>
          </cell>
          <cell r="H471">
            <v>1</v>
          </cell>
          <cell r="J471">
            <v>291.98537404259781</v>
          </cell>
          <cell r="K471">
            <v>18.166666666666668</v>
          </cell>
          <cell r="L471">
            <v>115.33523174378345</v>
          </cell>
          <cell r="M471" t="str">
            <v>I</v>
          </cell>
        </row>
        <row r="472">
          <cell r="E472">
            <v>4135</v>
          </cell>
          <cell r="F472" t="str">
            <v>Interruptor de Seguridad</v>
          </cell>
          <cell r="G472" t="str">
            <v>cu</v>
          </cell>
          <cell r="H472">
            <v>1</v>
          </cell>
          <cell r="J472">
            <v>1109.2637367537509</v>
          </cell>
          <cell r="K472">
            <v>2.8571428571428572</v>
          </cell>
          <cell r="L472">
            <v>190.58576618403106</v>
          </cell>
          <cell r="M472" t="str">
            <v>I</v>
          </cell>
        </row>
        <row r="473">
          <cell r="E473">
            <v>4140</v>
          </cell>
          <cell r="F473" t="str">
            <v>Luminaria 2x40 W</v>
          </cell>
          <cell r="G473" t="str">
            <v>cu</v>
          </cell>
          <cell r="H473">
            <v>1</v>
          </cell>
          <cell r="J473">
            <v>55.877792860140595</v>
          </cell>
          <cell r="K473">
            <v>6</v>
          </cell>
          <cell r="L473">
            <v>40.401155440142695</v>
          </cell>
        </row>
        <row r="474">
          <cell r="E474">
            <v>4145</v>
          </cell>
          <cell r="F474" t="str">
            <v>Luminaria 4x40W c/ballat Emerg</v>
          </cell>
          <cell r="G474" t="str">
            <v>cu</v>
          </cell>
          <cell r="H474">
            <v>1</v>
          </cell>
          <cell r="J474">
            <v>191.63374711467841</v>
          </cell>
          <cell r="K474">
            <v>6</v>
          </cell>
          <cell r="L474">
            <v>40.401155440142695</v>
          </cell>
        </row>
        <row r="475">
          <cell r="E475">
            <v>4150</v>
          </cell>
          <cell r="F475" t="str">
            <v>Luminaria de Sodio</v>
          </cell>
          <cell r="G475" t="str">
            <v>cu</v>
          </cell>
          <cell r="H475">
            <v>1</v>
          </cell>
          <cell r="J475">
            <v>118.7772872731088</v>
          </cell>
          <cell r="K475">
            <v>16</v>
          </cell>
          <cell r="L475">
            <v>107.552196123177</v>
          </cell>
        </row>
        <row r="476">
          <cell r="E476">
            <v>4155</v>
          </cell>
          <cell r="F476" t="str">
            <v>Motor Correa 6</v>
          </cell>
          <cell r="G476" t="str">
            <v>cu</v>
          </cell>
          <cell r="H476">
            <v>1</v>
          </cell>
          <cell r="K476">
            <v>0</v>
          </cell>
          <cell r="L476">
            <v>0</v>
          </cell>
          <cell r="M476" t="str">
            <v>I</v>
          </cell>
        </row>
        <row r="477">
          <cell r="E477">
            <v>4160</v>
          </cell>
          <cell r="F477" t="str">
            <v>S/E Unitaria 2000 kVA</v>
          </cell>
          <cell r="G477" t="str">
            <v>cu</v>
          </cell>
          <cell r="H477">
            <v>1</v>
          </cell>
          <cell r="I477">
            <v>142094</v>
          </cell>
          <cell r="K477">
            <v>300</v>
          </cell>
          <cell r="L477">
            <v>2980.6091163046899</v>
          </cell>
          <cell r="M477" t="str">
            <v>I</v>
          </cell>
        </row>
        <row r="478">
          <cell r="E478">
            <v>4161</v>
          </cell>
          <cell r="F478" t="str">
            <v>S/E Unitaria 2,5 MVA</v>
          </cell>
          <cell r="G478" t="str">
            <v>cu</v>
          </cell>
          <cell r="H478">
            <v>1</v>
          </cell>
          <cell r="I478">
            <v>142094</v>
          </cell>
          <cell r="K478">
            <v>300</v>
          </cell>
          <cell r="L478">
            <v>3407.6190167669465</v>
          </cell>
          <cell r="M478" t="str">
            <v>I</v>
          </cell>
        </row>
        <row r="479">
          <cell r="E479">
            <v>4165</v>
          </cell>
          <cell r="F479" t="str">
            <v>S/E Unitaria 750 kVA</v>
          </cell>
          <cell r="G479" t="str">
            <v>cu</v>
          </cell>
          <cell r="H479">
            <v>1</v>
          </cell>
          <cell r="I479">
            <v>60108</v>
          </cell>
          <cell r="K479">
            <v>260</v>
          </cell>
          <cell r="L479">
            <v>2732.6343549994758</v>
          </cell>
          <cell r="M479" t="str">
            <v>I</v>
          </cell>
        </row>
        <row r="480">
          <cell r="E480">
            <v>4166</v>
          </cell>
          <cell r="F480" t="str">
            <v>Transformador 1,5 MVA 13,2/4,16 Kv</v>
          </cell>
          <cell r="G480" t="str">
            <v>cu</v>
          </cell>
          <cell r="H480">
            <v>1</v>
          </cell>
          <cell r="I480">
            <v>43200</v>
          </cell>
          <cell r="K480">
            <v>400</v>
          </cell>
          <cell r="L480">
            <v>7776</v>
          </cell>
          <cell r="M480" t="str">
            <v>I</v>
          </cell>
        </row>
        <row r="481">
          <cell r="E481">
            <v>4170</v>
          </cell>
          <cell r="F481" t="str">
            <v>Switchgear 4,16 kV, 600A, 200MVA</v>
          </cell>
          <cell r="G481" t="str">
            <v>cu</v>
          </cell>
          <cell r="H481">
            <v>1</v>
          </cell>
          <cell r="K481">
            <v>181</v>
          </cell>
          <cell r="L481">
            <v>4513.8350291155175</v>
          </cell>
          <cell r="M481" t="str">
            <v>I</v>
          </cell>
        </row>
        <row r="482">
          <cell r="E482">
            <v>4171</v>
          </cell>
          <cell r="F482" t="str">
            <v>Switchgear 4,16 kV,con 3 celdas</v>
          </cell>
          <cell r="G482" t="str">
            <v>cu</v>
          </cell>
          <cell r="H482">
            <v>1</v>
          </cell>
          <cell r="I482">
            <v>80000</v>
          </cell>
          <cell r="K482">
            <v>181</v>
          </cell>
          <cell r="L482">
            <v>4513.8350291155175</v>
          </cell>
          <cell r="M482" t="str">
            <v>I</v>
          </cell>
        </row>
        <row r="483">
          <cell r="E483">
            <v>4175</v>
          </cell>
          <cell r="F483" t="str">
            <v>Tablero Distribución Alumbrado</v>
          </cell>
          <cell r="G483" t="str">
            <v>cu</v>
          </cell>
          <cell r="H483">
            <v>1</v>
          </cell>
          <cell r="J483">
            <v>560.89911538663307</v>
          </cell>
          <cell r="K483">
            <v>45</v>
          </cell>
          <cell r="L483">
            <v>314.98821149407195</v>
          </cell>
          <cell r="M483" t="str">
            <v>I</v>
          </cell>
        </row>
        <row r="484">
          <cell r="E484">
            <v>4180</v>
          </cell>
          <cell r="F484" t="str">
            <v>Partidor NS6</v>
          </cell>
          <cell r="G484" t="str">
            <v>cu</v>
          </cell>
          <cell r="H484">
            <v>1</v>
          </cell>
          <cell r="I484">
            <v>30000</v>
          </cell>
          <cell r="K484">
            <v>30</v>
          </cell>
          <cell r="L484">
            <v>180</v>
          </cell>
          <cell r="M484" t="str">
            <v>I</v>
          </cell>
        </row>
        <row r="485">
          <cell r="E485">
            <v>4185</v>
          </cell>
          <cell r="F485" t="str">
            <v>Partidor NS2</v>
          </cell>
          <cell r="G485" t="str">
            <v>cu</v>
          </cell>
          <cell r="H485">
            <v>1</v>
          </cell>
          <cell r="I485">
            <v>4500</v>
          </cell>
          <cell r="K485">
            <v>12</v>
          </cell>
          <cell r="L485">
            <v>72</v>
          </cell>
          <cell r="M485" t="str">
            <v>I</v>
          </cell>
        </row>
        <row r="486">
          <cell r="E486">
            <v>4186</v>
          </cell>
          <cell r="F486" t="str">
            <v>Partidor NS3</v>
          </cell>
          <cell r="G486" t="str">
            <v>cu</v>
          </cell>
          <cell r="H486">
            <v>1</v>
          </cell>
          <cell r="I486">
            <v>7000</v>
          </cell>
          <cell r="K486">
            <v>16</v>
          </cell>
          <cell r="L486">
            <v>96</v>
          </cell>
          <cell r="M486" t="str">
            <v>I</v>
          </cell>
        </row>
        <row r="487">
          <cell r="E487">
            <v>4187</v>
          </cell>
          <cell r="F487" t="str">
            <v>Partidor NS4</v>
          </cell>
          <cell r="G487" t="str">
            <v>cu</v>
          </cell>
          <cell r="H487">
            <v>1</v>
          </cell>
          <cell r="I487">
            <v>13000</v>
          </cell>
          <cell r="K487">
            <v>20</v>
          </cell>
          <cell r="L487">
            <v>120</v>
          </cell>
          <cell r="M487" t="str">
            <v>I</v>
          </cell>
        </row>
        <row r="488">
          <cell r="E488">
            <v>4188</v>
          </cell>
          <cell r="F488" t="str">
            <v>Partidor NS5</v>
          </cell>
          <cell r="G488" t="str">
            <v>cu</v>
          </cell>
          <cell r="H488">
            <v>1</v>
          </cell>
          <cell r="I488">
            <v>24200</v>
          </cell>
          <cell r="K488">
            <v>26</v>
          </cell>
          <cell r="L488">
            <v>156</v>
          </cell>
          <cell r="M488" t="str">
            <v>I</v>
          </cell>
        </row>
        <row r="489">
          <cell r="E489">
            <v>4189</v>
          </cell>
          <cell r="F489" t="str">
            <v>Partidor 4,16 KVA, 350 HP</v>
          </cell>
          <cell r="G489" t="str">
            <v>cu</v>
          </cell>
          <cell r="H489">
            <v>1</v>
          </cell>
          <cell r="I489">
            <v>36000</v>
          </cell>
          <cell r="K489">
            <v>350</v>
          </cell>
          <cell r="L489">
            <v>6480</v>
          </cell>
          <cell r="M489" t="str">
            <v>I</v>
          </cell>
        </row>
        <row r="490">
          <cell r="E490">
            <v>4189.1000000000004</v>
          </cell>
          <cell r="F490" t="str">
            <v>Partidor 4,16 KVA, 250 HP</v>
          </cell>
          <cell r="G490" t="str">
            <v>cu</v>
          </cell>
          <cell r="H490">
            <v>1</v>
          </cell>
          <cell r="I490">
            <v>29418.849150652877</v>
          </cell>
          <cell r="K490">
            <v>350</v>
          </cell>
          <cell r="L490">
            <v>6480</v>
          </cell>
          <cell r="M490" t="str">
            <v>I</v>
          </cell>
        </row>
        <row r="491">
          <cell r="E491">
            <v>4190</v>
          </cell>
          <cell r="F491" t="str">
            <v>Variador de frecuencia 300 HP, 400 V</v>
          </cell>
          <cell r="G491" t="str">
            <v>cu</v>
          </cell>
          <cell r="H491">
            <v>1</v>
          </cell>
          <cell r="I491">
            <v>64305.45301098912</v>
          </cell>
          <cell r="K491">
            <v>350</v>
          </cell>
          <cell r="L491">
            <v>3150</v>
          </cell>
          <cell r="M491" t="str">
            <v>I</v>
          </cell>
        </row>
        <row r="492">
          <cell r="E492">
            <v>4191</v>
          </cell>
          <cell r="F492" t="str">
            <v>Variador de frecuencia 200 HP, 400 V</v>
          </cell>
          <cell r="G492" t="str">
            <v>cu</v>
          </cell>
          <cell r="H492">
            <v>1</v>
          </cell>
          <cell r="I492">
            <v>50418.862880113607</v>
          </cell>
          <cell r="K492">
            <v>274.4184385890905</v>
          </cell>
          <cell r="L492">
            <v>2469.7659473018143</v>
          </cell>
          <cell r="M492" t="str">
            <v>I</v>
          </cell>
        </row>
        <row r="493">
          <cell r="E493">
            <v>4192</v>
          </cell>
          <cell r="F493" t="str">
            <v>Variador de frecuencia 125 HP, 400 V</v>
          </cell>
          <cell r="G493" t="str">
            <v>cu</v>
          </cell>
          <cell r="H493">
            <v>1</v>
          </cell>
          <cell r="I493">
            <v>38029.538663337109</v>
          </cell>
          <cell r="K493">
            <v>206.98615605574525</v>
          </cell>
          <cell r="L493">
            <v>1862.8754045017074</v>
          </cell>
          <cell r="M493" t="str">
            <v>I</v>
          </cell>
        </row>
        <row r="494">
          <cell r="E494">
            <v>4192.1000000000004</v>
          </cell>
          <cell r="F494" t="str">
            <v>Variador de frecuencia 150 HP, 400 V</v>
          </cell>
          <cell r="G494" t="str">
            <v>cu</v>
          </cell>
          <cell r="H494">
            <v>1</v>
          </cell>
          <cell r="I494">
            <v>42425.776976917383</v>
          </cell>
          <cell r="K494">
            <v>230.91388438525649</v>
          </cell>
          <cell r="L494">
            <v>2078.2249594673085</v>
          </cell>
          <cell r="M494" t="str">
            <v>I</v>
          </cell>
        </row>
        <row r="495">
          <cell r="E495">
            <v>4193</v>
          </cell>
          <cell r="F495" t="str">
            <v>Variador de frecuencia 300 HP, 4,16 Kv</v>
          </cell>
          <cell r="G495" t="str">
            <v>cu</v>
          </cell>
          <cell r="H495">
            <v>1</v>
          </cell>
          <cell r="I495">
            <v>64148.269526469106</v>
          </cell>
          <cell r="K495">
            <v>400</v>
          </cell>
          <cell r="L495">
            <v>3600</v>
          </cell>
          <cell r="M495" t="str">
            <v>I</v>
          </cell>
        </row>
        <row r="496">
          <cell r="E496">
            <v>4193.1000000000004</v>
          </cell>
          <cell r="F496" t="str">
            <v>Variador de frecuencia 350 HP, 4,16 Kv</v>
          </cell>
          <cell r="G496" t="str">
            <v>cu</v>
          </cell>
          <cell r="H496">
            <v>1</v>
          </cell>
          <cell r="I496">
            <v>70364.404906034499</v>
          </cell>
          <cell r="K496">
            <v>500</v>
          </cell>
          <cell r="L496">
            <v>4500</v>
          </cell>
          <cell r="M496" t="str">
            <v>I</v>
          </cell>
        </row>
        <row r="497">
          <cell r="E497">
            <v>4194</v>
          </cell>
          <cell r="F497" t="str">
            <v>Variador de frecuencia 1125 HP, 4,16 Kv</v>
          </cell>
          <cell r="G497" t="str">
            <v>cu</v>
          </cell>
          <cell r="H497">
            <v>1</v>
          </cell>
          <cell r="I497">
            <v>141776.32210933871</v>
          </cell>
          <cell r="K497">
            <v>950</v>
          </cell>
          <cell r="L497">
            <v>8550</v>
          </cell>
          <cell r="M497" t="str">
            <v>I</v>
          </cell>
        </row>
        <row r="498">
          <cell r="E498">
            <v>4194.1000000000004</v>
          </cell>
          <cell r="F498" t="str">
            <v>Variador de frecuencia 1000 HP, 4,16 Kv</v>
          </cell>
          <cell r="G498" t="str">
            <v>cu</v>
          </cell>
          <cell r="H498">
            <v>1</v>
          </cell>
          <cell r="I498">
            <v>132102.85158626735</v>
          </cell>
          <cell r="K498">
            <v>800</v>
          </cell>
          <cell r="L498">
            <v>7200</v>
          </cell>
          <cell r="M498" t="str">
            <v>I</v>
          </cell>
        </row>
        <row r="499">
          <cell r="E499">
            <v>4195</v>
          </cell>
          <cell r="F499" t="str">
            <v>Interruptor magnético de 1000 A</v>
          </cell>
          <cell r="G499" t="str">
            <v>cu</v>
          </cell>
          <cell r="H499">
            <v>1</v>
          </cell>
          <cell r="I499">
            <v>11000</v>
          </cell>
          <cell r="K499">
            <v>75</v>
          </cell>
          <cell r="L499">
            <v>675</v>
          </cell>
          <cell r="M499" t="str">
            <v>I</v>
          </cell>
        </row>
        <row r="500">
          <cell r="E500">
            <v>4196</v>
          </cell>
          <cell r="F500" t="str">
            <v>Interruptor magnético de 200 A</v>
          </cell>
          <cell r="G500" t="str">
            <v>cu</v>
          </cell>
          <cell r="H500">
            <v>1</v>
          </cell>
          <cell r="I500">
            <v>2895</v>
          </cell>
          <cell r="K500">
            <v>35</v>
          </cell>
          <cell r="L500">
            <v>315</v>
          </cell>
          <cell r="M500" t="str">
            <v>I</v>
          </cell>
        </row>
        <row r="501">
          <cell r="E501">
            <v>4197</v>
          </cell>
          <cell r="F501" t="str">
            <v>Interruptor 300 AF/300 AT</v>
          </cell>
          <cell r="G501" t="str">
            <v>cu</v>
          </cell>
          <cell r="H501">
            <v>1</v>
          </cell>
          <cell r="I501">
            <v>4050.1526986830013</v>
          </cell>
          <cell r="K501">
            <v>35</v>
          </cell>
          <cell r="L501">
            <v>315</v>
          </cell>
          <cell r="M501" t="str">
            <v>I</v>
          </cell>
        </row>
        <row r="502">
          <cell r="E502">
            <v>4197.1000000000004</v>
          </cell>
          <cell r="F502" t="str">
            <v>Interruptor 350 AF/350 AT</v>
          </cell>
          <cell r="G502" t="str">
            <v>cu</v>
          </cell>
          <cell r="H502">
            <v>1</v>
          </cell>
          <cell r="I502">
            <v>4442.623106205644</v>
          </cell>
          <cell r="K502">
            <v>38.391591696717811</v>
          </cell>
          <cell r="L502">
            <v>345.52432527046028</v>
          </cell>
          <cell r="M502" t="str">
            <v>I</v>
          </cell>
        </row>
        <row r="503">
          <cell r="E503">
            <v>4198</v>
          </cell>
          <cell r="F503" t="str">
            <v>Interruptor 1000 AF/1000AT</v>
          </cell>
          <cell r="G503" t="str">
            <v>cu</v>
          </cell>
          <cell r="H503">
            <v>1</v>
          </cell>
          <cell r="I503">
            <v>11000</v>
          </cell>
          <cell r="K503">
            <v>75</v>
          </cell>
          <cell r="L503">
            <v>675</v>
          </cell>
          <cell r="M503" t="str">
            <v>I</v>
          </cell>
        </row>
        <row r="504">
          <cell r="E504">
            <v>4200</v>
          </cell>
          <cell r="F504" t="str">
            <v>Interruptor de 4,16 Kv, 1250A</v>
          </cell>
          <cell r="G504" t="str">
            <v>cu</v>
          </cell>
          <cell r="H504">
            <v>1</v>
          </cell>
          <cell r="I504">
            <v>25200</v>
          </cell>
          <cell r="K504">
            <v>150</v>
          </cell>
          <cell r="L504">
            <v>1350</v>
          </cell>
          <cell r="M504" t="str">
            <v>I</v>
          </cell>
        </row>
        <row r="505">
          <cell r="E505">
            <v>4205</v>
          </cell>
          <cell r="F505" t="str">
            <v>Centro control de motores media tensión 6 celdas</v>
          </cell>
          <cell r="G505" t="str">
            <v>cu</v>
          </cell>
          <cell r="H505">
            <v>1</v>
          </cell>
          <cell r="I505">
            <v>216000</v>
          </cell>
          <cell r="K505">
            <v>908.88888888888891</v>
          </cell>
          <cell r="L505">
            <v>8180</v>
          </cell>
          <cell r="M505" t="str">
            <v>I</v>
          </cell>
        </row>
        <row r="506">
          <cell r="E506">
            <v>4206</v>
          </cell>
          <cell r="F506" t="str">
            <v>Centro control de motores media tensión 5 celdas</v>
          </cell>
          <cell r="G506" t="str">
            <v>cu</v>
          </cell>
          <cell r="H506">
            <v>1</v>
          </cell>
          <cell r="I506">
            <v>180000</v>
          </cell>
          <cell r="K506">
            <v>778.88888888888891</v>
          </cell>
          <cell r="L506">
            <v>7010</v>
          </cell>
          <cell r="M506" t="str">
            <v>I</v>
          </cell>
        </row>
        <row r="507">
          <cell r="E507">
            <v>4210</v>
          </cell>
          <cell r="F507" t="str">
            <v>Centro control de motores media tensión 3 celdas</v>
          </cell>
          <cell r="G507" t="str">
            <v>cu</v>
          </cell>
          <cell r="H507">
            <v>1</v>
          </cell>
          <cell r="I507">
            <v>108000</v>
          </cell>
          <cell r="K507">
            <v>504.66666666666669</v>
          </cell>
          <cell r="L507">
            <v>4542</v>
          </cell>
          <cell r="M507" t="str">
            <v>I</v>
          </cell>
        </row>
        <row r="508">
          <cell r="E508">
            <v>4215</v>
          </cell>
          <cell r="F508" t="str">
            <v>Centro control de motores baja tensión 5 columnas</v>
          </cell>
          <cell r="G508" t="str">
            <v>cu</v>
          </cell>
          <cell r="H508">
            <v>1</v>
          </cell>
          <cell r="I508">
            <v>28315</v>
          </cell>
          <cell r="K508">
            <v>360.55555555555554</v>
          </cell>
          <cell r="L508">
            <v>3245</v>
          </cell>
          <cell r="M508" t="str">
            <v>I</v>
          </cell>
        </row>
        <row r="509">
          <cell r="E509">
            <v>4220</v>
          </cell>
          <cell r="F509" t="str">
            <v>Columna de 4,16 Kv, 250 HP</v>
          </cell>
          <cell r="G509" t="str">
            <v>cu</v>
          </cell>
          <cell r="H509">
            <v>1</v>
          </cell>
          <cell r="I509">
            <v>3000</v>
          </cell>
          <cell r="K509">
            <v>60</v>
          </cell>
          <cell r="L509">
            <v>360</v>
          </cell>
          <cell r="M509" t="str">
            <v>I</v>
          </cell>
        </row>
        <row r="510">
          <cell r="E510">
            <v>4225</v>
          </cell>
          <cell r="F510" t="str">
            <v>Columna de 4,16 Kv, 400 HP</v>
          </cell>
          <cell r="G510" t="str">
            <v>cu</v>
          </cell>
          <cell r="H510">
            <v>1</v>
          </cell>
          <cell r="I510">
            <v>3977.3448208079849</v>
          </cell>
          <cell r="K510">
            <v>80</v>
          </cell>
          <cell r="L510">
            <v>480</v>
          </cell>
          <cell r="M510" t="str">
            <v>I</v>
          </cell>
        </row>
        <row r="512">
          <cell r="E512">
            <v>4500</v>
          </cell>
          <cell r="F512" t="str">
            <v>CANALIZACIONES</v>
          </cell>
        </row>
        <row r="513">
          <cell r="E513">
            <v>4505</v>
          </cell>
          <cell r="F513" t="str">
            <v>Cajas de Conexión</v>
          </cell>
          <cell r="G513" t="str">
            <v>c/u</v>
          </cell>
          <cell r="H513">
            <v>1</v>
          </cell>
          <cell r="J513">
            <v>1.0089969572972406</v>
          </cell>
          <cell r="K513">
            <v>1</v>
          </cell>
          <cell r="L513">
            <v>6.7029502413178053</v>
          </cell>
        </row>
        <row r="514">
          <cell r="E514">
            <v>4510</v>
          </cell>
          <cell r="F514" t="str">
            <v>Conduit Ac. Galv. 3/4"</v>
          </cell>
          <cell r="G514" t="str">
            <v>m</v>
          </cell>
          <cell r="H514">
            <v>1</v>
          </cell>
          <cell r="J514">
            <v>3.763100015738118</v>
          </cell>
          <cell r="K514">
            <v>1</v>
          </cell>
          <cell r="L514">
            <v>6.7235888154443391</v>
          </cell>
        </row>
        <row r="515">
          <cell r="E515">
            <v>4515</v>
          </cell>
          <cell r="F515" t="str">
            <v>Conduit Ac. Galv. 1 1/4"</v>
          </cell>
          <cell r="G515" t="str">
            <v>m</v>
          </cell>
          <cell r="H515">
            <v>1</v>
          </cell>
          <cell r="J515">
            <v>7.241846343510649</v>
          </cell>
          <cell r="K515">
            <v>1.2</v>
          </cell>
          <cell r="L515">
            <v>8.0788551830867696</v>
          </cell>
        </row>
        <row r="516">
          <cell r="E516">
            <v>4520</v>
          </cell>
          <cell r="F516" t="str">
            <v>Conduit Ac. Galv. 1 1/2"</v>
          </cell>
          <cell r="G516" t="str">
            <v>m</v>
          </cell>
          <cell r="H516">
            <v>1</v>
          </cell>
          <cell r="J516">
            <v>7.8976943657538561</v>
          </cell>
          <cell r="K516">
            <v>1.4</v>
          </cell>
          <cell r="L516">
            <v>9.4272420260203535</v>
          </cell>
        </row>
        <row r="517">
          <cell r="E517">
            <v>4525</v>
          </cell>
          <cell r="F517" t="str">
            <v>Conduit Ac. Galv. 2 1/2"</v>
          </cell>
          <cell r="G517" t="str">
            <v>m</v>
          </cell>
          <cell r="H517">
            <v>1</v>
          </cell>
          <cell r="J517">
            <v>13.050458372678627</v>
          </cell>
          <cell r="K517">
            <v>2.3333333333333335</v>
          </cell>
          <cell r="L517">
            <v>16.157710366173539</v>
          </cell>
        </row>
        <row r="518">
          <cell r="E518">
            <v>4530</v>
          </cell>
          <cell r="F518" t="str">
            <v>Conduit Ac. Galv. 3"</v>
          </cell>
          <cell r="G518" t="str">
            <v>m</v>
          </cell>
          <cell r="H518">
            <v>1</v>
          </cell>
          <cell r="J518">
            <v>17.022237304585037</v>
          </cell>
          <cell r="K518">
            <v>2.8026315789473686</v>
          </cell>
          <cell r="L518">
            <v>18.854484052040707</v>
          </cell>
        </row>
        <row r="519">
          <cell r="E519">
            <v>4535</v>
          </cell>
          <cell r="F519" t="str">
            <v>Escalerilla A= 300 mm</v>
          </cell>
          <cell r="G519" t="str">
            <v>m</v>
          </cell>
          <cell r="H519">
            <v>1</v>
          </cell>
          <cell r="J519">
            <v>17.435008787115727</v>
          </cell>
          <cell r="K519">
            <v>2.8</v>
          </cell>
          <cell r="L519">
            <v>18.038113786591126</v>
          </cell>
        </row>
        <row r="520">
          <cell r="E520">
            <v>4540</v>
          </cell>
          <cell r="F520" t="str">
            <v>Escalerilla A= 450 mm</v>
          </cell>
          <cell r="G520" t="str">
            <v>m</v>
          </cell>
          <cell r="H520">
            <v>1</v>
          </cell>
          <cell r="J520">
            <v>19.540143348022244</v>
          </cell>
          <cell r="K520">
            <v>3.5</v>
          </cell>
          <cell r="L520">
            <v>22.583186444234602</v>
          </cell>
        </row>
        <row r="521">
          <cell r="E521">
            <v>4545</v>
          </cell>
          <cell r="F521" t="str">
            <v>Escalerilla A= 600 mm</v>
          </cell>
          <cell r="G521" t="str">
            <v>m</v>
          </cell>
          <cell r="H521">
            <v>1</v>
          </cell>
          <cell r="J521">
            <v>21.608587110481587</v>
          </cell>
          <cell r="K521">
            <v>4.1260000000000003</v>
          </cell>
          <cell r="L521">
            <v>26.646692372258943</v>
          </cell>
        </row>
        <row r="522">
          <cell r="E522">
            <v>4700</v>
          </cell>
          <cell r="F522" t="str">
            <v>CABLES</v>
          </cell>
        </row>
        <row r="523">
          <cell r="E523">
            <v>4705</v>
          </cell>
          <cell r="F523" t="str">
            <v>Conductor armado 250 MCM 15 kV</v>
          </cell>
          <cell r="G523" t="str">
            <v>m</v>
          </cell>
          <cell r="H523">
            <v>1</v>
          </cell>
          <cell r="J523">
            <v>40.42408718917217</v>
          </cell>
          <cell r="K523">
            <v>0.75002977253781111</v>
          </cell>
          <cell r="L523">
            <v>5.1458844822159264</v>
          </cell>
        </row>
        <row r="524">
          <cell r="E524">
            <v>4710</v>
          </cell>
          <cell r="F524" t="str">
            <v>Conductor armado 2 AWG 5 kV</v>
          </cell>
          <cell r="G524" t="str">
            <v>m</v>
          </cell>
          <cell r="H524">
            <v>1</v>
          </cell>
          <cell r="J524">
            <v>18.627459736648831</v>
          </cell>
          <cell r="K524">
            <v>0.48333333333333334</v>
          </cell>
          <cell r="L524">
            <v>3.288412810827825</v>
          </cell>
        </row>
        <row r="525">
          <cell r="E525">
            <v>4715</v>
          </cell>
          <cell r="F525" t="str">
            <v>Cable Cu Desnudo #2 AWG</v>
          </cell>
          <cell r="G525" t="str">
            <v>m</v>
          </cell>
          <cell r="H525">
            <v>1</v>
          </cell>
          <cell r="J525">
            <v>1.0181696569090337</v>
          </cell>
          <cell r="K525">
            <v>0.45754903251283402</v>
          </cell>
          <cell r="L525">
            <v>3.0659748452418425</v>
          </cell>
        </row>
        <row r="526">
          <cell r="E526">
            <v>4720</v>
          </cell>
          <cell r="F526" t="str">
            <v>Term. Cables 350-250 MCM 15 kV</v>
          </cell>
          <cell r="G526" t="str">
            <v>cu</v>
          </cell>
          <cell r="H526">
            <v>1</v>
          </cell>
          <cell r="J526">
            <v>161.42575411814082</v>
          </cell>
          <cell r="K526">
            <v>12</v>
          </cell>
          <cell r="L526">
            <v>125.51004878816495</v>
          </cell>
        </row>
        <row r="527">
          <cell r="E527">
            <v>4725</v>
          </cell>
          <cell r="F527" t="str">
            <v>Term. Cables 350-250 MCM 5 kV</v>
          </cell>
          <cell r="G527" t="str">
            <v>cu</v>
          </cell>
          <cell r="H527">
            <v>1</v>
          </cell>
          <cell r="J527">
            <v>141.87414489560382</v>
          </cell>
          <cell r="K527">
            <v>12</v>
          </cell>
          <cell r="L527">
            <v>125.51004878816495</v>
          </cell>
        </row>
        <row r="528">
          <cell r="E528">
            <v>4730</v>
          </cell>
          <cell r="F528" t="str">
            <v>Cable Cu Desnudo 2/0 AWG</v>
          </cell>
          <cell r="G528" t="str">
            <v>cu</v>
          </cell>
          <cell r="H528">
            <v>1</v>
          </cell>
          <cell r="J528">
            <v>2.0455120134298608</v>
          </cell>
          <cell r="K528">
            <v>0.48813056379821956</v>
          </cell>
          <cell r="L528">
            <v>3.2677742367012907</v>
          </cell>
        </row>
        <row r="529">
          <cell r="E529">
            <v>4735</v>
          </cell>
          <cell r="F529" t="str">
            <v>Union cond 250-350 MCM 15 kV</v>
          </cell>
          <cell r="G529" t="str">
            <v>cu</v>
          </cell>
          <cell r="H529">
            <v>1</v>
          </cell>
          <cell r="J529">
            <v>550.73805739166926</v>
          </cell>
          <cell r="K529">
            <v>36</v>
          </cell>
          <cell r="L529">
            <v>246.18149853110899</v>
          </cell>
        </row>
        <row r="530">
          <cell r="E530">
            <v>4740</v>
          </cell>
          <cell r="F530" t="str">
            <v>Cable XLPE 1x3C, #250 MCM</v>
          </cell>
          <cell r="G530" t="str">
            <v>m</v>
          </cell>
          <cell r="H530">
            <v>1</v>
          </cell>
          <cell r="J530">
            <v>18.159652056447385</v>
          </cell>
          <cell r="K530">
            <v>0.6</v>
          </cell>
          <cell r="L530">
            <v>4.0933172017626696</v>
          </cell>
        </row>
        <row r="531">
          <cell r="E531">
            <v>4745</v>
          </cell>
          <cell r="F531" t="str">
            <v>Cable XLPE 1x3C, 4/0 AWG</v>
          </cell>
          <cell r="G531" t="str">
            <v>m</v>
          </cell>
          <cell r="H531">
            <v>1</v>
          </cell>
          <cell r="J531">
            <v>16.176055765397127</v>
          </cell>
          <cell r="K531">
            <v>0.55000000000000004</v>
          </cell>
          <cell r="L531">
            <v>3.7378750918056869</v>
          </cell>
        </row>
        <row r="532">
          <cell r="E532">
            <v>4750</v>
          </cell>
          <cell r="F532" t="str">
            <v>Cable XLPE 1x4C, 2 AWG</v>
          </cell>
          <cell r="G532" t="str">
            <v>m</v>
          </cell>
          <cell r="H532">
            <v>1</v>
          </cell>
          <cell r="J532">
            <v>7.4046617616199768</v>
          </cell>
          <cell r="K532">
            <v>0.45</v>
          </cell>
          <cell r="L532">
            <v>3.0545089707271011</v>
          </cell>
        </row>
        <row r="533">
          <cell r="E533">
            <v>4755</v>
          </cell>
          <cell r="F533" t="str">
            <v>Cable XLPE 1x4C, #4 AWG</v>
          </cell>
          <cell r="G533" t="str">
            <v>m</v>
          </cell>
          <cell r="H533">
            <v>1</v>
          </cell>
          <cell r="J533">
            <v>5.538017390620082</v>
          </cell>
          <cell r="K533">
            <v>0.3</v>
          </cell>
          <cell r="L533">
            <v>2.0455120134298608</v>
          </cell>
        </row>
        <row r="534">
          <cell r="E534">
            <v>4760</v>
          </cell>
          <cell r="F534" t="str">
            <v>Cable XLPE 1x4C, #6 AWG</v>
          </cell>
          <cell r="G534" t="str">
            <v>m</v>
          </cell>
          <cell r="H534">
            <v>1</v>
          </cell>
          <cell r="J534">
            <v>3.6759593694260837</v>
          </cell>
          <cell r="K534">
            <v>0.2</v>
          </cell>
          <cell r="L534">
            <v>1.3759049417689644</v>
          </cell>
        </row>
        <row r="535">
          <cell r="E535">
            <v>4765</v>
          </cell>
          <cell r="F535" t="str">
            <v>Cable XLPE 1x4C, #8 AWG</v>
          </cell>
          <cell r="G535" t="str">
            <v>m</v>
          </cell>
          <cell r="H535">
            <v>1</v>
          </cell>
          <cell r="J535">
            <v>3.0201113471828771</v>
          </cell>
          <cell r="K535">
            <v>0.18</v>
          </cell>
          <cell r="L535">
            <v>1.2429007973979644</v>
          </cell>
        </row>
        <row r="536">
          <cell r="E536">
            <v>4770</v>
          </cell>
          <cell r="F536" t="str">
            <v>Cable XLPE 1x4C, #12 AWG</v>
          </cell>
          <cell r="G536" t="str">
            <v>m</v>
          </cell>
          <cell r="H536">
            <v>1</v>
          </cell>
          <cell r="J536">
            <v>1.440113839051516</v>
          </cell>
          <cell r="K536">
            <v>0.16</v>
          </cell>
          <cell r="L536">
            <v>1.1076034781240165</v>
          </cell>
        </row>
        <row r="537">
          <cell r="E537">
            <v>4775</v>
          </cell>
          <cell r="F537" t="str">
            <v>Cable XLPE 1x12C, #14 AWG</v>
          </cell>
          <cell r="G537" t="str">
            <v>m</v>
          </cell>
          <cell r="H537">
            <v>1</v>
          </cell>
          <cell r="J537">
            <v>3.9992970307417899</v>
          </cell>
          <cell r="K537">
            <v>0.25</v>
          </cell>
          <cell r="L537">
            <v>1.715294827405309</v>
          </cell>
        </row>
        <row r="538">
          <cell r="E538">
            <v>4780</v>
          </cell>
          <cell r="F538" t="str">
            <v>Cable XLPE 1x5C, #14 AWG</v>
          </cell>
          <cell r="G538" t="str">
            <v>m</v>
          </cell>
          <cell r="H538">
            <v>1</v>
          </cell>
          <cell r="J538">
            <v>1.7336402266288951</v>
          </cell>
          <cell r="K538">
            <v>0.17023255813953489</v>
          </cell>
          <cell r="L538">
            <v>1.1741055503095164</v>
          </cell>
        </row>
        <row r="539">
          <cell r="E539">
            <v>5000</v>
          </cell>
          <cell r="F539" t="str">
            <v>INSTRUMENTACIÓN</v>
          </cell>
        </row>
        <row r="540">
          <cell r="E540">
            <v>5100</v>
          </cell>
          <cell r="F540" t="str">
            <v>INSTRUMENTOS</v>
          </cell>
        </row>
        <row r="541">
          <cell r="E541">
            <v>5105</v>
          </cell>
          <cell r="F541" t="str">
            <v>Densímetro Nuclear 24" electrónica remota</v>
          </cell>
          <cell r="G541" t="str">
            <v>cu</v>
          </cell>
          <cell r="H541">
            <v>1</v>
          </cell>
          <cell r="I541">
            <v>8532.8931066110781</v>
          </cell>
          <cell r="K541">
            <v>45</v>
          </cell>
          <cell r="L541">
            <v>270</v>
          </cell>
          <cell r="M541" t="str">
            <v>I</v>
          </cell>
        </row>
        <row r="542">
          <cell r="E542">
            <v>5110</v>
          </cell>
          <cell r="F542" t="str">
            <v>Flujómetro Magnético 24" flange ANSI 150, electrónica remota</v>
          </cell>
          <cell r="G542" t="str">
            <v>cu</v>
          </cell>
          <cell r="H542">
            <v>1</v>
          </cell>
          <cell r="I542">
            <v>10038.75894675402</v>
          </cell>
          <cell r="K542">
            <v>50</v>
          </cell>
          <cell r="L542">
            <v>300</v>
          </cell>
          <cell r="M542" t="str">
            <v>I</v>
          </cell>
        </row>
        <row r="543">
          <cell r="E543">
            <v>5300</v>
          </cell>
          <cell r="F543" t="str">
            <v>CABLES</v>
          </cell>
        </row>
        <row r="544">
          <cell r="E544">
            <v>5305</v>
          </cell>
          <cell r="F544" t="str">
            <v>Cable multipar 8 pares #18 AWG</v>
          </cell>
          <cell r="G544" t="str">
            <v>m</v>
          </cell>
          <cell r="H544">
            <v>1</v>
          </cell>
          <cell r="J544">
            <v>4.7399925243940828</v>
          </cell>
          <cell r="K544">
            <v>0.21764705882352942</v>
          </cell>
          <cell r="L544">
            <v>1.513495435945861</v>
          </cell>
        </row>
        <row r="545">
          <cell r="E545">
            <v>5310</v>
          </cell>
          <cell r="F545" t="str">
            <v>Cable multicond 19 C #16 AWG</v>
          </cell>
          <cell r="G545" t="str">
            <v>m</v>
          </cell>
          <cell r="H545">
            <v>1</v>
          </cell>
          <cell r="J545">
            <v>4.4602251862343927</v>
          </cell>
          <cell r="K545">
            <v>0.34978723404255319</v>
          </cell>
          <cell r="L545">
            <v>2.3894882488721012</v>
          </cell>
        </row>
        <row r="546">
          <cell r="E546">
            <v>5315</v>
          </cell>
          <cell r="F546" t="str">
            <v>Cable coaxial RG</v>
          </cell>
          <cell r="G546" t="str">
            <v>m</v>
          </cell>
          <cell r="H546">
            <v>1</v>
          </cell>
          <cell r="J546">
            <v>0.40818513272479279</v>
          </cell>
          <cell r="K546">
            <v>0.35003257328990228</v>
          </cell>
          <cell r="L546">
            <v>2.3963677735809461</v>
          </cell>
        </row>
        <row r="547">
          <cell r="E547">
            <v>5320</v>
          </cell>
          <cell r="F547" t="str">
            <v>Cable 2 cond #16 AWG</v>
          </cell>
          <cell r="G547" t="str">
            <v>m</v>
          </cell>
          <cell r="H547">
            <v>1</v>
          </cell>
          <cell r="J547">
            <v>0.71776374462280979</v>
          </cell>
          <cell r="K547">
            <v>0.12</v>
          </cell>
          <cell r="L547">
            <v>0.83471566467317182</v>
          </cell>
        </row>
        <row r="548">
          <cell r="E548">
            <v>5325</v>
          </cell>
          <cell r="F548" t="str">
            <v>Cable 3 cond #14 AWG</v>
          </cell>
          <cell r="G548" t="str">
            <v>m</v>
          </cell>
          <cell r="H548">
            <v>1</v>
          </cell>
          <cell r="J548">
            <v>1.1098966530269647</v>
          </cell>
          <cell r="K548">
            <v>0.12</v>
          </cell>
          <cell r="L548">
            <v>0.83471566467317182</v>
          </cell>
        </row>
        <row r="549">
          <cell r="E549">
            <v>5330</v>
          </cell>
          <cell r="F549" t="str">
            <v>Cable 3 cond #10 AWG</v>
          </cell>
          <cell r="G549" t="str">
            <v>m</v>
          </cell>
          <cell r="H549">
            <v>1</v>
          </cell>
          <cell r="J549">
            <v>1.573117983422516</v>
          </cell>
          <cell r="K549">
            <v>0.12008547008547009</v>
          </cell>
          <cell r="L549">
            <v>0.83471566467317182</v>
          </cell>
        </row>
        <row r="550">
          <cell r="E550">
            <v>5335</v>
          </cell>
          <cell r="F550" t="str">
            <v>Cable 1 par #18 AWG</v>
          </cell>
          <cell r="G550" t="str">
            <v>m</v>
          </cell>
          <cell r="H550">
            <v>1</v>
          </cell>
          <cell r="J550">
            <v>0.81866344035253391</v>
          </cell>
          <cell r="K550">
            <v>0.12</v>
          </cell>
          <cell r="L550">
            <v>0.83471566467317182</v>
          </cell>
        </row>
      </sheetData>
      <sheetData sheetId="1" refreshError="1"/>
      <sheetData sheetId="2" refreshError="1"/>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NEG_INF"/>
      <sheetName val="BASE2"/>
      <sheetName val="NEG_RES"/>
      <sheetName val="convenio"/>
      <sheetName val="Hoja1"/>
      <sheetName val="UGAS_INF"/>
      <sheetName val="UGAS_RES"/>
      <sheetName val="Hoja2"/>
      <sheetName val="CARA"/>
      <sheetName val="costo 308 (5 dias)"/>
      <sheetName val="Unit prices"/>
      <sheetName val="Circuitos de Fuerza"/>
      <sheetName val="GP"/>
      <sheetName val="INC.CTE"/>
      <sheetName val="Data"/>
      <sheetName val="INFO"/>
      <sheetName val="SUMMARY"/>
      <sheetName val="SUM-$"/>
      <sheetName val="SUM-UF"/>
      <sheetName val="SUMMARY-SOLD"/>
      <sheetName val="EQFL$-Tes$"/>
      <sheetName val="SUMMARY-COM-KM"/>
      <sheetName val="TAPA"/>
      <sheetName val="Base"/>
    </sheetNames>
    <sheetDataSet>
      <sheetData sheetId="0" refreshError="1"/>
      <sheetData sheetId="1" refreshError="1">
        <row r="28">
          <cell r="A28" t="str">
            <v xml:space="preserve"> A V A N C E   D E   I N V E R S I O N E S</v>
          </cell>
        </row>
        <row r="29">
          <cell r="A29" t="str">
            <v xml:space="preserve"> A V A N C E   D E   I N V E R S I O N E S</v>
          </cell>
        </row>
        <row r="30">
          <cell r="A30" t="str">
            <v>( Valor en miles de dólares USA )</v>
          </cell>
          <cell r="B30" t="str">
            <v>NEGOCIO:</v>
          </cell>
          <cell r="C30" t="str">
            <v>GERENCIA PLANTAS</v>
          </cell>
        </row>
        <row r="31">
          <cell r="B31" t="str">
            <v>NEGOCIO:</v>
          </cell>
          <cell r="C31" t="str">
            <v>GERENCIA PLANTAS</v>
          </cell>
        </row>
        <row r="32">
          <cell r="B32" t="str">
            <v>NEGOCIO:</v>
          </cell>
          <cell r="C32" t="str">
            <v>GERENCIA PLANTAS</v>
          </cell>
          <cell r="D32" t="str">
            <v>CONTROL AVANCE DE INVERSIONES GLOBAL</v>
          </cell>
          <cell r="I32" t="str">
            <v xml:space="preserve">PRESUPUESTO AUTORIZADO 2003 </v>
          </cell>
          <cell r="K32" t="str">
            <v xml:space="preserve">CONTROL AVANCE DE  INVERSIONES  2003 </v>
          </cell>
        </row>
        <row r="33">
          <cell r="B33" t="str">
            <v>Nº API</v>
          </cell>
          <cell r="C33" t="str">
            <v>D E S C R I P C I O N</v>
          </cell>
          <cell r="D33" t="str">
            <v>CONTROL AVANCE DE INVERSIONES GLOBAL</v>
          </cell>
          <cell r="E33" t="str">
            <v>PPTO.GLOBAL</v>
          </cell>
          <cell r="F33" t="str">
            <v>DISPONIBLE</v>
          </cell>
          <cell r="G33" t="str">
            <v xml:space="preserve"> % CUMPL.</v>
          </cell>
          <cell r="I33" t="str">
            <v xml:space="preserve">PPTO    </v>
          </cell>
          <cell r="K33" t="str">
            <v xml:space="preserve">CONTROL AVANCE DE  INVERSIONES  2003 </v>
          </cell>
          <cell r="O33" t="str">
            <v xml:space="preserve">Mes de Octubre </v>
          </cell>
        </row>
        <row r="34">
          <cell r="B34" t="str">
            <v>Nº API</v>
          </cell>
          <cell r="C34" t="str">
            <v>D E S C R I P C I O N</v>
          </cell>
          <cell r="D34" t="str">
            <v>CONTROL AVANCE DE INVERSIONES GLOBAL</v>
          </cell>
          <cell r="E34" t="str">
            <v>PPTO.GLOBAL</v>
          </cell>
          <cell r="F34" t="str">
            <v>DISPONIBLE</v>
          </cell>
          <cell r="G34" t="str">
            <v xml:space="preserve"> % CUMPL.</v>
          </cell>
          <cell r="I34" t="str">
            <v xml:space="preserve">PPTO    </v>
          </cell>
          <cell r="K34" t="str">
            <v xml:space="preserve">CONTROL AVANCE DE  INVERSIONES  2003 </v>
          </cell>
          <cell r="L34" t="str">
            <v>PPTO</v>
          </cell>
          <cell r="M34" t="str">
            <v>DISPONIBLE</v>
          </cell>
          <cell r="O34" t="str">
            <v xml:space="preserve">MES:     AGOSTO </v>
          </cell>
          <cell r="P34" t="str">
            <v>PPTO</v>
          </cell>
          <cell r="Q34" t="str">
            <v>DISPONIBLE</v>
          </cell>
        </row>
        <row r="35">
          <cell r="B35" t="str">
            <v>Nº API</v>
          </cell>
          <cell r="C35" t="str">
            <v>D E S C R I P C I O N</v>
          </cell>
          <cell r="D35" t="str">
            <v>ACUMULADO **</v>
          </cell>
          <cell r="E35" t="str">
            <v>PPTO.GLOBAL</v>
          </cell>
          <cell r="F35" t="str">
            <v>DISPONIBLE</v>
          </cell>
          <cell r="G35" t="str">
            <v xml:space="preserve"> % CUMPL.</v>
          </cell>
          <cell r="I35" t="str">
            <v>AUTORIZ.</v>
          </cell>
          <cell r="J35" t="str">
            <v xml:space="preserve"> </v>
          </cell>
          <cell r="K35" t="str">
            <v xml:space="preserve">PERIODO : ENERO A  JULIO </v>
          </cell>
          <cell r="L35" t="str">
            <v>PPTO</v>
          </cell>
          <cell r="M35" t="str">
            <v>DISPONIBLE</v>
          </cell>
          <cell r="O35" t="str">
            <v xml:space="preserve">MES:     JULIO </v>
          </cell>
          <cell r="P35" t="str">
            <v>PPTO.</v>
          </cell>
          <cell r="Q35" t="str">
            <v>DISPONIBLE</v>
          </cell>
        </row>
        <row r="36">
          <cell r="B36" t="str">
            <v>CONCENTRADORA</v>
          </cell>
          <cell r="C36" t="str">
            <v>OPTIM INTEGRAL CONCENTRADORA A-2</v>
          </cell>
          <cell r="D36" t="str">
            <v xml:space="preserve">  a  JUL  2003 </v>
          </cell>
          <cell r="E36" t="str">
            <v xml:space="preserve">AJUSTADO   </v>
          </cell>
          <cell r="F36" t="str">
            <v xml:space="preserve">  a  JUL  2003 </v>
          </cell>
          <cell r="G36" t="str">
            <v>GLOBAL</v>
          </cell>
          <cell r="I36" t="str">
            <v xml:space="preserve">2003    </v>
          </cell>
          <cell r="J36" t="str">
            <v xml:space="preserve"> </v>
          </cell>
          <cell r="K36" t="str">
            <v>REAL **</v>
          </cell>
          <cell r="L36" t="str">
            <v>PPTO.</v>
          </cell>
          <cell r="M36" t="str">
            <v>DISPONIBLE</v>
          </cell>
          <cell r="O36" t="str">
            <v>REAL  **</v>
          </cell>
          <cell r="P36" t="str">
            <v>PPTO.</v>
          </cell>
          <cell r="Q36" t="str">
            <v>DISPONIBLE</v>
          </cell>
        </row>
        <row r="37">
          <cell r="B37" t="str">
            <v>CONCENTRADORA</v>
          </cell>
          <cell r="C37" t="str">
            <v>MODERNIZACION CASA REACTIVOS</v>
          </cell>
          <cell r="D37">
            <v>3520.857</v>
          </cell>
          <cell r="E37">
            <v>3502</v>
          </cell>
          <cell r="F37">
            <v>-18.856999999999971</v>
          </cell>
          <cell r="G37">
            <v>101</v>
          </cell>
          <cell r="I37">
            <v>2890.924</v>
          </cell>
          <cell r="K37">
            <v>2673.701</v>
          </cell>
          <cell r="L37">
            <v>2890.924</v>
          </cell>
          <cell r="M37">
            <v>217.22299999999996</v>
          </cell>
          <cell r="O37">
            <v>138.21199999999999</v>
          </cell>
          <cell r="P37">
            <v>447.92099999999999</v>
          </cell>
          <cell r="Q37">
            <v>309.709</v>
          </cell>
        </row>
        <row r="38">
          <cell r="B38" t="str">
            <v>C01MC07</v>
          </cell>
          <cell r="C38" t="str">
            <v>MODERNIZACION CASA REACTIVOS</v>
          </cell>
          <cell r="D38">
            <v>3382.645</v>
          </cell>
          <cell r="E38">
            <v>3502</v>
          </cell>
          <cell r="F38">
            <v>119.35500000000002</v>
          </cell>
          <cell r="G38">
            <v>97</v>
          </cell>
          <cell r="I38">
            <v>2887.1970000000001</v>
          </cell>
          <cell r="K38">
            <v>2535.489</v>
          </cell>
          <cell r="L38">
            <v>2443.0030000000002</v>
          </cell>
          <cell r="M38">
            <v>-92.485999999999876</v>
          </cell>
          <cell r="O38">
            <v>411.07100000000003</v>
          </cell>
          <cell r="P38">
            <v>57.94</v>
          </cell>
          <cell r="Q38">
            <v>-353.13100000000003</v>
          </cell>
        </row>
        <row r="39">
          <cell r="B39" t="str">
            <v>C01MC10</v>
          </cell>
          <cell r="C39" t="str">
            <v>MEJ SIST ALIMEN/CONTR ELEC MOLIN CON</v>
          </cell>
          <cell r="D39">
            <v>3623.9</v>
          </cell>
          <cell r="E39">
            <v>5440</v>
          </cell>
          <cell r="F39">
            <v>1816.1</v>
          </cell>
          <cell r="G39">
            <v>67</v>
          </cell>
          <cell r="I39">
            <v>3010.3690000000001</v>
          </cell>
          <cell r="K39">
            <v>1001.907</v>
          </cell>
          <cell r="L39">
            <v>1796.924</v>
          </cell>
          <cell r="M39">
            <v>795.01699999999994</v>
          </cell>
          <cell r="O39">
            <v>11.492000000000001</v>
          </cell>
          <cell r="P39">
            <v>256.14400000000001</v>
          </cell>
          <cell r="Q39">
            <v>244.65200000000002</v>
          </cell>
        </row>
        <row r="40">
          <cell r="B40" t="str">
            <v>C01MC35</v>
          </cell>
          <cell r="C40" t="str">
            <v>NORMALIZ CONT MOTRS SALAS ELECT PTA</v>
          </cell>
          <cell r="D40">
            <v>1408.848</v>
          </cell>
          <cell r="E40">
            <v>1406</v>
          </cell>
          <cell r="F40">
            <v>-2.8479999999999563</v>
          </cell>
          <cell r="G40">
            <v>100</v>
          </cell>
          <cell r="I40">
            <v>335.03300000000002</v>
          </cell>
          <cell r="K40">
            <v>330.65</v>
          </cell>
          <cell r="L40">
            <v>335.03300000000002</v>
          </cell>
          <cell r="M40">
            <v>4.3830000000000382</v>
          </cell>
          <cell r="O40">
            <v>19.597000000000001</v>
          </cell>
          <cell r="P40">
            <v>0</v>
          </cell>
          <cell r="Q40">
            <v>-19.597000000000001</v>
          </cell>
        </row>
        <row r="41">
          <cell r="B41" t="str">
            <v>C01MC63</v>
          </cell>
          <cell r="C41" t="str">
            <v>AUMENTO TIEMPO FLOTAC PTAS CONCEN FA</v>
          </cell>
          <cell r="D41">
            <v>21868.284</v>
          </cell>
          <cell r="E41">
            <v>29423</v>
          </cell>
          <cell r="F41">
            <v>7554.7160000000003</v>
          </cell>
          <cell r="G41">
            <v>74</v>
          </cell>
          <cell r="I41">
            <v>14862.834000000001</v>
          </cell>
          <cell r="K41">
            <v>5155.63</v>
          </cell>
          <cell r="L41">
            <v>7818.634</v>
          </cell>
          <cell r="M41">
            <v>2663.0039999999999</v>
          </cell>
          <cell r="O41">
            <v>2200.7109999999998</v>
          </cell>
          <cell r="P41">
            <v>1420.4549999999999</v>
          </cell>
          <cell r="Q41">
            <v>-780.25599999999986</v>
          </cell>
        </row>
        <row r="42">
          <cell r="B42" t="str">
            <v>C02MC04</v>
          </cell>
          <cell r="C42" t="str">
            <v>REEM SWITCH GEAR Y SIST SINCR MOL CO</v>
          </cell>
          <cell r="D42">
            <v>1419.492</v>
          </cell>
          <cell r="E42">
            <v>2370</v>
          </cell>
          <cell r="F42">
            <v>950.50800000000004</v>
          </cell>
          <cell r="G42">
            <v>60</v>
          </cell>
          <cell r="I42">
            <v>1344.0319999999999</v>
          </cell>
          <cell r="K42">
            <v>515.93600000000004</v>
          </cell>
          <cell r="L42">
            <v>831.697</v>
          </cell>
          <cell r="M42">
            <v>315.76099999999997</v>
          </cell>
          <cell r="O42">
            <v>44.131999999999998</v>
          </cell>
          <cell r="P42">
            <v>142.988</v>
          </cell>
          <cell r="Q42">
            <v>98.855999999999995</v>
          </cell>
        </row>
        <row r="43">
          <cell r="B43" t="str">
            <v>C02MC22</v>
          </cell>
          <cell r="C43" t="str">
            <v>OPTIM INTEGRAL CONCENTRADORA A-2</v>
          </cell>
          <cell r="D43">
            <v>34565.720999999998</v>
          </cell>
          <cell r="E43">
            <v>46194</v>
          </cell>
          <cell r="F43">
            <v>11628.279000000002</v>
          </cell>
          <cell r="G43">
            <v>75</v>
          </cell>
          <cell r="I43">
            <v>38080.016000000003</v>
          </cell>
          <cell r="K43">
            <v>25400.106</v>
          </cell>
          <cell r="L43">
            <v>27509.418000000001</v>
          </cell>
          <cell r="M43">
            <v>2109.3120000000017</v>
          </cell>
          <cell r="O43">
            <v>5837.01</v>
          </cell>
          <cell r="P43">
            <v>3784.7710000000002</v>
          </cell>
          <cell r="Q43">
            <v>-2052.239</v>
          </cell>
        </row>
        <row r="44">
          <cell r="B44" t="str">
            <v>C01MC20</v>
          </cell>
          <cell r="C44" t="str">
            <v>VEN EXTRAC GASES CONTR CONTAM NAVE F</v>
          </cell>
          <cell r="D44">
            <v>554.89700000000005</v>
          </cell>
          <cell r="E44">
            <v>526</v>
          </cell>
          <cell r="F44">
            <v>-28.897000000000048</v>
          </cell>
          <cell r="G44">
            <v>105</v>
          </cell>
          <cell r="I44">
            <v>356.49400000000003</v>
          </cell>
          <cell r="K44">
            <v>340.19400000000002</v>
          </cell>
          <cell r="L44">
            <v>356.49400000000003</v>
          </cell>
          <cell r="M44">
            <v>16.300000000000011</v>
          </cell>
          <cell r="O44">
            <v>25.812999999999999</v>
          </cell>
          <cell r="P44">
            <v>0</v>
          </cell>
          <cell r="Q44">
            <v>-25.812999999999999</v>
          </cell>
        </row>
        <row r="45">
          <cell r="B45" t="str">
            <v>C01MC34</v>
          </cell>
          <cell r="C45" t="str">
            <v>NORMALIZ CONT MOTS SALA ELECT N1 PTA</v>
          </cell>
          <cell r="D45">
            <v>526.36699999999996</v>
          </cell>
          <cell r="E45">
            <v>669</v>
          </cell>
          <cell r="F45">
            <v>142.63300000000004</v>
          </cell>
          <cell r="G45">
            <v>79</v>
          </cell>
          <cell r="I45">
            <v>299.447</v>
          </cell>
          <cell r="K45">
            <v>136.821</v>
          </cell>
          <cell r="L45">
            <v>299.447</v>
          </cell>
          <cell r="M45">
            <v>162.626</v>
          </cell>
          <cell r="O45">
            <v>88.251999999999995</v>
          </cell>
          <cell r="P45">
            <v>163.97800000000001</v>
          </cell>
          <cell r="Q45">
            <v>75.726000000000013</v>
          </cell>
        </row>
        <row r="46">
          <cell r="B46" t="str">
            <v>C01MC28</v>
          </cell>
          <cell r="C46" t="str">
            <v>NORM.ALIM.ELECTR.13,8 KV C.B.CONC</v>
          </cell>
          <cell r="D46">
            <v>235.26400000000001</v>
          </cell>
          <cell r="E46">
            <v>451</v>
          </cell>
          <cell r="F46">
            <v>215.73599999999999</v>
          </cell>
          <cell r="G46">
            <v>52</v>
          </cell>
          <cell r="I46">
            <v>300.36599999999999</v>
          </cell>
          <cell r="K46">
            <v>83.585999999999999</v>
          </cell>
          <cell r="L46">
            <v>153.19800000000001</v>
          </cell>
          <cell r="M46">
            <v>69.612000000000009</v>
          </cell>
          <cell r="O46">
            <v>4.883</v>
          </cell>
          <cell r="P46">
            <v>51.677</v>
          </cell>
          <cell r="Q46">
            <v>46.793999999999997</v>
          </cell>
        </row>
        <row r="47">
          <cell r="B47" t="str">
            <v>C02MC66</v>
          </cell>
          <cell r="C47" t="str">
            <v>ING.BAS.REEMPL.SIST.AGUA FRESC.RECUP</v>
          </cell>
          <cell r="D47">
            <v>103.248</v>
          </cell>
          <cell r="E47">
            <v>123</v>
          </cell>
          <cell r="F47">
            <v>19.751999999999995</v>
          </cell>
          <cell r="G47">
            <v>84</v>
          </cell>
          <cell r="I47">
            <v>40.662999999999997</v>
          </cell>
          <cell r="K47">
            <v>66.171000000000006</v>
          </cell>
          <cell r="L47">
            <v>40.662999999999997</v>
          </cell>
          <cell r="M47">
            <v>-25.50800000000001</v>
          </cell>
          <cell r="O47">
            <v>12.019</v>
          </cell>
          <cell r="P47">
            <v>0</v>
          </cell>
          <cell r="Q47">
            <v>-12.019</v>
          </cell>
        </row>
        <row r="48">
          <cell r="B48" t="str">
            <v>C01MC02</v>
          </cell>
          <cell r="C48" t="str">
            <v>MODERNIZACION SECADO FILTRADO PTA MO</v>
          </cell>
          <cell r="D48">
            <v>2405.0149999999999</v>
          </cell>
          <cell r="E48">
            <v>2467</v>
          </cell>
          <cell r="F48">
            <v>61.985000000000127</v>
          </cell>
          <cell r="G48">
            <v>97</v>
          </cell>
          <cell r="I48">
            <v>1247.6659999999999</v>
          </cell>
          <cell r="K48">
            <v>1082.0119999999999</v>
          </cell>
          <cell r="L48">
            <v>1247.6659999999999</v>
          </cell>
          <cell r="M48">
            <v>165.654</v>
          </cell>
          <cell r="O48">
            <v>161.29400000000001</v>
          </cell>
          <cell r="P48">
            <v>123.214</v>
          </cell>
          <cell r="Q48">
            <v>-38.080000000000013</v>
          </cell>
        </row>
        <row r="49">
          <cell r="B49" t="str">
            <v>C01MC25</v>
          </cell>
          <cell r="C49" t="str">
            <v>REDIS. CANALETAS EVAC RELAVES CONC A</v>
          </cell>
          <cell r="D49">
            <v>2118.9209999999998</v>
          </cell>
          <cell r="E49">
            <v>2024</v>
          </cell>
          <cell r="F49">
            <v>-94.920999999999822</v>
          </cell>
          <cell r="G49">
            <v>105</v>
          </cell>
          <cell r="I49">
            <v>389.10399999999998</v>
          </cell>
          <cell r="K49">
            <v>359.81400000000002</v>
          </cell>
          <cell r="L49">
            <v>389.10399999999998</v>
          </cell>
          <cell r="M49">
            <v>29.289999999999964</v>
          </cell>
          <cell r="O49">
            <v>197.33</v>
          </cell>
          <cell r="P49">
            <v>0</v>
          </cell>
          <cell r="Q49">
            <v>-197.33</v>
          </cell>
        </row>
        <row r="50">
          <cell r="B50" t="str">
            <v>C02MC48</v>
          </cell>
          <cell r="C50" t="str">
            <v>AUMENTO RECUPERACION AGUA TRANQUE TA</v>
          </cell>
          <cell r="D50">
            <v>5322.1729999999998</v>
          </cell>
          <cell r="E50">
            <v>6381</v>
          </cell>
          <cell r="F50">
            <v>1058.8270000000002</v>
          </cell>
          <cell r="G50">
            <v>83</v>
          </cell>
          <cell r="I50">
            <v>4401.4210000000003</v>
          </cell>
          <cell r="K50">
            <v>2718.8870000000002</v>
          </cell>
          <cell r="L50">
            <v>2856.5450000000001</v>
          </cell>
          <cell r="M50">
            <v>137.6579999999999</v>
          </cell>
          <cell r="O50">
            <v>626.22500000000002</v>
          </cell>
          <cell r="P50">
            <v>1079.3920000000001</v>
          </cell>
          <cell r="Q50">
            <v>453.16700000000003</v>
          </cell>
        </row>
        <row r="51">
          <cell r="B51" t="str">
            <v>N03CC04</v>
          </cell>
          <cell r="C51" t="str">
            <v>HABILIT CANAL BY PASS CANAL RELAV 2:</v>
          </cell>
          <cell r="D51">
            <v>14.842000000000001</v>
          </cell>
          <cell r="E51">
            <v>1640</v>
          </cell>
          <cell r="F51">
            <v>1625.1579999999999</v>
          </cell>
          <cell r="G51">
            <v>1</v>
          </cell>
          <cell r="I51">
            <v>1642.2149999999999</v>
          </cell>
          <cell r="K51">
            <v>14.842000000000001</v>
          </cell>
          <cell r="L51">
            <v>213.215</v>
          </cell>
          <cell r="M51">
            <v>198.37299999999999</v>
          </cell>
          <cell r="O51">
            <v>14.842000000000001</v>
          </cell>
          <cell r="P51">
            <v>213.215</v>
          </cell>
          <cell r="Q51">
            <v>198.37299999999999</v>
          </cell>
        </row>
        <row r="52">
          <cell r="B52" t="str">
            <v xml:space="preserve">FUNDICION </v>
          </cell>
          <cell r="C52" t="str">
            <v xml:space="preserve">                                          SUB - TOTAL</v>
          </cell>
          <cell r="D52">
            <v>77549.616999999998</v>
          </cell>
          <cell r="E52">
            <v>102616</v>
          </cell>
          <cell r="F52">
            <v>25066.383000000002</v>
          </cell>
          <cell r="G52">
            <v>76</v>
          </cell>
          <cell r="I52">
            <v>69196.856999999989</v>
          </cell>
          <cell r="K52">
            <v>39742.045000000013</v>
          </cell>
          <cell r="L52">
            <v>46291.04099999999</v>
          </cell>
          <cell r="M52">
            <v>6548.9960000000028</v>
          </cell>
          <cell r="O52">
            <v>9654.6710000000003</v>
          </cell>
          <cell r="P52">
            <v>7293.7740000000003</v>
          </cell>
          <cell r="Q52">
            <v>-2360.8969999999999</v>
          </cell>
        </row>
        <row r="53">
          <cell r="B53" t="str">
            <v xml:space="preserve">FUNDICION </v>
          </cell>
          <cell r="C53" t="str">
            <v>MEJ.SIST.DRENAJE PLTA.CONTACTO 2 3 4</v>
          </cell>
          <cell r="D53">
            <v>227.815</v>
          </cell>
          <cell r="E53">
            <v>276</v>
          </cell>
          <cell r="F53">
            <v>48.185000000000002</v>
          </cell>
          <cell r="G53">
            <v>83</v>
          </cell>
          <cell r="I53">
            <v>150.96100000000001</v>
          </cell>
          <cell r="K53">
            <v>139.54</v>
          </cell>
          <cell r="L53">
            <v>150.96100000000001</v>
          </cell>
          <cell r="M53">
            <v>11.421000000000021</v>
          </cell>
          <cell r="O53">
            <v>0</v>
          </cell>
          <cell r="P53">
            <v>0</v>
          </cell>
          <cell r="Q53">
            <v>0</v>
          </cell>
        </row>
        <row r="54">
          <cell r="B54" t="str">
            <v>C01FP03</v>
          </cell>
          <cell r="C54" t="str">
            <v>MEJORAMIENTO  COMPETITIVIDAD FUND CO</v>
          </cell>
          <cell r="D54">
            <v>100885.02099999999</v>
          </cell>
          <cell r="E54">
            <v>103402</v>
          </cell>
          <cell r="F54">
            <v>2516.9790000000066</v>
          </cell>
          <cell r="G54">
            <v>98</v>
          </cell>
          <cell r="I54">
            <v>21337.47</v>
          </cell>
          <cell r="K54">
            <v>13852.635</v>
          </cell>
          <cell r="L54">
            <v>16344.47</v>
          </cell>
          <cell r="M54">
            <v>2491.8349999999991</v>
          </cell>
          <cell r="O54">
            <v>2559.92</v>
          </cell>
          <cell r="P54">
            <v>3673.9810000000002</v>
          </cell>
          <cell r="Q54">
            <v>1114.0610000000001</v>
          </cell>
        </row>
        <row r="55">
          <cell r="B55" t="str">
            <v>C01FP08</v>
          </cell>
          <cell r="C55" t="str">
            <v>REEMP SWITHGEAR 24 KV PTA CAL Y SILI</v>
          </cell>
          <cell r="D55">
            <v>627.77099999999996</v>
          </cell>
          <cell r="E55">
            <v>1021</v>
          </cell>
          <cell r="F55">
            <v>393.22900000000004</v>
          </cell>
          <cell r="G55">
            <v>61</v>
          </cell>
          <cell r="I55">
            <v>970.58500000000004</v>
          </cell>
          <cell r="K55">
            <v>485.50200000000001</v>
          </cell>
          <cell r="L55">
            <v>681.58500000000004</v>
          </cell>
          <cell r="M55">
            <v>196.08300000000003</v>
          </cell>
          <cell r="O55">
            <v>390.78100000000001</v>
          </cell>
          <cell r="P55">
            <v>141.27699999999999</v>
          </cell>
          <cell r="Q55">
            <v>-249.50400000000002</v>
          </cell>
        </row>
        <row r="56">
          <cell r="B56" t="str">
            <v>C02FA41</v>
          </cell>
          <cell r="C56" t="str">
            <v>ING.CONCEPTUAL TIE SALVADOR / TENIEN</v>
          </cell>
          <cell r="D56">
            <v>230.61199999999999</v>
          </cell>
          <cell r="E56">
            <v>607</v>
          </cell>
          <cell r="F56">
            <v>376.38800000000003</v>
          </cell>
          <cell r="G56">
            <v>38</v>
          </cell>
          <cell r="I56">
            <v>64.355000000000004</v>
          </cell>
          <cell r="K56">
            <v>60.435000000000002</v>
          </cell>
          <cell r="L56">
            <v>64.355000000000004</v>
          </cell>
          <cell r="M56">
            <v>3.9200000000000017</v>
          </cell>
          <cell r="O56">
            <v>0</v>
          </cell>
          <cell r="P56">
            <v>0</v>
          </cell>
          <cell r="Q56">
            <v>0</v>
          </cell>
        </row>
        <row r="57">
          <cell r="B57" t="str">
            <v>N03FP52</v>
          </cell>
          <cell r="C57" t="str">
            <v>ING CONC MODER SIS CORREAS TRANSP</v>
          </cell>
          <cell r="D57">
            <v>0</v>
          </cell>
          <cell r="E57">
            <v>177</v>
          </cell>
          <cell r="F57">
            <v>177</v>
          </cell>
          <cell r="G57">
            <v>0</v>
          </cell>
          <cell r="I57">
            <v>166</v>
          </cell>
          <cell r="K57">
            <v>0</v>
          </cell>
          <cell r="L57">
            <v>0</v>
          </cell>
          <cell r="M57">
            <v>0</v>
          </cell>
          <cell r="O57">
            <v>0</v>
          </cell>
          <cell r="P57">
            <v>0</v>
          </cell>
          <cell r="Q57">
            <v>0</v>
          </cell>
        </row>
        <row r="58">
          <cell r="B58" t="str">
            <v>C01FA05</v>
          </cell>
          <cell r="C58" t="str">
            <v>MEJ.SIST.DRENAJE PLTA.CONTACTO 2 3 4</v>
          </cell>
          <cell r="D58">
            <v>227.815</v>
          </cell>
          <cell r="E58">
            <v>276</v>
          </cell>
          <cell r="F58">
            <v>48.185000000000002</v>
          </cell>
          <cell r="G58">
            <v>83</v>
          </cell>
          <cell r="I58">
            <v>150.96100000000001</v>
          </cell>
          <cell r="K58">
            <v>139.54</v>
          </cell>
          <cell r="L58">
            <v>150.96100000000001</v>
          </cell>
          <cell r="M58">
            <v>11.421000000000021</v>
          </cell>
          <cell r="O58">
            <v>-65.611000000000004</v>
          </cell>
          <cell r="P58">
            <v>0</v>
          </cell>
          <cell r="Q58">
            <v>65.611000000000004</v>
          </cell>
        </row>
        <row r="59">
          <cell r="B59" t="str">
            <v>C01FP19</v>
          </cell>
          <cell r="C59" t="str">
            <v>DISP.CONTR.REBAJE ACR.GARGANTA H.F.</v>
          </cell>
          <cell r="D59">
            <v>133.47800000000001</v>
          </cell>
          <cell r="E59">
            <v>222</v>
          </cell>
          <cell r="F59">
            <v>88.521999999999991</v>
          </cell>
          <cell r="G59">
            <v>60</v>
          </cell>
          <cell r="I59">
            <v>137.023</v>
          </cell>
          <cell r="K59">
            <v>37.04</v>
          </cell>
          <cell r="L59">
            <v>117.15900000000001</v>
          </cell>
          <cell r="M59">
            <v>80.119</v>
          </cell>
          <cell r="O59">
            <v>3.8170000000000002</v>
          </cell>
          <cell r="P59">
            <v>35.104999999999997</v>
          </cell>
          <cell r="Q59">
            <v>31.287999999999997</v>
          </cell>
        </row>
        <row r="60">
          <cell r="B60" t="str">
            <v>C02FP02</v>
          </cell>
          <cell r="C60" t="str">
            <v>MEJ.COND.SUBEST.FUNDICION DE CONC.</v>
          </cell>
          <cell r="D60">
            <v>129.27099999999999</v>
          </cell>
          <cell r="E60">
            <v>123</v>
          </cell>
          <cell r="F60">
            <v>-6.2709999999999866</v>
          </cell>
          <cell r="G60">
            <v>105</v>
          </cell>
          <cell r="I60">
            <v>23.512</v>
          </cell>
          <cell r="K60">
            <v>24.593</v>
          </cell>
          <cell r="L60">
            <v>23.512</v>
          </cell>
          <cell r="M60">
            <v>-1.0809999999999995</v>
          </cell>
          <cell r="O60">
            <v>0</v>
          </cell>
          <cell r="P60">
            <v>0</v>
          </cell>
          <cell r="Q60">
            <v>0</v>
          </cell>
        </row>
        <row r="61">
          <cell r="B61" t="str">
            <v>C02FP03</v>
          </cell>
          <cell r="C61" t="str">
            <v>CAMB.TEC.CDC 480 V HORNO FLASH FUND</v>
          </cell>
          <cell r="D61">
            <v>243.46299999999999</v>
          </cell>
          <cell r="E61">
            <v>331</v>
          </cell>
          <cell r="F61">
            <v>87.537000000000006</v>
          </cell>
          <cell r="G61">
            <v>74</v>
          </cell>
          <cell r="I61">
            <v>115.071</v>
          </cell>
          <cell r="K61">
            <v>27.524000000000001</v>
          </cell>
          <cell r="L61">
            <v>56.698</v>
          </cell>
          <cell r="M61">
            <v>29.173999999999999</v>
          </cell>
          <cell r="O61">
            <v>4.9660000000000002</v>
          </cell>
          <cell r="P61">
            <v>10.558</v>
          </cell>
          <cell r="Q61">
            <v>5.5919999999999996</v>
          </cell>
        </row>
        <row r="62">
          <cell r="B62" t="str">
            <v>C02FP08</v>
          </cell>
          <cell r="C62" t="str">
            <v>EQ.HOT WORK SECADO HORNOS CONVEC.FOR</v>
          </cell>
          <cell r="D62">
            <v>11.989000000000001</v>
          </cell>
          <cell r="E62">
            <v>178</v>
          </cell>
          <cell r="F62">
            <v>166.011</v>
          </cell>
          <cell r="G62">
            <v>7</v>
          </cell>
          <cell r="I62">
            <v>169.10400000000001</v>
          </cell>
          <cell r="K62">
            <v>7.88</v>
          </cell>
          <cell r="L62">
            <v>7.9029999999999996</v>
          </cell>
          <cell r="M62">
            <v>2.2999999999999687E-2</v>
          </cell>
          <cell r="O62">
            <v>2</v>
          </cell>
          <cell r="P62">
            <v>2.0209999999999999</v>
          </cell>
          <cell r="Q62">
            <v>2.0999999999999908E-2</v>
          </cell>
        </row>
        <row r="63">
          <cell r="B63" t="str">
            <v>C02FP47</v>
          </cell>
          <cell r="C63" t="str">
            <v>ING.CONC.LIMPIEZA TOBERAS CONV.P.S</v>
          </cell>
          <cell r="D63">
            <v>43.414999999999999</v>
          </cell>
          <cell r="E63">
            <v>51</v>
          </cell>
          <cell r="F63">
            <v>7.5850000000000009</v>
          </cell>
          <cell r="G63">
            <v>85</v>
          </cell>
          <cell r="I63">
            <v>43.265999999999998</v>
          </cell>
          <cell r="K63">
            <v>36.752000000000002</v>
          </cell>
          <cell r="L63">
            <v>43.265999999999998</v>
          </cell>
          <cell r="M63">
            <v>6.5139999999999958</v>
          </cell>
          <cell r="O63">
            <v>0</v>
          </cell>
          <cell r="P63">
            <v>0</v>
          </cell>
          <cell r="Q63">
            <v>0</v>
          </cell>
        </row>
        <row r="64">
          <cell r="B64" t="str">
            <v>C02FP49</v>
          </cell>
          <cell r="C64" t="str">
            <v>ING.CONC.MANEJO POLVO HORNO FLASH</v>
          </cell>
          <cell r="D64">
            <v>32.222999999999999</v>
          </cell>
          <cell r="E64">
            <v>58</v>
          </cell>
          <cell r="F64">
            <v>25.777000000000001</v>
          </cell>
          <cell r="G64">
            <v>56</v>
          </cell>
          <cell r="I64">
            <v>57.216999999999999</v>
          </cell>
          <cell r="K64">
            <v>31.216999999999999</v>
          </cell>
          <cell r="L64">
            <v>49.216999999999999</v>
          </cell>
          <cell r="M64">
            <v>18</v>
          </cell>
          <cell r="O64">
            <v>14.787000000000001</v>
          </cell>
          <cell r="P64">
            <v>12.125999999999999</v>
          </cell>
          <cell r="Q64">
            <v>-2.6610000000000014</v>
          </cell>
        </row>
        <row r="65">
          <cell r="B65" t="str">
            <v>C02FP53</v>
          </cell>
          <cell r="C65" t="str">
            <v>ING.BAS.MEJ.COND.SUBEST.FUND.CONC.</v>
          </cell>
          <cell r="D65">
            <v>62.656999999999996</v>
          </cell>
          <cell r="E65">
            <v>86</v>
          </cell>
          <cell r="F65">
            <v>23.343000000000004</v>
          </cell>
          <cell r="G65">
            <v>73</v>
          </cell>
          <cell r="I65">
            <v>53.634999999999998</v>
          </cell>
          <cell r="K65">
            <v>48.348999999999997</v>
          </cell>
          <cell r="L65">
            <v>53.634999999999998</v>
          </cell>
          <cell r="M65">
            <v>5.2860000000000014</v>
          </cell>
          <cell r="O65">
            <v>0</v>
          </cell>
          <cell r="P65">
            <v>0</v>
          </cell>
          <cell r="Q65">
            <v>0</v>
          </cell>
        </row>
        <row r="66">
          <cell r="B66" t="str">
            <v>C02FA02</v>
          </cell>
          <cell r="C66" t="str">
            <v>MEJORAM SISTEMA ALUMB PTAS ACIDO</v>
          </cell>
          <cell r="D66">
            <v>107.846</v>
          </cell>
          <cell r="E66">
            <v>620</v>
          </cell>
          <cell r="F66">
            <v>512.154</v>
          </cell>
          <cell r="G66">
            <v>17</v>
          </cell>
          <cell r="I66">
            <v>626.78300000000002</v>
          </cell>
          <cell r="K66">
            <v>64.009</v>
          </cell>
          <cell r="L66">
            <v>485.78300000000002</v>
          </cell>
          <cell r="M66">
            <v>421.774</v>
          </cell>
          <cell r="O66">
            <v>8.5340000000000007</v>
          </cell>
          <cell r="P66">
            <v>285.67200000000003</v>
          </cell>
          <cell r="Q66">
            <v>277.13800000000003</v>
          </cell>
        </row>
        <row r="67">
          <cell r="B67" t="str">
            <v>C01FA15</v>
          </cell>
          <cell r="C67" t="str">
            <v>REEMPL.S.CI.PLTAS ACIDO 2, 3 Y 4</v>
          </cell>
          <cell r="D67">
            <v>281.91300000000001</v>
          </cell>
          <cell r="E67">
            <v>379</v>
          </cell>
          <cell r="F67">
            <v>97.086999999999989</v>
          </cell>
          <cell r="G67">
            <v>74</v>
          </cell>
          <cell r="I67">
            <v>26.939</v>
          </cell>
          <cell r="K67">
            <v>64.126000000000005</v>
          </cell>
          <cell r="L67">
            <v>26.939</v>
          </cell>
          <cell r="M67">
            <v>-37.187000000000005</v>
          </cell>
          <cell r="O67">
            <v>42</v>
          </cell>
          <cell r="P67">
            <v>0</v>
          </cell>
          <cell r="Q67">
            <v>-42</v>
          </cell>
        </row>
        <row r="68">
          <cell r="B68" t="str">
            <v>C02FA43</v>
          </cell>
          <cell r="C68" t="str">
            <v>ING.PERFIL P.M.DES.PLANTAS DE ACIDO</v>
          </cell>
          <cell r="D68">
            <v>92.870999999999995</v>
          </cell>
          <cell r="E68">
            <v>93</v>
          </cell>
          <cell r="F68">
            <v>0.12900000000000489</v>
          </cell>
          <cell r="G68">
            <v>100</v>
          </cell>
          <cell r="I68">
            <v>64.206999999999994</v>
          </cell>
          <cell r="K68">
            <v>64.33</v>
          </cell>
          <cell r="L68">
            <v>64.206999999999994</v>
          </cell>
          <cell r="M68">
            <v>-0.12300000000000466</v>
          </cell>
          <cell r="O68">
            <v>0</v>
          </cell>
          <cell r="P68">
            <v>0</v>
          </cell>
          <cell r="Q68">
            <v>0</v>
          </cell>
        </row>
        <row r="69">
          <cell r="B69" t="str">
            <v>C01UP02</v>
          </cell>
          <cell r="C69" t="str">
            <v>REEMP SIST INTERC CALOR PTA OXIGENO</v>
          </cell>
          <cell r="D69">
            <v>4915.2460000000001</v>
          </cell>
          <cell r="E69">
            <v>5612</v>
          </cell>
          <cell r="F69">
            <v>696.75399999999991</v>
          </cell>
          <cell r="G69">
            <v>88</v>
          </cell>
          <cell r="I69">
            <v>2017.674</v>
          </cell>
          <cell r="K69">
            <v>1056.7080000000001</v>
          </cell>
          <cell r="L69">
            <v>1110.183</v>
          </cell>
          <cell r="M69">
            <v>53.474999999999909</v>
          </cell>
          <cell r="O69">
            <v>251.333</v>
          </cell>
          <cell r="P69">
            <v>293.13600000000002</v>
          </cell>
          <cell r="Q69">
            <v>41.803000000000026</v>
          </cell>
        </row>
        <row r="70">
          <cell r="B70" t="str">
            <v>C01UL01</v>
          </cell>
          <cell r="C70" t="str">
            <v>ELIM.COND.SUBEST.OP.EQ.ELEC.PLTA.OX</v>
          </cell>
          <cell r="D70">
            <v>141.36000000000001</v>
          </cell>
          <cell r="E70">
            <v>150</v>
          </cell>
          <cell r="F70">
            <v>8.6399999999999864</v>
          </cell>
          <cell r="G70">
            <v>94</v>
          </cell>
          <cell r="I70">
            <v>24.937999999999999</v>
          </cell>
          <cell r="K70">
            <v>21.788</v>
          </cell>
          <cell r="L70">
            <v>22.937999999999999</v>
          </cell>
          <cell r="M70">
            <v>1.1499999999999986</v>
          </cell>
          <cell r="O70">
            <v>0</v>
          </cell>
          <cell r="P70">
            <v>16.167999999999999</v>
          </cell>
          <cell r="Q70">
            <v>16.167999999999999</v>
          </cell>
        </row>
        <row r="71">
          <cell r="B71" t="str">
            <v>C02FP53</v>
          </cell>
          <cell r="C71" t="str">
            <v xml:space="preserve">                                          SUB - TOTAL</v>
          </cell>
          <cell r="D71">
            <v>108166.95099999999</v>
          </cell>
          <cell r="E71">
            <v>113386</v>
          </cell>
          <cell r="F71">
            <v>5219.0490000000136</v>
          </cell>
          <cell r="G71">
            <v>95</v>
          </cell>
          <cell r="I71">
            <v>26048.739999999991</v>
          </cell>
          <cell r="K71">
            <v>16022.428000000004</v>
          </cell>
          <cell r="L71">
            <v>19302.810999999991</v>
          </cell>
          <cell r="M71">
            <v>3280.3829999999994</v>
          </cell>
          <cell r="O71">
            <v>3212.527</v>
          </cell>
          <cell r="P71">
            <v>4470.0440000000008</v>
          </cell>
          <cell r="Q71">
            <v>1257.5170000000003</v>
          </cell>
        </row>
        <row r="72">
          <cell r="B72" t="str">
            <v>C02FP49</v>
          </cell>
          <cell r="C72" t="str">
            <v>(*) PROYECTO CONDICIONADO                           (**)  PRESUPUESTO  AJUSTADO  DE  ACUERDO  AL  IPC  Y  DOLAR  REAL DE CADA MES DEL AÑO 2003</v>
          </cell>
          <cell r="D72">
            <v>35.744</v>
          </cell>
          <cell r="E72">
            <v>58</v>
          </cell>
          <cell r="F72">
            <v>22.256</v>
          </cell>
          <cell r="G72">
            <v>62</v>
          </cell>
          <cell r="I72">
            <v>57.283999999999999</v>
          </cell>
          <cell r="K72">
            <v>34.738</v>
          </cell>
          <cell r="L72">
            <v>57.283999999999999</v>
          </cell>
          <cell r="M72">
            <v>22.545999999999999</v>
          </cell>
          <cell r="O72">
            <v>0.155</v>
          </cell>
          <cell r="P72">
            <v>0</v>
          </cell>
          <cell r="Q72">
            <v>-0.155</v>
          </cell>
        </row>
        <row r="73">
          <cell r="A73" t="str">
            <v xml:space="preserve"> A V A N C E   D E   I N V E R S I O N E S</v>
          </cell>
          <cell r="B73" t="str">
            <v>C02FP47</v>
          </cell>
          <cell r="C73" t="str">
            <v>ING.CONC.LIMPIEZA TOBERAS CONV.P.S</v>
          </cell>
          <cell r="D73">
            <v>51.396999999999998</v>
          </cell>
          <cell r="E73">
            <v>51</v>
          </cell>
          <cell r="F73">
            <v>-0.39699999999999847</v>
          </cell>
          <cell r="G73">
            <v>101</v>
          </cell>
          <cell r="I73">
            <v>43.265999999999998</v>
          </cell>
          <cell r="K73">
            <v>44.734000000000002</v>
          </cell>
          <cell r="L73">
            <v>43.265999999999998</v>
          </cell>
          <cell r="M73">
            <v>-1.4680000000000035</v>
          </cell>
          <cell r="O73">
            <v>0</v>
          </cell>
          <cell r="P73">
            <v>0</v>
          </cell>
          <cell r="Q73">
            <v>0</v>
          </cell>
        </row>
        <row r="74">
          <cell r="A74" t="str">
            <v xml:space="preserve"> A V A N C E   D E   I N V E R S I O N E S</v>
          </cell>
          <cell r="B74" t="str">
            <v>N03FP53</v>
          </cell>
          <cell r="C74" t="str">
            <v>ING.BAS.PROTEC.CONTRA INCENDIO P.CAL</v>
          </cell>
          <cell r="D74">
            <v>0</v>
          </cell>
          <cell r="E74">
            <v>14</v>
          </cell>
          <cell r="F74">
            <v>14</v>
          </cell>
          <cell r="G74">
            <v>0</v>
          </cell>
          <cell r="I74">
            <v>14</v>
          </cell>
          <cell r="K74">
            <v>0</v>
          </cell>
          <cell r="L74">
            <v>0</v>
          </cell>
          <cell r="M74">
            <v>0</v>
          </cell>
          <cell r="O74">
            <v>0</v>
          </cell>
          <cell r="P74">
            <v>0</v>
          </cell>
          <cell r="Q74">
            <v>0</v>
          </cell>
        </row>
        <row r="75">
          <cell r="A75" t="str">
            <v>( Valor en miles de dólares USA )</v>
          </cell>
          <cell r="B75" t="str">
            <v>C02FP47</v>
          </cell>
          <cell r="C75" t="str">
            <v xml:space="preserve">                                          SUB - TOTAL</v>
          </cell>
          <cell r="D75">
            <v>115551.01899999999</v>
          </cell>
          <cell r="E75">
            <v>114245</v>
          </cell>
          <cell r="F75">
            <v>-1306.0189999999857</v>
          </cell>
          <cell r="G75">
            <v>101</v>
          </cell>
          <cell r="I75">
            <v>26444.352999999988</v>
          </cell>
          <cell r="K75">
            <v>23406.496000000003</v>
          </cell>
          <cell r="L75">
            <v>24502.919999999991</v>
          </cell>
          <cell r="M75">
            <v>1096.423999999997</v>
          </cell>
          <cell r="O75">
            <v>5543.3410000000022</v>
          </cell>
          <cell r="P75">
            <v>2416.9169999999999</v>
          </cell>
          <cell r="Q75">
            <v>-3126.4240000000004</v>
          </cell>
        </row>
        <row r="76">
          <cell r="B76" t="str">
            <v>NEGOCIO:</v>
          </cell>
          <cell r="C76" t="str">
            <v>(*) PROYECTO CONDICIONADO                           (**)  PRESUPUESTO  AJUSTADO  DE  ACUERDO  AL  IPC  Y  DOLAR  REAL DE CADA MES DEL AÑO 2003</v>
          </cell>
          <cell r="D76">
            <v>0</v>
          </cell>
          <cell r="E76">
            <v>14</v>
          </cell>
          <cell r="F76">
            <v>14</v>
          </cell>
          <cell r="G76">
            <v>0</v>
          </cell>
          <cell r="I76">
            <v>14</v>
          </cell>
          <cell r="K76">
            <v>0</v>
          </cell>
          <cell r="L76">
            <v>0</v>
          </cell>
          <cell r="M76">
            <v>0</v>
          </cell>
          <cell r="O76">
            <v>0</v>
          </cell>
          <cell r="P76">
            <v>0</v>
          </cell>
          <cell r="Q76">
            <v>0</v>
          </cell>
        </row>
        <row r="77">
          <cell r="B77" t="str">
            <v>NEGOCIO:</v>
          </cell>
          <cell r="C77" t="str">
            <v>GERENCIA PLANTAS  (Cont. ...)</v>
          </cell>
          <cell r="D77">
            <v>118076.67299999998</v>
          </cell>
          <cell r="E77">
            <v>115452</v>
          </cell>
          <cell r="F77">
            <v>-2624.6729999999807</v>
          </cell>
          <cell r="G77">
            <v>102</v>
          </cell>
          <cell r="I77">
            <v>26484.762999999988</v>
          </cell>
          <cell r="K77">
            <v>25932.15</v>
          </cell>
          <cell r="L77">
            <v>25515.441999999988</v>
          </cell>
          <cell r="M77">
            <v>-416.70799999999991</v>
          </cell>
          <cell r="O77">
            <v>2525.6539999999995</v>
          </cell>
          <cell r="P77">
            <v>1016.7329999999998</v>
          </cell>
          <cell r="Q77">
            <v>-1508.921</v>
          </cell>
        </row>
        <row r="78">
          <cell r="A78" t="str">
            <v xml:space="preserve"> A V A N C E   D E   I N V E R S I O N E S</v>
          </cell>
          <cell r="C78" t="str">
            <v>(*) PROYECTO CONDICIONADO                           (**)  PRESUPUESTO  AJUSTADO  DE  ACUERDO  AL  IPC  Y  DOLAR  REAL DE CADA MES DEL AÑO 2003</v>
          </cell>
          <cell r="D78" t="str">
            <v>CONTROL AVANCE DE INVERSIONES GLOBAL</v>
          </cell>
          <cell r="I78" t="str">
            <v xml:space="preserve">PPTO    </v>
          </cell>
          <cell r="K78" t="str">
            <v xml:space="preserve">CONTROL AVANCE DE  INVERSIONES  2003 </v>
          </cell>
        </row>
        <row r="79">
          <cell r="A79" t="str">
            <v>( Valor en miles de dólares USA )</v>
          </cell>
          <cell r="B79" t="str">
            <v>Nº API</v>
          </cell>
          <cell r="C79" t="str">
            <v>D E S C R I P C I O N</v>
          </cell>
          <cell r="D79" t="str">
            <v>CONTROL AVANCE DE INVERSIONES GLOBAL</v>
          </cell>
          <cell r="E79" t="str">
            <v>PPTO.GLOBAL</v>
          </cell>
          <cell r="F79" t="str">
            <v>DISPONIBLE</v>
          </cell>
          <cell r="G79" t="str">
            <v xml:space="preserve"> % CUMPL.</v>
          </cell>
          <cell r="I79" t="str">
            <v xml:space="preserve">PPTO    </v>
          </cell>
          <cell r="K79" t="str">
            <v xml:space="preserve">CONTROL AVANCE DE  INVERSIONES  2003 </v>
          </cell>
          <cell r="O79" t="str">
            <v xml:space="preserve">MES:     AGOSTO </v>
          </cell>
        </row>
        <row r="80">
          <cell r="A80" t="str">
            <v xml:space="preserve"> A V A N C E   D E   I N V E R S I O N E S</v>
          </cell>
          <cell r="B80" t="str">
            <v>Nº API</v>
          </cell>
          <cell r="C80" t="str">
            <v>D E S C R I P C I O N</v>
          </cell>
          <cell r="D80" t="str">
            <v>ACUMULADO **</v>
          </cell>
          <cell r="E80" t="str">
            <v>PPTO.GLOBAL</v>
          </cell>
          <cell r="F80" t="str">
            <v>DISPONIBLE</v>
          </cell>
          <cell r="G80" t="str">
            <v xml:space="preserve"> % CUMPL.</v>
          </cell>
          <cell r="I80" t="str">
            <v>AUTORIZ.</v>
          </cell>
          <cell r="J80" t="str">
            <v xml:space="preserve"> </v>
          </cell>
          <cell r="K80" t="str">
            <v xml:space="preserve">PERIODO : ENERO A  JULIO </v>
          </cell>
          <cell r="L80" t="str">
            <v>PPTO.</v>
          </cell>
          <cell r="M80" t="str">
            <v>DISPONIBLE</v>
          </cell>
          <cell r="O80" t="str">
            <v xml:space="preserve">MES:     JULIO </v>
          </cell>
          <cell r="P80" t="str">
            <v>PPTO.</v>
          </cell>
          <cell r="Q80" t="str">
            <v>DISPONIBLE</v>
          </cell>
        </row>
        <row r="81">
          <cell r="A81" t="str">
            <v>( Valor en miles de dólares USA )</v>
          </cell>
          <cell r="B81" t="str">
            <v>NEGOCIO:</v>
          </cell>
          <cell r="C81" t="str">
            <v>GERENCIA PLANTAS  (Cont. ...)</v>
          </cell>
          <cell r="D81" t="str">
            <v xml:space="preserve">  a  JUL  2003 </v>
          </cell>
          <cell r="E81" t="str">
            <v xml:space="preserve">AJUSTADO   </v>
          </cell>
          <cell r="F81" t="str">
            <v xml:space="preserve">  a  JUL  2003 </v>
          </cell>
          <cell r="G81" t="str">
            <v>GLOBAL</v>
          </cell>
          <cell r="I81" t="str">
            <v xml:space="preserve">2003    </v>
          </cell>
          <cell r="J81" t="str">
            <v xml:space="preserve"> </v>
          </cell>
          <cell r="K81" t="str">
            <v>REAL **</v>
          </cell>
          <cell r="L81" t="str">
            <v>PPTO.</v>
          </cell>
          <cell r="M81" t="str">
            <v>DISPONIBLE</v>
          </cell>
          <cell r="O81" t="str">
            <v>REAL  **</v>
          </cell>
          <cell r="P81" t="str">
            <v>PPTO.</v>
          </cell>
          <cell r="Q81" t="str">
            <v>DISPONIBLE</v>
          </cell>
        </row>
        <row r="82">
          <cell r="B82" t="str">
            <v>REFINERIAS</v>
          </cell>
        </row>
        <row r="83">
          <cell r="B83" t="str">
            <v>REFINERIAS</v>
          </cell>
          <cell r="C83" t="str">
            <v>SIST.FRENADO EMERG.PTES.GRUA REF.2</v>
          </cell>
          <cell r="D83" t="str">
            <v>CONTROL AVANCE DE INVERSIONES GLOBAL</v>
          </cell>
          <cell r="E83">
            <v>164</v>
          </cell>
          <cell r="F83">
            <v>10.015999999999991</v>
          </cell>
          <cell r="G83">
            <v>94</v>
          </cell>
          <cell r="I83">
            <v>146.67500000000001</v>
          </cell>
          <cell r="K83">
            <v>128.494</v>
          </cell>
          <cell r="L83">
            <v>146.67500000000001</v>
          </cell>
          <cell r="M83">
            <v>18.181000000000012</v>
          </cell>
          <cell r="O83">
            <v>19.286999999999999</v>
          </cell>
          <cell r="P83">
            <v>9.2769999999999992</v>
          </cell>
          <cell r="Q83">
            <v>-10.01</v>
          </cell>
        </row>
        <row r="84">
          <cell r="B84" t="str">
            <v>C02RE24</v>
          </cell>
          <cell r="C84" t="str">
            <v>CAMBIO TECNOL PROCESO ELECTRO-REFINA</v>
          </cell>
          <cell r="D84">
            <v>50262</v>
          </cell>
          <cell r="E84">
            <v>142785</v>
          </cell>
          <cell r="F84">
            <v>92523</v>
          </cell>
          <cell r="G84">
            <v>35</v>
          </cell>
          <cell r="I84">
            <v>88495.085999999996</v>
          </cell>
          <cell r="K84">
            <v>35667</v>
          </cell>
          <cell r="L84">
            <v>44386.512000000002</v>
          </cell>
          <cell r="M84">
            <v>8719.5120000000024</v>
          </cell>
          <cell r="O84">
            <v>4442.6729999999998</v>
          </cell>
          <cell r="P84">
            <v>11427.843000000001</v>
          </cell>
          <cell r="Q84">
            <v>6985.170000000001</v>
          </cell>
        </row>
        <row r="85">
          <cell r="A85" t="str">
            <v>*</v>
          </cell>
          <cell r="B85" t="str">
            <v>N03RM01</v>
          </cell>
          <cell r="C85" t="str">
            <v>HEFAC SIST RECIRC CIRC 14,15 Y 16 RE</v>
          </cell>
          <cell r="D85">
            <v>0</v>
          </cell>
          <cell r="E85">
            <v>2486</v>
          </cell>
          <cell r="F85">
            <v>2486</v>
          </cell>
          <cell r="G85">
            <v>0</v>
          </cell>
          <cell r="I85">
            <v>858.17600000000004</v>
          </cell>
          <cell r="K85">
            <v>0</v>
          </cell>
          <cell r="L85">
            <v>64.944000000000003</v>
          </cell>
          <cell r="M85">
            <v>64.944000000000003</v>
          </cell>
          <cell r="O85">
            <v>0</v>
          </cell>
          <cell r="P85">
            <v>25.305</v>
          </cell>
          <cell r="Q85">
            <v>25.305</v>
          </cell>
        </row>
        <row r="86">
          <cell r="B86" t="str">
            <v>N03RM02</v>
          </cell>
          <cell r="C86" t="str">
            <v>NORMALIZ SIST ELECT FUERZ CONT REF N</v>
          </cell>
          <cell r="D86">
            <v>0</v>
          </cell>
          <cell r="E86">
            <v>2428</v>
          </cell>
          <cell r="F86">
            <v>2428</v>
          </cell>
          <cell r="G86">
            <v>0</v>
          </cell>
          <cell r="I86">
            <v>119</v>
          </cell>
          <cell r="K86">
            <v>0</v>
          </cell>
          <cell r="L86">
            <v>0</v>
          </cell>
          <cell r="M86">
            <v>0</v>
          </cell>
          <cell r="O86">
            <v>0</v>
          </cell>
          <cell r="P86">
            <v>0</v>
          </cell>
          <cell r="Q86">
            <v>0</v>
          </cell>
        </row>
        <row r="87">
          <cell r="A87" t="str">
            <v>*</v>
          </cell>
          <cell r="B87" t="str">
            <v>C01RE14</v>
          </cell>
          <cell r="C87" t="str">
            <v>SIST.FRENADO EMERG.PTES.GRUA REF.2</v>
          </cell>
          <cell r="D87">
            <v>134.697</v>
          </cell>
          <cell r="E87">
            <v>164</v>
          </cell>
          <cell r="F87">
            <v>29.302999999999997</v>
          </cell>
          <cell r="G87">
            <v>82</v>
          </cell>
          <cell r="I87">
            <v>146.59800000000001</v>
          </cell>
          <cell r="K87">
            <v>109.20699999999999</v>
          </cell>
          <cell r="L87">
            <v>137.398</v>
          </cell>
          <cell r="M87">
            <v>28.191000000000003</v>
          </cell>
          <cell r="O87">
            <v>12.65</v>
          </cell>
          <cell r="P87">
            <v>25.869</v>
          </cell>
          <cell r="Q87">
            <v>13.218999999999999</v>
          </cell>
        </row>
        <row r="88">
          <cell r="B88" t="str">
            <v>C01RE53</v>
          </cell>
          <cell r="C88" t="str">
            <v>PILOTAJE DE TECNOLOGIA CELDAS EMEW</v>
          </cell>
          <cell r="D88">
            <v>80.084000000000003</v>
          </cell>
          <cell r="E88">
            <v>73</v>
          </cell>
          <cell r="F88">
            <v>-7.0840000000000032</v>
          </cell>
          <cell r="G88">
            <v>110</v>
          </cell>
          <cell r="I88">
            <v>28.428999999999998</v>
          </cell>
          <cell r="K88">
            <v>35.923000000000002</v>
          </cell>
          <cell r="L88">
            <v>28.428999999999998</v>
          </cell>
          <cell r="M88">
            <v>-7.4940000000000033</v>
          </cell>
          <cell r="O88">
            <v>0.21299999999999999</v>
          </cell>
          <cell r="P88">
            <v>0</v>
          </cell>
          <cell r="Q88">
            <v>-0.21299999999999999</v>
          </cell>
        </row>
        <row r="89">
          <cell r="A89" t="str">
            <v>*</v>
          </cell>
          <cell r="B89" t="str">
            <v>N03RE06</v>
          </cell>
          <cell r="C89" t="str">
            <v>ING.BAS.MEJOR.RED AGUA IND.REF.Nº2</v>
          </cell>
          <cell r="D89">
            <v>0.96799999999999997</v>
          </cell>
          <cell r="E89">
            <v>31</v>
          </cell>
          <cell r="F89">
            <v>30.032</v>
          </cell>
          <cell r="G89">
            <v>3</v>
          </cell>
          <cell r="I89">
            <v>26.837</v>
          </cell>
          <cell r="K89">
            <v>0.96799999999999997</v>
          </cell>
          <cell r="L89">
            <v>0.97299999999999998</v>
          </cell>
          <cell r="M89">
            <v>5.0000000000000044E-3</v>
          </cell>
          <cell r="O89">
            <v>0.48399999999999999</v>
          </cell>
          <cell r="P89">
            <v>0.48899999999999999</v>
          </cell>
          <cell r="Q89">
            <v>5.0000000000000044E-3</v>
          </cell>
        </row>
        <row r="90">
          <cell r="B90" t="str">
            <v>HIDRONORTE</v>
          </cell>
          <cell r="C90" t="str">
            <v xml:space="preserve">                                          SUB - TOTAL</v>
          </cell>
          <cell r="D90">
            <v>50477.749000000003</v>
          </cell>
          <cell r="E90">
            <v>147967</v>
          </cell>
          <cell r="F90">
            <v>97489.250999999989</v>
          </cell>
          <cell r="G90">
            <v>34</v>
          </cell>
          <cell r="I90">
            <v>89674.126000000004</v>
          </cell>
          <cell r="K90">
            <v>35813.098000000005</v>
          </cell>
          <cell r="L90">
            <v>44618.256000000001</v>
          </cell>
          <cell r="M90">
            <v>8805.1580000000013</v>
          </cell>
          <cell r="O90">
            <v>4456.0199999999995</v>
          </cell>
          <cell r="P90">
            <v>11479.506000000001</v>
          </cell>
          <cell r="Q90">
            <v>7023.4860000000017</v>
          </cell>
        </row>
        <row r="91">
          <cell r="A91" t="str">
            <v>*</v>
          </cell>
          <cell r="B91" t="str">
            <v>HIDRONORTE</v>
          </cell>
          <cell r="C91" t="str">
            <v>CAMBIO CINTA DE LA CORREA 220 CV-205</v>
          </cell>
          <cell r="D91">
            <v>132.864</v>
          </cell>
          <cell r="E91">
            <v>2069</v>
          </cell>
          <cell r="F91">
            <v>1936.136</v>
          </cell>
          <cell r="G91">
            <v>6</v>
          </cell>
          <cell r="I91">
            <v>2069</v>
          </cell>
          <cell r="K91">
            <v>132.864</v>
          </cell>
          <cell r="L91">
            <v>7</v>
          </cell>
          <cell r="M91">
            <v>-125.864</v>
          </cell>
          <cell r="O91">
            <v>66.432000000000002</v>
          </cell>
          <cell r="P91">
            <v>7</v>
          </cell>
          <cell r="Q91">
            <v>-59.432000000000002</v>
          </cell>
        </row>
        <row r="92">
          <cell r="B92" t="str">
            <v>N03X201</v>
          </cell>
          <cell r="C92" t="str">
            <v>REEMPLAZO DE CATODOS Y ANODOS</v>
          </cell>
          <cell r="D92">
            <v>0</v>
          </cell>
          <cell r="E92">
            <v>4422</v>
          </cell>
          <cell r="F92">
            <v>4422</v>
          </cell>
          <cell r="G92">
            <v>0</v>
          </cell>
          <cell r="I92">
            <v>4422</v>
          </cell>
          <cell r="K92">
            <v>0</v>
          </cell>
          <cell r="L92">
            <v>0</v>
          </cell>
          <cell r="M92">
            <v>0</v>
          </cell>
          <cell r="O92">
            <v>0</v>
          </cell>
          <cell r="P92">
            <v>0</v>
          </cell>
          <cell r="Q92">
            <v>0</v>
          </cell>
        </row>
        <row r="93">
          <cell r="B93" t="str">
            <v>N03XT13</v>
          </cell>
          <cell r="C93" t="str">
            <v>CAMBIO CINTA DE LA CORREA 220 CV-205</v>
          </cell>
          <cell r="D93">
            <v>66.432000000000002</v>
          </cell>
          <cell r="E93">
            <v>2069</v>
          </cell>
          <cell r="F93">
            <v>2002.568</v>
          </cell>
          <cell r="G93">
            <v>3</v>
          </cell>
          <cell r="I93">
            <v>2069</v>
          </cell>
          <cell r="K93">
            <v>66.432000000000002</v>
          </cell>
          <cell r="L93">
            <v>0</v>
          </cell>
          <cell r="M93">
            <v>-66.432000000000002</v>
          </cell>
          <cell r="O93">
            <v>66.432000000000002</v>
          </cell>
          <cell r="P93">
            <v>0</v>
          </cell>
          <cell r="Q93">
            <v>-66.432000000000002</v>
          </cell>
        </row>
        <row r="94">
          <cell r="B94" t="str">
            <v>R02X002</v>
          </cell>
          <cell r="C94" t="str">
            <v>IMPLEMENTACION DE DUMP L. OX. BAJA L</v>
          </cell>
          <cell r="D94">
            <v>5920.973</v>
          </cell>
          <cell r="E94">
            <v>5968</v>
          </cell>
          <cell r="F94">
            <v>47.027000000000044</v>
          </cell>
          <cell r="G94">
            <v>99</v>
          </cell>
          <cell r="I94">
            <v>2482.3679999999999</v>
          </cell>
          <cell r="K94">
            <v>1997.2349999999999</v>
          </cell>
          <cell r="L94">
            <v>2219.598</v>
          </cell>
          <cell r="M94">
            <v>222.36300000000006</v>
          </cell>
          <cell r="O94">
            <v>218.12100000000001</v>
          </cell>
          <cell r="P94">
            <v>384.36799999999999</v>
          </cell>
          <cell r="Q94">
            <v>166.24699999999999</v>
          </cell>
        </row>
        <row r="95">
          <cell r="B95" t="str">
            <v>R02X010</v>
          </cell>
          <cell r="C95" t="str">
            <v>MEJOR SISTEMA DISTRIBUCION AGUA</v>
          </cell>
          <cell r="D95">
            <v>134.411</v>
          </cell>
          <cell r="E95">
            <v>123</v>
          </cell>
          <cell r="F95">
            <v>-11.411000000000001</v>
          </cell>
          <cell r="G95">
            <v>109</v>
          </cell>
          <cell r="I95">
            <v>8.3940000000000001</v>
          </cell>
          <cell r="K95">
            <v>16.981000000000002</v>
          </cell>
          <cell r="L95">
            <v>8.3940000000000001</v>
          </cell>
          <cell r="M95">
            <v>-8.5870000000000015</v>
          </cell>
          <cell r="O95">
            <v>3.657</v>
          </cell>
          <cell r="P95">
            <v>0</v>
          </cell>
          <cell r="Q95">
            <v>-3.657</v>
          </cell>
        </row>
        <row r="96">
          <cell r="B96" t="str">
            <v>R02X013</v>
          </cell>
          <cell r="C96" t="str">
            <v>ILUMIN PATIO TRANSFER Y SIS ALARMAS</v>
          </cell>
          <cell r="D96">
            <v>61.448</v>
          </cell>
          <cell r="E96">
            <v>59</v>
          </cell>
          <cell r="F96">
            <v>-2.4480000000000004</v>
          </cell>
          <cell r="G96">
            <v>104</v>
          </cell>
          <cell r="I96">
            <v>55.564999999999998</v>
          </cell>
          <cell r="K96">
            <v>61.448</v>
          </cell>
          <cell r="L96">
            <v>55.564999999999998</v>
          </cell>
          <cell r="M96">
            <v>-5.8830000000000027</v>
          </cell>
          <cell r="O96">
            <v>0</v>
          </cell>
          <cell r="P96">
            <v>0</v>
          </cell>
          <cell r="Q96">
            <v>0</v>
          </cell>
        </row>
        <row r="97">
          <cell r="B97" t="str">
            <v>R02X015</v>
          </cell>
          <cell r="C97" t="str">
            <v>AUMENTO PRODUCCION 1,3 KT AÑO 2003</v>
          </cell>
          <cell r="D97">
            <v>367.36700000000002</v>
          </cell>
          <cell r="E97">
            <v>338</v>
          </cell>
          <cell r="F97">
            <v>-29.367000000000019</v>
          </cell>
          <cell r="G97">
            <v>109</v>
          </cell>
          <cell r="I97">
            <v>86.238</v>
          </cell>
          <cell r="K97">
            <v>86.325999999999993</v>
          </cell>
          <cell r="L97">
            <v>86.238</v>
          </cell>
          <cell r="M97">
            <v>-8.7999999999993861E-2</v>
          </cell>
          <cell r="O97">
            <v>0</v>
          </cell>
          <cell r="P97">
            <v>0</v>
          </cell>
          <cell r="Q97">
            <v>0</v>
          </cell>
        </row>
        <row r="98">
          <cell r="B98" t="str">
            <v>R02X208</v>
          </cell>
          <cell r="C98" t="str">
            <v>CONSTR.MARCO CORTOCIRCUITO EN NAVE</v>
          </cell>
          <cell r="D98">
            <v>163.691</v>
          </cell>
          <cell r="E98">
            <v>425</v>
          </cell>
          <cell r="F98">
            <v>261.30899999999997</v>
          </cell>
          <cell r="G98">
            <v>39</v>
          </cell>
          <cell r="I98">
            <v>269.05799999999999</v>
          </cell>
          <cell r="K98">
            <v>3.64</v>
          </cell>
          <cell r="L98">
            <v>210.05799999999999</v>
          </cell>
          <cell r="M98">
            <v>206.41800000000001</v>
          </cell>
          <cell r="O98">
            <v>0.26300000000000001</v>
          </cell>
          <cell r="P98">
            <v>58.084000000000003</v>
          </cell>
          <cell r="Q98">
            <v>57.821000000000005</v>
          </cell>
        </row>
        <row r="99">
          <cell r="B99" t="str">
            <v>R02X212</v>
          </cell>
          <cell r="C99" t="str">
            <v>EST SISTEMA PROTECCION ANODOS Y CATO</v>
          </cell>
          <cell r="D99">
            <v>38.090000000000003</v>
          </cell>
          <cell r="E99">
            <v>39</v>
          </cell>
          <cell r="F99">
            <v>0.90999999999999659</v>
          </cell>
          <cell r="G99">
            <v>98</v>
          </cell>
          <cell r="I99">
            <v>33</v>
          </cell>
          <cell r="K99">
            <v>32.514000000000003</v>
          </cell>
          <cell r="L99">
            <v>33</v>
          </cell>
          <cell r="M99">
            <v>0.4859999999999971</v>
          </cell>
          <cell r="O99">
            <v>9.0879999999999992</v>
          </cell>
          <cell r="P99">
            <v>10.622999999999999</v>
          </cell>
          <cell r="Q99">
            <v>1.5350000000000001</v>
          </cell>
        </row>
        <row r="100">
          <cell r="B100" t="str">
            <v>R02X215</v>
          </cell>
          <cell r="C100" t="str">
            <v>REAC ESTRUC COLUM Y DIAG EJES B y C</v>
          </cell>
          <cell r="D100">
            <v>40.418999999999997</v>
          </cell>
          <cell r="E100">
            <v>231</v>
          </cell>
          <cell r="F100">
            <v>190.58100000000002</v>
          </cell>
          <cell r="G100">
            <v>17</v>
          </cell>
          <cell r="I100">
            <v>152.506</v>
          </cell>
          <cell r="K100">
            <v>5.9290000000000003</v>
          </cell>
          <cell r="L100">
            <v>152.506</v>
          </cell>
          <cell r="M100">
            <v>146.577</v>
          </cell>
          <cell r="O100">
            <v>0</v>
          </cell>
          <cell r="P100">
            <v>35.408000000000001</v>
          </cell>
          <cell r="Q100">
            <v>35.408000000000001</v>
          </cell>
        </row>
        <row r="101">
          <cell r="B101" t="str">
            <v>R02X219</v>
          </cell>
          <cell r="C101" t="str">
            <v>ING CONCEP CAPT NEBLINA CIRCUITOS 1</v>
          </cell>
          <cell r="D101">
            <v>125.21899999999999</v>
          </cell>
          <cell r="E101">
            <v>123</v>
          </cell>
          <cell r="F101">
            <v>-2.2189999999999941</v>
          </cell>
          <cell r="G101">
            <v>102</v>
          </cell>
          <cell r="I101">
            <v>76.912999999999997</v>
          </cell>
          <cell r="K101">
            <v>118.158</v>
          </cell>
          <cell r="L101">
            <v>76.912999999999997</v>
          </cell>
          <cell r="M101">
            <v>-41.245000000000005</v>
          </cell>
          <cell r="O101">
            <v>-1.827</v>
          </cell>
          <cell r="P101">
            <v>0</v>
          </cell>
          <cell r="Q101">
            <v>1.827</v>
          </cell>
        </row>
        <row r="102">
          <cell r="B102" t="str">
            <v>R02X220</v>
          </cell>
          <cell r="C102" t="str">
            <v>REEMPLAZO TECHUMBRE TK'S TANK-FARM</v>
          </cell>
          <cell r="D102">
            <v>221.352</v>
          </cell>
          <cell r="E102">
            <v>346</v>
          </cell>
          <cell r="F102">
            <v>124.648</v>
          </cell>
          <cell r="G102">
            <v>64</v>
          </cell>
          <cell r="I102">
            <v>195.96899999999999</v>
          </cell>
          <cell r="K102">
            <v>76.91</v>
          </cell>
          <cell r="L102">
            <v>195.96899999999999</v>
          </cell>
          <cell r="M102">
            <v>119.059</v>
          </cell>
          <cell r="O102">
            <v>19.172000000000001</v>
          </cell>
          <cell r="P102">
            <v>63.908999999999999</v>
          </cell>
          <cell r="Q102">
            <v>44.736999999999995</v>
          </cell>
        </row>
        <row r="103">
          <cell r="B103" t="str">
            <v>R02X223</v>
          </cell>
          <cell r="C103" t="str">
            <v>MANEJO INTEGRAL ACIDO SULF.CHANC.MAN</v>
          </cell>
          <cell r="D103">
            <v>44.436999999999998</v>
          </cell>
          <cell r="E103">
            <v>74</v>
          </cell>
          <cell r="F103">
            <v>29.563000000000002</v>
          </cell>
          <cell r="G103">
            <v>60</v>
          </cell>
          <cell r="I103">
            <v>57.936999999999998</v>
          </cell>
          <cell r="K103">
            <v>28.445</v>
          </cell>
          <cell r="L103">
            <v>57.936999999999998</v>
          </cell>
          <cell r="M103">
            <v>29.491999999999997</v>
          </cell>
          <cell r="O103">
            <v>0</v>
          </cell>
          <cell r="P103">
            <v>0</v>
          </cell>
          <cell r="Q103">
            <v>0</v>
          </cell>
        </row>
        <row r="104">
          <cell r="B104" t="str">
            <v>R02X226</v>
          </cell>
          <cell r="C104" t="str">
            <v>MEJORAS COND.SUB. AREA M.MATERIALES</v>
          </cell>
          <cell r="D104">
            <v>33.783999999999999</v>
          </cell>
          <cell r="E104">
            <v>140</v>
          </cell>
          <cell r="F104">
            <v>106.21600000000001</v>
          </cell>
          <cell r="G104">
            <v>24</v>
          </cell>
          <cell r="I104">
            <v>98.394999999999996</v>
          </cell>
          <cell r="K104">
            <v>23.058</v>
          </cell>
          <cell r="L104">
            <v>98.394999999999996</v>
          </cell>
          <cell r="M104">
            <v>75.336999999999989</v>
          </cell>
          <cell r="O104">
            <v>18.268999999999998</v>
          </cell>
          <cell r="P104">
            <v>0</v>
          </cell>
          <cell r="Q104">
            <v>-18.268999999999998</v>
          </cell>
        </row>
        <row r="105">
          <cell r="B105" t="str">
            <v>R02X227</v>
          </cell>
          <cell r="C105" t="str">
            <v>REEMPLAZO DE PISOS</v>
          </cell>
          <cell r="D105">
            <v>175.285</v>
          </cell>
          <cell r="E105">
            <v>164</v>
          </cell>
          <cell r="F105">
            <v>-11.284999999999997</v>
          </cell>
          <cell r="G105">
            <v>107</v>
          </cell>
          <cell r="I105">
            <v>20.664999999999999</v>
          </cell>
          <cell r="K105">
            <v>21.556999999999999</v>
          </cell>
          <cell r="L105">
            <v>20.664999999999999</v>
          </cell>
          <cell r="M105">
            <v>-0.89199999999999946</v>
          </cell>
          <cell r="O105">
            <v>0</v>
          </cell>
          <cell r="P105">
            <v>0</v>
          </cell>
          <cell r="Q105">
            <v>0</v>
          </cell>
        </row>
        <row r="106">
          <cell r="B106" t="str">
            <v>R02X228</v>
          </cell>
          <cell r="C106" t="str">
            <v>MEJOR. CONDICIONES SUBESTAND: NAVE E</v>
          </cell>
          <cell r="D106">
            <v>98.781999999999996</v>
          </cell>
          <cell r="E106">
            <v>99</v>
          </cell>
          <cell r="F106">
            <v>0.21800000000000352</v>
          </cell>
          <cell r="G106">
            <v>100</v>
          </cell>
          <cell r="I106">
            <v>67.906000000000006</v>
          </cell>
          <cell r="K106">
            <v>68.611999999999995</v>
          </cell>
          <cell r="L106">
            <v>67.906000000000006</v>
          </cell>
          <cell r="M106">
            <v>-0.70599999999998886</v>
          </cell>
          <cell r="O106">
            <v>39.234999999999999</v>
          </cell>
          <cell r="P106">
            <v>0</v>
          </cell>
          <cell r="Q106">
            <v>-39.234999999999999</v>
          </cell>
        </row>
        <row r="107">
          <cell r="B107" t="str">
            <v>R02X229</v>
          </cell>
          <cell r="C107" t="str">
            <v>EST ING AUM FLUJO A CELDAS COMERCIAL</v>
          </cell>
          <cell r="D107">
            <v>12.042</v>
          </cell>
          <cell r="E107">
            <v>41</v>
          </cell>
          <cell r="F107">
            <v>28.957999999999998</v>
          </cell>
          <cell r="G107">
            <v>29</v>
          </cell>
          <cell r="I107">
            <v>29.695</v>
          </cell>
          <cell r="K107">
            <v>1.266</v>
          </cell>
          <cell r="L107">
            <v>29.695</v>
          </cell>
          <cell r="M107">
            <v>28.429000000000002</v>
          </cell>
          <cell r="O107">
            <v>0</v>
          </cell>
          <cell r="P107">
            <v>0</v>
          </cell>
          <cell r="Q107">
            <v>0</v>
          </cell>
        </row>
        <row r="108">
          <cell r="B108" t="str">
            <v>R02X230</v>
          </cell>
          <cell r="C108" t="str">
            <v>REPARAR POR EMERGENCIA Y REACOND.</v>
          </cell>
          <cell r="D108">
            <v>402.70499999999998</v>
          </cell>
          <cell r="E108">
            <v>408</v>
          </cell>
          <cell r="F108">
            <v>5.2950000000000159</v>
          </cell>
          <cell r="G108">
            <v>99</v>
          </cell>
          <cell r="I108">
            <v>0</v>
          </cell>
          <cell r="K108">
            <v>403</v>
          </cell>
          <cell r="L108">
            <v>0</v>
          </cell>
          <cell r="M108">
            <v>-403</v>
          </cell>
          <cell r="N108">
            <v>5.2950000000000159</v>
          </cell>
          <cell r="O108">
            <v>403</v>
          </cell>
          <cell r="P108">
            <v>0</v>
          </cell>
          <cell r="Q108">
            <v>-403</v>
          </cell>
          <cell r="R108">
            <v>5.2950000000000159</v>
          </cell>
        </row>
        <row r="109">
          <cell r="B109" t="str">
            <v>R00X217</v>
          </cell>
          <cell r="C109" t="str">
            <v>REPARACION DE PISOS AREA TANK FARM</v>
          </cell>
          <cell r="D109">
            <v>898.423</v>
          </cell>
          <cell r="E109">
            <v>915</v>
          </cell>
          <cell r="F109">
            <v>16.576999999999998</v>
          </cell>
          <cell r="G109">
            <v>98</v>
          </cell>
          <cell r="I109">
            <v>513.04999999999995</v>
          </cell>
          <cell r="K109">
            <v>515.72199999999998</v>
          </cell>
          <cell r="L109">
            <v>513.04999999999995</v>
          </cell>
          <cell r="M109">
            <v>-2.6720000000000255</v>
          </cell>
          <cell r="O109">
            <v>0</v>
          </cell>
          <cell r="P109">
            <v>0</v>
          </cell>
          <cell r="Q109">
            <v>0</v>
          </cell>
        </row>
        <row r="110">
          <cell r="B110" t="str">
            <v>C02XF03</v>
          </cell>
          <cell r="C110" t="str">
            <v>AUMENTO CAPAC. SBL A 22.526 TON/AQO</v>
          </cell>
          <cell r="D110">
            <v>514.88099999999997</v>
          </cell>
          <cell r="E110">
            <v>5823</v>
          </cell>
          <cell r="F110">
            <v>5308.1189999999997</v>
          </cell>
          <cell r="G110">
            <v>9</v>
          </cell>
          <cell r="I110">
            <v>5396.9960000000001</v>
          </cell>
          <cell r="K110">
            <v>482.738</v>
          </cell>
          <cell r="L110">
            <v>1548.5719999999999</v>
          </cell>
          <cell r="M110">
            <v>1065.8339999999998</v>
          </cell>
          <cell r="O110">
            <v>383.99900000000002</v>
          </cell>
          <cell r="P110">
            <v>850.88900000000001</v>
          </cell>
          <cell r="Q110">
            <v>466.89</v>
          </cell>
        </row>
        <row r="111">
          <cell r="B111" t="str">
            <v>C02XF01</v>
          </cell>
          <cell r="C111" t="str">
            <v>REEMPLAZO ANODOS Y CATODOS  EN SBL</v>
          </cell>
          <cell r="D111">
            <v>472</v>
          </cell>
          <cell r="E111">
            <v>474</v>
          </cell>
          <cell r="F111">
            <v>2</v>
          </cell>
          <cell r="G111">
            <v>100</v>
          </cell>
          <cell r="I111">
            <v>0</v>
          </cell>
          <cell r="K111">
            <v>265.43400000000003</v>
          </cell>
          <cell r="L111">
            <v>0.26700000000000002</v>
          </cell>
          <cell r="M111">
            <v>-265.16700000000003</v>
          </cell>
          <cell r="O111">
            <v>0</v>
          </cell>
          <cell r="P111">
            <v>0.26700000000000002</v>
          </cell>
          <cell r="Q111">
            <v>0.26700000000000002</v>
          </cell>
        </row>
        <row r="112">
          <cell r="B112" t="str">
            <v>C02XX44</v>
          </cell>
          <cell r="C112" t="str">
            <v>ELIMINACION USO DE CERA EN EW SBL</v>
          </cell>
          <cell r="D112">
            <v>184.07300000000001</v>
          </cell>
          <cell r="E112">
            <v>356</v>
          </cell>
          <cell r="F112">
            <v>171.92699999999999</v>
          </cell>
          <cell r="G112">
            <v>52</v>
          </cell>
          <cell r="I112">
            <v>302.95499999999998</v>
          </cell>
          <cell r="K112">
            <v>130.44900000000001</v>
          </cell>
          <cell r="L112">
            <v>302.95499999999998</v>
          </cell>
          <cell r="M112">
            <v>172.50599999999997</v>
          </cell>
          <cell r="O112">
            <v>59.503</v>
          </cell>
          <cell r="P112">
            <v>0</v>
          </cell>
          <cell r="Q112">
            <v>-59.503</v>
          </cell>
        </row>
        <row r="113">
          <cell r="B113" t="str">
            <v>C01XM18</v>
          </cell>
          <cell r="C113" t="str">
            <v xml:space="preserve">                                          SUB - TOTAL</v>
          </cell>
          <cell r="D113">
            <v>9975.8140000000003</v>
          </cell>
          <cell r="E113">
            <v>22637</v>
          </cell>
          <cell r="F113">
            <v>12661.186</v>
          </cell>
          <cell r="G113">
            <v>44</v>
          </cell>
          <cell r="I113">
            <v>16338.609999999999</v>
          </cell>
          <cell r="K113">
            <v>4405.8539999999994</v>
          </cell>
          <cell r="L113">
            <v>5677.6829999999991</v>
          </cell>
          <cell r="M113">
            <v>1271.8289999999997</v>
          </cell>
          <cell r="O113">
            <v>1218.912</v>
          </cell>
          <cell r="P113">
            <v>1403.548</v>
          </cell>
          <cell r="Q113">
            <v>184.63599999999997</v>
          </cell>
        </row>
        <row r="114">
          <cell r="B114" t="str">
            <v>HIDROSUR</v>
          </cell>
          <cell r="C114" t="str">
            <v>MEJOR SIST CONTR E INSTRUM PLANT SX/</v>
          </cell>
          <cell r="D114">
            <v>2305.0720000000001</v>
          </cell>
          <cell r="E114">
            <v>2113</v>
          </cell>
          <cell r="F114">
            <v>-192.07200000000012</v>
          </cell>
          <cell r="G114">
            <v>109</v>
          </cell>
          <cell r="I114">
            <v>165.191</v>
          </cell>
          <cell r="K114">
            <v>191.583</v>
          </cell>
          <cell r="L114">
            <v>165.191</v>
          </cell>
          <cell r="M114">
            <v>-26.391999999999996</v>
          </cell>
          <cell r="O114">
            <v>65.501999999999995</v>
          </cell>
          <cell r="P114">
            <v>0</v>
          </cell>
          <cell r="Q114">
            <v>-65.501999999999995</v>
          </cell>
        </row>
        <row r="115">
          <cell r="B115" t="str">
            <v>C01XM18</v>
          </cell>
          <cell r="C115" t="str">
            <v>READECUACION PIQUE OESTE MINA SUR</v>
          </cell>
          <cell r="D115">
            <v>580.846</v>
          </cell>
          <cell r="E115">
            <v>1134</v>
          </cell>
          <cell r="F115">
            <v>553.154</v>
          </cell>
          <cell r="G115">
            <v>51</v>
          </cell>
          <cell r="I115">
            <v>998.65499999999997</v>
          </cell>
          <cell r="K115">
            <v>400.00700000000001</v>
          </cell>
          <cell r="L115">
            <v>496.87799999999999</v>
          </cell>
          <cell r="M115">
            <v>96.870999999999981</v>
          </cell>
          <cell r="O115">
            <v>26.684999999999999</v>
          </cell>
          <cell r="P115">
            <v>118.971</v>
          </cell>
          <cell r="Q115">
            <v>92.286000000000001</v>
          </cell>
        </row>
        <row r="116">
          <cell r="B116" t="str">
            <v>C01XM28</v>
          </cell>
          <cell r="C116" t="str">
            <v>MEJOR SIST CONTR E INSTRUM PLANT SX/</v>
          </cell>
          <cell r="D116">
            <v>2239.5700000000002</v>
          </cell>
          <cell r="E116">
            <v>2113</v>
          </cell>
          <cell r="F116">
            <v>-126.57000000000016</v>
          </cell>
          <cell r="G116">
            <v>106</v>
          </cell>
          <cell r="I116">
            <v>165.191</v>
          </cell>
          <cell r="K116">
            <v>126.081</v>
          </cell>
          <cell r="L116">
            <v>165.191</v>
          </cell>
          <cell r="M116">
            <v>39.11</v>
          </cell>
          <cell r="O116">
            <v>0.40699999999999997</v>
          </cell>
          <cell r="P116">
            <v>0</v>
          </cell>
          <cell r="Q116">
            <v>-0.40699999999999997</v>
          </cell>
        </row>
        <row r="117">
          <cell r="B117" t="str">
            <v>C02XM44</v>
          </cell>
          <cell r="C117" t="str">
            <v>ING BAS PTA PROCESO MINERALES FUTURO</v>
          </cell>
          <cell r="D117">
            <v>2551.9899999999998</v>
          </cell>
          <cell r="E117">
            <v>2908</v>
          </cell>
          <cell r="F117">
            <v>356.01000000000022</v>
          </cell>
          <cell r="G117">
            <v>88</v>
          </cell>
          <cell r="I117">
            <v>2020.0229999999999</v>
          </cell>
          <cell r="K117">
            <v>1684.931</v>
          </cell>
          <cell r="L117">
            <v>2020.0229999999999</v>
          </cell>
          <cell r="M117">
            <v>335.09199999999987</v>
          </cell>
          <cell r="O117">
            <v>65.465000000000003</v>
          </cell>
          <cell r="P117">
            <v>0</v>
          </cell>
          <cell r="Q117">
            <v>-65.465000000000003</v>
          </cell>
        </row>
        <row r="118">
          <cell r="B118" t="str">
            <v>N03XX04</v>
          </cell>
          <cell r="C118" t="str">
            <v>REEMP ELECT PTA ELECTROOB OXIDOS</v>
          </cell>
          <cell r="D118">
            <v>0</v>
          </cell>
          <cell r="E118">
            <v>1635</v>
          </cell>
          <cell r="F118">
            <v>1635</v>
          </cell>
          <cell r="G118">
            <v>0</v>
          </cell>
          <cell r="I118">
            <v>1635</v>
          </cell>
          <cell r="K118">
            <v>0</v>
          </cell>
          <cell r="L118">
            <v>0</v>
          </cell>
          <cell r="M118">
            <v>0</v>
          </cell>
          <cell r="O118">
            <v>0</v>
          </cell>
          <cell r="P118">
            <v>0</v>
          </cell>
          <cell r="Q118">
            <v>0</v>
          </cell>
        </row>
        <row r="119">
          <cell r="B119" t="str">
            <v>N03XX06</v>
          </cell>
          <cell r="C119" t="str">
            <v>MEJOR RED CONTR INCENDIO PLANTA SX O</v>
          </cell>
          <cell r="D119">
            <v>0</v>
          </cell>
          <cell r="E119">
            <v>2618</v>
          </cell>
          <cell r="F119">
            <v>2618</v>
          </cell>
          <cell r="G119">
            <v>0</v>
          </cell>
          <cell r="I119">
            <v>190.21899999999999</v>
          </cell>
          <cell r="K119">
            <v>0</v>
          </cell>
          <cell r="L119">
            <v>31.219000000000001</v>
          </cell>
          <cell r="M119">
            <v>31.219000000000001</v>
          </cell>
          <cell r="O119">
            <v>0</v>
          </cell>
          <cell r="P119">
            <v>21.22</v>
          </cell>
          <cell r="Q119">
            <v>21.22</v>
          </cell>
        </row>
        <row r="120">
          <cell r="B120" t="str">
            <v>C02XF42</v>
          </cell>
          <cell r="C120" t="str">
            <v>ING.BAS.PLTA.REMOCION CLORO EO OXIDO</v>
          </cell>
          <cell r="D120">
            <v>28.547000000000001</v>
          </cell>
          <cell r="E120">
            <v>60</v>
          </cell>
          <cell r="F120">
            <v>31.452999999999999</v>
          </cell>
          <cell r="G120">
            <v>48</v>
          </cell>
          <cell r="I120">
            <v>59.045000000000002</v>
          </cell>
          <cell r="K120">
            <v>27.806000000000001</v>
          </cell>
          <cell r="L120">
            <v>57.057000000000002</v>
          </cell>
          <cell r="M120">
            <v>29.251000000000001</v>
          </cell>
          <cell r="O120">
            <v>12.487</v>
          </cell>
          <cell r="P120">
            <v>3.3759999999999999</v>
          </cell>
          <cell r="Q120">
            <v>-9.1110000000000007</v>
          </cell>
        </row>
        <row r="121">
          <cell r="B121" t="str">
            <v>C02XM51</v>
          </cell>
          <cell r="C121" t="str">
            <v>ING.BAS.DISP.TRAT.RIPIOS TALUD M.SUR</v>
          </cell>
          <cell r="D121">
            <v>126.29900000000001</v>
          </cell>
          <cell r="E121">
            <v>119</v>
          </cell>
          <cell r="F121">
            <v>-7.2990000000000066</v>
          </cell>
          <cell r="G121">
            <v>106</v>
          </cell>
          <cell r="I121">
            <v>74.192999999999998</v>
          </cell>
          <cell r="K121">
            <v>86.757000000000005</v>
          </cell>
          <cell r="L121">
            <v>74.192999999999998</v>
          </cell>
          <cell r="M121">
            <v>-12.564000000000007</v>
          </cell>
          <cell r="O121">
            <v>7.0999999999999994E-2</v>
          </cell>
          <cell r="P121">
            <v>0</v>
          </cell>
          <cell r="Q121">
            <v>-7.0999999999999994E-2</v>
          </cell>
        </row>
        <row r="122">
          <cell r="B122" t="str">
            <v>C02XX12</v>
          </cell>
          <cell r="C122" t="str">
            <v>INC.EST.FILTR.ORGANICO PLTA.SX OXIDO</v>
          </cell>
          <cell r="D122">
            <v>186.393</v>
          </cell>
          <cell r="E122">
            <v>229</v>
          </cell>
          <cell r="F122">
            <v>42.606999999999999</v>
          </cell>
          <cell r="G122">
            <v>81</v>
          </cell>
          <cell r="I122">
            <v>228.09200000000001</v>
          </cell>
          <cell r="K122">
            <v>186.393</v>
          </cell>
          <cell r="L122">
            <v>228.09200000000001</v>
          </cell>
          <cell r="M122">
            <v>41.699000000000012</v>
          </cell>
          <cell r="O122">
            <v>123.011</v>
          </cell>
          <cell r="P122">
            <v>9.0939999999999994</v>
          </cell>
          <cell r="Q122">
            <v>-113.917</v>
          </cell>
        </row>
        <row r="123">
          <cell r="B123" t="str">
            <v>C01XM18</v>
          </cell>
          <cell r="C123" t="str">
            <v xml:space="preserve">                                          SUB - TOTAL</v>
          </cell>
          <cell r="D123">
            <v>5713.6449999999995</v>
          </cell>
          <cell r="E123">
            <v>10816</v>
          </cell>
          <cell r="F123">
            <v>5102.3550000000005</v>
          </cell>
          <cell r="G123">
            <v>53</v>
          </cell>
          <cell r="I123">
            <v>5370.4179999999997</v>
          </cell>
          <cell r="K123">
            <v>2511.9750000000004</v>
          </cell>
          <cell r="L123">
            <v>3072.6529999999998</v>
          </cell>
          <cell r="M123">
            <v>560.67799999999988</v>
          </cell>
          <cell r="O123">
            <v>228.12599999999998</v>
          </cell>
          <cell r="P123">
            <v>152.661</v>
          </cell>
          <cell r="Q123">
            <v>-75.465000000000003</v>
          </cell>
        </row>
        <row r="124">
          <cell r="B124" t="str">
            <v>C02XX12</v>
          </cell>
          <cell r="C124" t="str">
            <v>T O T A L   P R O G R A M A</v>
          </cell>
          <cell r="D124">
            <v>251883.77599999998</v>
          </cell>
          <cell r="E124">
            <v>397422</v>
          </cell>
          <cell r="F124">
            <v>145538.22400000002</v>
          </cell>
          <cell r="G124">
            <v>63</v>
          </cell>
          <cell r="I124">
            <v>206628.75099999999</v>
          </cell>
          <cell r="K124">
            <v>98495.400000000023</v>
          </cell>
          <cell r="L124">
            <v>118962.44399999999</v>
          </cell>
          <cell r="M124">
            <v>20467.044000000002</v>
          </cell>
          <cell r="O124">
            <v>18770.256000000001</v>
          </cell>
          <cell r="P124">
            <v>24799.532999999999</v>
          </cell>
          <cell r="Q124">
            <v>6029.2770000000019</v>
          </cell>
        </row>
        <row r="125">
          <cell r="B125" t="str">
            <v>C02XM51</v>
          </cell>
          <cell r="C125" t="str">
            <v>(*) PROYECTO CONDICIONADO                           (**)  PRESUPUESTO  AJUSTADO  DE  ACUERDO  AL  IPC  Y  DOLAR  REAL DE CADA MES DEL AÑO 2003</v>
          </cell>
          <cell r="D125">
            <v>126.29900000000001</v>
          </cell>
          <cell r="E125">
            <v>119</v>
          </cell>
          <cell r="F125">
            <v>-7.2990000000000066</v>
          </cell>
          <cell r="G125">
            <v>106</v>
          </cell>
          <cell r="I125">
            <v>74.192999999999998</v>
          </cell>
          <cell r="K125">
            <v>86.757000000000005</v>
          </cell>
          <cell r="L125">
            <v>74.192999999999998</v>
          </cell>
          <cell r="M125">
            <v>-12.564000000000007</v>
          </cell>
          <cell r="O125">
            <v>0</v>
          </cell>
          <cell r="P125">
            <v>0</v>
          </cell>
          <cell r="Q125">
            <v>0</v>
          </cell>
        </row>
        <row r="126">
          <cell r="A126" t="str">
            <v xml:space="preserve"> A V A N C E   D E   I N V E R S I O N E S</v>
          </cell>
          <cell r="B126" t="str">
            <v>C02XF42</v>
          </cell>
          <cell r="C126" t="str">
            <v>ING.BAS.PLTA.REMOCION CLORO EO OXIDO</v>
          </cell>
          <cell r="D126">
            <v>28.645</v>
          </cell>
          <cell r="E126">
            <v>60</v>
          </cell>
          <cell r="F126">
            <v>31.355</v>
          </cell>
          <cell r="G126">
            <v>48</v>
          </cell>
          <cell r="I126">
            <v>59.116</v>
          </cell>
          <cell r="K126">
            <v>27.904</v>
          </cell>
          <cell r="L126">
            <v>59.116</v>
          </cell>
          <cell r="M126">
            <v>31.212</v>
          </cell>
          <cell r="O126">
            <v>0</v>
          </cell>
          <cell r="P126">
            <v>1.3029999999999999</v>
          </cell>
          <cell r="Q126">
            <v>1.3029999999999999</v>
          </cell>
        </row>
        <row r="127">
          <cell r="A127" t="str">
            <v xml:space="preserve"> A V A N C E   D E   I N V E R S I O N E S</v>
          </cell>
          <cell r="B127" t="str">
            <v>C01XM28</v>
          </cell>
          <cell r="C127" t="str">
            <v xml:space="preserve">                                          SUB - TOTAL</v>
          </cell>
          <cell r="D127">
            <v>6177.7759999999998</v>
          </cell>
          <cell r="E127">
            <v>15238</v>
          </cell>
          <cell r="F127">
            <v>9060.2240000000002</v>
          </cell>
          <cell r="G127">
            <v>41</v>
          </cell>
          <cell r="I127">
            <v>9800.5590000000011</v>
          </cell>
          <cell r="K127">
            <v>2976.1059999999998</v>
          </cell>
          <cell r="L127">
            <v>3357.6569999999997</v>
          </cell>
          <cell r="M127">
            <v>381.55099999999999</v>
          </cell>
          <cell r="O127">
            <v>90.805999999999997</v>
          </cell>
          <cell r="P127">
            <v>138.25700000000001</v>
          </cell>
          <cell r="Q127">
            <v>47.451000000000008</v>
          </cell>
        </row>
        <row r="128">
          <cell r="A128" t="str">
            <v>( Valor en miles de dólares USA )</v>
          </cell>
          <cell r="B128" t="str">
            <v>N03XX04</v>
          </cell>
          <cell r="C128" t="str">
            <v>T O T A L   P R O G R A M A</v>
          </cell>
          <cell r="D128">
            <v>288140.43200000003</v>
          </cell>
          <cell r="E128">
            <v>398374</v>
          </cell>
          <cell r="F128">
            <v>110233.56799999997</v>
          </cell>
          <cell r="G128">
            <v>72</v>
          </cell>
          <cell r="I128">
            <v>208037.429</v>
          </cell>
          <cell r="K128">
            <v>134958.033</v>
          </cell>
          <cell r="L128">
            <v>159245.247</v>
          </cell>
          <cell r="M128">
            <v>24287.214</v>
          </cell>
          <cell r="O128">
            <v>17868.361000000004</v>
          </cell>
          <cell r="P128">
            <v>21096.654000000006</v>
          </cell>
          <cell r="Q128">
            <v>3228.2930000000001</v>
          </cell>
        </row>
        <row r="129">
          <cell r="B129" t="str">
            <v>NEGOCIO:</v>
          </cell>
          <cell r="C129" t="str">
            <v>(*) PROYECTO CONDICIONADO                           (**)  PRESUPUESTO  AJUSTADO  DE  ACUERDO  AL  IPC  Y  DOLAR  REAL DE CADA MES DEL AÑO 2003</v>
          </cell>
          <cell r="D129">
            <v>736.34799999999996</v>
          </cell>
          <cell r="E129">
            <v>1134</v>
          </cell>
          <cell r="F129">
            <v>397.65200000000004</v>
          </cell>
          <cell r="G129">
            <v>65</v>
          </cell>
          <cell r="I129">
            <v>1010.039</v>
          </cell>
          <cell r="K129">
            <v>555.50900000000001</v>
          </cell>
          <cell r="L129">
            <v>970.61500000000001</v>
          </cell>
          <cell r="M129">
            <v>415.10599999999999</v>
          </cell>
          <cell r="O129">
            <v>2.6440000000000001</v>
          </cell>
          <cell r="P129">
            <v>253.721</v>
          </cell>
          <cell r="Q129">
            <v>251.077</v>
          </cell>
        </row>
      </sheetData>
      <sheetData sheetId="2" refreshError="1"/>
      <sheetData sheetId="3" refreshError="1"/>
      <sheetData sheetId="4" refreshError="1"/>
      <sheetData sheetId="5" refreshError="1"/>
      <sheetData sheetId="6" refreshError="1">
        <row r="3">
          <cell r="A3" t="str">
            <v xml:space="preserve"> A V A N C E   D E   I N V E R S I O N E S</v>
          </cell>
          <cell r="F3" t="str">
            <v xml:space="preserve">  A V A N C E   D E   I N V E R S I O N E S</v>
          </cell>
        </row>
        <row r="4">
          <cell r="A4" t="str">
            <v>( Valor en miles de dólares USA )</v>
          </cell>
          <cell r="F4" t="str">
            <v xml:space="preserve">      ( Valor en miles de dólares USA )</v>
          </cell>
        </row>
        <row r="6">
          <cell r="B6" t="str">
            <v>U. G. A. :</v>
          </cell>
          <cell r="C6" t="str">
            <v xml:space="preserve">  SUBGERENCIA FUNDICION DE CONCENTRADO</v>
          </cell>
        </row>
        <row r="8">
          <cell r="D8" t="str">
            <v>CONTROL AVANCE DE INVERSIONES GLOBAL</v>
          </cell>
          <cell r="I8" t="str">
            <v xml:space="preserve">PPTO    </v>
          </cell>
          <cell r="K8" t="str">
            <v xml:space="preserve">CONTROL AVANCE DE  INVERSIONES  2002 </v>
          </cell>
        </row>
        <row r="9">
          <cell r="B9" t="str">
            <v>Nº API</v>
          </cell>
          <cell r="C9" t="str">
            <v>D E S C R I P C I O N</v>
          </cell>
          <cell r="D9" t="str">
            <v>ACUMULADO **</v>
          </cell>
          <cell r="E9" t="str">
            <v>PPTO.GLOBAL</v>
          </cell>
          <cell r="F9" t="str">
            <v>DISPONIBLE</v>
          </cell>
          <cell r="G9" t="str">
            <v xml:space="preserve"> % CUMPL.</v>
          </cell>
          <cell r="I9" t="str">
            <v>AUTORIZ.</v>
          </cell>
          <cell r="K9" t="str">
            <v xml:space="preserve">PERIODO : ENERO A  SEPTIEMBRE </v>
          </cell>
          <cell r="O9" t="str">
            <v xml:space="preserve">MES:     SEPTIEMBRE </v>
          </cell>
        </row>
        <row r="10">
          <cell r="D10" t="str">
            <v xml:space="preserve">  a  SEP  2002 </v>
          </cell>
          <cell r="E10" t="str">
            <v xml:space="preserve">AJUSTADO   </v>
          </cell>
          <cell r="F10" t="str">
            <v xml:space="preserve">  a  SEP  2002 </v>
          </cell>
          <cell r="G10" t="str">
            <v>GLOBAL</v>
          </cell>
          <cell r="I10" t="str">
            <v xml:space="preserve">2002    </v>
          </cell>
          <cell r="J10" t="str">
            <v xml:space="preserve"> </v>
          </cell>
          <cell r="K10" t="str">
            <v>REAL **</v>
          </cell>
          <cell r="L10" t="str">
            <v>PPTO.</v>
          </cell>
          <cell r="M10" t="str">
            <v>DISPONIBLE</v>
          </cell>
          <cell r="O10" t="str">
            <v>REAL  **</v>
          </cell>
          <cell r="P10" t="str">
            <v>PPTO.</v>
          </cell>
          <cell r="Q10" t="str">
            <v>DISPONIBLE</v>
          </cell>
        </row>
        <row r="11">
          <cell r="B11" t="str">
            <v>MINA CHUQUICAMATA</v>
          </cell>
        </row>
        <row r="12">
          <cell r="A12">
            <v>0</v>
          </cell>
          <cell r="B12" t="str">
            <v>PRINCIPALES</v>
          </cell>
          <cell r="C12" t="str">
            <v>ING.BAS.LOC.INSTAL.MANT.NAV.PATIO 65</v>
          </cell>
          <cell r="D12">
            <v>122.93300000000001</v>
          </cell>
          <cell r="E12">
            <v>123</v>
          </cell>
          <cell r="F12">
            <v>6.6999999999993065E-2</v>
          </cell>
          <cell r="G12">
            <v>100</v>
          </cell>
          <cell r="I12">
            <v>81.319999999999993</v>
          </cell>
          <cell r="K12">
            <v>85.891999999999996</v>
          </cell>
          <cell r="L12">
            <v>81.319999999999993</v>
          </cell>
          <cell r="M12">
            <v>-4.5720000000000027</v>
          </cell>
          <cell r="O12">
            <v>0.61699999999999999</v>
          </cell>
          <cell r="P12">
            <v>0</v>
          </cell>
          <cell r="Q12">
            <v>-0.61699999999999999</v>
          </cell>
        </row>
        <row r="13">
          <cell r="A13">
            <v>0</v>
          </cell>
          <cell r="B13" t="str">
            <v>C01FA12</v>
          </cell>
          <cell r="C13" t="str">
            <v>REFACCIONAM PRETILES ESTANQ ACIDO SU</v>
          </cell>
          <cell r="D13">
            <v>1266.683</v>
          </cell>
          <cell r="E13">
            <v>2327</v>
          </cell>
          <cell r="F13">
            <v>1060.317</v>
          </cell>
          <cell r="G13">
            <v>54</v>
          </cell>
          <cell r="I13">
            <v>2161.944</v>
          </cell>
          <cell r="K13">
            <v>1130.683</v>
          </cell>
          <cell r="L13">
            <v>2031.921</v>
          </cell>
          <cell r="M13">
            <v>901.23800000000006</v>
          </cell>
          <cell r="O13">
            <v>534.55600000000004</v>
          </cell>
          <cell r="P13">
            <v>600</v>
          </cell>
          <cell r="Q13">
            <v>65.44399999999996</v>
          </cell>
        </row>
        <row r="14">
          <cell r="A14">
            <v>0</v>
          </cell>
          <cell r="B14" t="str">
            <v>C01FA42</v>
          </cell>
          <cell r="C14" t="str">
            <v>PLTA.PILOTO E ING.CONC.TRAT.EFLUENTE</v>
          </cell>
          <cell r="D14">
            <v>1116.1880000000001</v>
          </cell>
          <cell r="E14">
            <v>1044</v>
          </cell>
          <cell r="F14">
            <v>-72.188000000000102</v>
          </cell>
          <cell r="G14">
            <v>107</v>
          </cell>
          <cell r="I14">
            <v>682.34400000000005</v>
          </cell>
          <cell r="K14">
            <v>1072.1880000000001</v>
          </cell>
          <cell r="L14">
            <v>637.34400000000005</v>
          </cell>
          <cell r="M14">
            <v>-434.84400000000005</v>
          </cell>
          <cell r="O14">
            <v>16.731999999999999</v>
          </cell>
          <cell r="P14">
            <v>35</v>
          </cell>
          <cell r="Q14">
            <v>18.268000000000001</v>
          </cell>
        </row>
        <row r="15">
          <cell r="A15">
            <v>0</v>
          </cell>
          <cell r="B15" t="str">
            <v>C01FP03</v>
          </cell>
          <cell r="C15" t="str">
            <v>PLAN DESCONTAMINACION FUNDICION II E</v>
          </cell>
          <cell r="D15">
            <v>76251.153999999995</v>
          </cell>
          <cell r="E15">
            <v>80038</v>
          </cell>
          <cell r="F15">
            <v>3786.846000000005</v>
          </cell>
          <cell r="G15">
            <v>95</v>
          </cell>
          <cell r="I15">
            <v>56510.28</v>
          </cell>
          <cell r="K15">
            <v>53690.154000000002</v>
          </cell>
          <cell r="L15">
            <v>47925.851000000002</v>
          </cell>
          <cell r="M15">
            <v>-5764.3029999999999</v>
          </cell>
          <cell r="O15">
            <v>6756.7479999999996</v>
          </cell>
          <cell r="P15">
            <v>4064.2550000000001</v>
          </cell>
          <cell r="Q15">
            <v>-2692.4929999999995</v>
          </cell>
        </row>
        <row r="16">
          <cell r="A16">
            <v>0</v>
          </cell>
          <cell r="B16" t="str">
            <v>C01FP08</v>
          </cell>
          <cell r="C16" t="str">
            <v>REEMPL.SWITHGEAR 24 KV PLTA.CAL Y SI</v>
          </cell>
          <cell r="D16">
            <v>89.05</v>
          </cell>
          <cell r="E16">
            <v>1047</v>
          </cell>
          <cell r="F16">
            <v>957.95</v>
          </cell>
          <cell r="G16">
            <v>9</v>
          </cell>
          <cell r="I16">
            <v>839.303</v>
          </cell>
          <cell r="K16">
            <v>71.05</v>
          </cell>
          <cell r="L16">
            <v>80.682000000000002</v>
          </cell>
          <cell r="M16">
            <v>9.632000000000005</v>
          </cell>
          <cell r="O16">
            <v>11.388999999999999</v>
          </cell>
          <cell r="P16">
            <v>4.9000000000000004</v>
          </cell>
          <cell r="Q16">
            <v>-6.488999999999999</v>
          </cell>
        </row>
        <row r="17">
          <cell r="A17" t="str">
            <v>*</v>
          </cell>
          <cell r="B17" t="str">
            <v>N03ME01</v>
          </cell>
          <cell r="C17" t="str">
            <v xml:space="preserve">                                          SUB - TOTAL</v>
          </cell>
          <cell r="D17">
            <v>78723.074999999997</v>
          </cell>
          <cell r="E17">
            <v>84456</v>
          </cell>
          <cell r="F17">
            <v>5732.9250000000029</v>
          </cell>
          <cell r="G17">
            <v>93</v>
          </cell>
          <cell r="I17">
            <v>60193.870999999999</v>
          </cell>
          <cell r="K17">
            <v>55964.075000000004</v>
          </cell>
          <cell r="L17">
            <v>50675.798000000003</v>
          </cell>
          <cell r="M17">
            <v>-5288.277</v>
          </cell>
          <cell r="O17">
            <v>7319.4250000000002</v>
          </cell>
          <cell r="P17">
            <v>4704.1549999999997</v>
          </cell>
          <cell r="Q17">
            <v>-2615.2699999999995</v>
          </cell>
        </row>
        <row r="18">
          <cell r="A18" t="str">
            <v>*</v>
          </cell>
          <cell r="B18" t="str">
            <v>SECUNDARIOS</v>
          </cell>
          <cell r="C18" t="str">
            <v>REEMPLAZO 4 MOTONIVELADORAS CAT 16</v>
          </cell>
          <cell r="D18">
            <v>0</v>
          </cell>
          <cell r="E18">
            <v>3364</v>
          </cell>
          <cell r="F18">
            <v>3364</v>
          </cell>
          <cell r="G18">
            <v>0</v>
          </cell>
          <cell r="I18">
            <v>3364</v>
          </cell>
          <cell r="K18">
            <v>0</v>
          </cell>
          <cell r="L18">
            <v>0</v>
          </cell>
          <cell r="M18">
            <v>0</v>
          </cell>
          <cell r="O18">
            <v>0</v>
          </cell>
          <cell r="P18">
            <v>0</v>
          </cell>
          <cell r="Q18">
            <v>0</v>
          </cell>
        </row>
        <row r="19">
          <cell r="A19">
            <v>0</v>
          </cell>
          <cell r="B19" t="str">
            <v>C00FP04</v>
          </cell>
          <cell r="C19" t="str">
            <v>TRASLADO CONTROL AC/DC SALA CPS7</v>
          </cell>
          <cell r="D19">
            <v>285.56299999999999</v>
          </cell>
          <cell r="E19">
            <v>258</v>
          </cell>
          <cell r="F19">
            <v>-27.562999999999988</v>
          </cell>
          <cell r="G19">
            <v>111</v>
          </cell>
          <cell r="I19">
            <v>0</v>
          </cell>
          <cell r="K19">
            <v>-40.436999999999998</v>
          </cell>
          <cell r="L19">
            <v>0</v>
          </cell>
          <cell r="M19">
            <v>40.436999999999998</v>
          </cell>
          <cell r="O19">
            <v>0</v>
          </cell>
          <cell r="P19">
            <v>0</v>
          </cell>
          <cell r="Q19">
            <v>0</v>
          </cell>
        </row>
        <row r="20">
          <cell r="A20">
            <v>0</v>
          </cell>
          <cell r="B20" t="str">
            <v>C00FP07</v>
          </cell>
          <cell r="C20" t="str">
            <v>RESPALDO ALIMENT. 480 V.FUNDICION</v>
          </cell>
          <cell r="D20">
            <v>253.04400000000001</v>
          </cell>
          <cell r="E20">
            <v>296</v>
          </cell>
          <cell r="F20">
            <v>42.955999999999989</v>
          </cell>
          <cell r="G20">
            <v>85</v>
          </cell>
          <cell r="I20">
            <v>228.07599999999999</v>
          </cell>
          <cell r="K20">
            <v>185.04400000000001</v>
          </cell>
          <cell r="L20">
            <v>228.07599999999999</v>
          </cell>
          <cell r="M20">
            <v>43.031999999999982</v>
          </cell>
          <cell r="O20">
            <v>1.7190000000000001</v>
          </cell>
          <cell r="P20">
            <v>8.0079999999999991</v>
          </cell>
          <cell r="Q20">
            <v>6.2889999999999988</v>
          </cell>
        </row>
        <row r="21">
          <cell r="A21">
            <v>0</v>
          </cell>
          <cell r="B21" t="str">
            <v>C01FA11</v>
          </cell>
          <cell r="C21" t="str">
            <v>RECUPERAC AISLAC TERM PTA CONTACT 2,</v>
          </cell>
          <cell r="D21">
            <v>559.88</v>
          </cell>
          <cell r="E21">
            <v>844</v>
          </cell>
          <cell r="F21">
            <v>284.12</v>
          </cell>
          <cell r="G21">
            <v>66</v>
          </cell>
          <cell r="I21">
            <v>821.62199999999996</v>
          </cell>
          <cell r="K21">
            <v>542.88</v>
          </cell>
          <cell r="L21">
            <v>799.42200000000003</v>
          </cell>
          <cell r="M21">
            <v>256.54200000000003</v>
          </cell>
          <cell r="O21">
            <v>377.678</v>
          </cell>
          <cell r="P21">
            <v>109.67</v>
          </cell>
          <cell r="Q21">
            <v>-268.00799999999998</v>
          </cell>
        </row>
        <row r="22">
          <cell r="A22">
            <v>0</v>
          </cell>
          <cell r="B22" t="str">
            <v>C02FA02</v>
          </cell>
          <cell r="C22" t="str">
            <v>MEJORAM SISTEMA ALUMB PTAS ACIDO</v>
          </cell>
          <cell r="D22">
            <v>9.4329999999999998</v>
          </cell>
          <cell r="E22">
            <v>635</v>
          </cell>
          <cell r="F22">
            <v>625.56700000000001</v>
          </cell>
          <cell r="G22">
            <v>1</v>
          </cell>
          <cell r="I22">
            <v>91.5</v>
          </cell>
          <cell r="K22">
            <v>9.4329999999999998</v>
          </cell>
          <cell r="L22">
            <v>24.5</v>
          </cell>
          <cell r="M22">
            <v>15.067</v>
          </cell>
          <cell r="O22">
            <v>6.3079999999999998</v>
          </cell>
          <cell r="P22">
            <v>13.5</v>
          </cell>
          <cell r="Q22">
            <v>7.1920000000000002</v>
          </cell>
        </row>
        <row r="23">
          <cell r="A23" t="str">
            <v>*</v>
          </cell>
          <cell r="B23" t="str">
            <v>N03MM25</v>
          </cell>
          <cell r="C23" t="str">
            <v xml:space="preserve">                                          SUB - TOTAL</v>
          </cell>
          <cell r="D23">
            <v>1107.92</v>
          </cell>
          <cell r="E23">
            <v>2033</v>
          </cell>
          <cell r="F23">
            <v>925.07999999999993</v>
          </cell>
          <cell r="G23">
            <v>54</v>
          </cell>
          <cell r="I23">
            <v>1141.1979999999999</v>
          </cell>
          <cell r="K23">
            <v>696.92000000000007</v>
          </cell>
          <cell r="L23">
            <v>1051.998</v>
          </cell>
          <cell r="M23">
            <v>355.07800000000003</v>
          </cell>
          <cell r="O23">
            <v>385.70499999999998</v>
          </cell>
          <cell r="P23">
            <v>131.178</v>
          </cell>
          <cell r="Q23">
            <v>-254.52699999999999</v>
          </cell>
        </row>
        <row r="24">
          <cell r="B24" t="str">
            <v>DIVISIONALES</v>
          </cell>
          <cell r="C24" t="str">
            <v>AUMENTO 8 CAMIONES EXTRACCION MINA C</v>
          </cell>
          <cell r="D24">
            <v>0</v>
          </cell>
          <cell r="E24">
            <v>25929</v>
          </cell>
          <cell r="F24">
            <v>25929</v>
          </cell>
          <cell r="G24">
            <v>0</v>
          </cell>
          <cell r="I24">
            <v>25936.879000000001</v>
          </cell>
          <cell r="K24">
            <v>0</v>
          </cell>
          <cell r="L24">
            <v>0</v>
          </cell>
          <cell r="M24">
            <v>0</v>
          </cell>
          <cell r="O24">
            <v>0</v>
          </cell>
          <cell r="P24">
            <v>0</v>
          </cell>
          <cell r="Q24">
            <v>0</v>
          </cell>
        </row>
        <row r="25">
          <cell r="A25">
            <v>0</v>
          </cell>
          <cell r="B25" t="str">
            <v>C01FA05</v>
          </cell>
          <cell r="C25" t="str">
            <v>MEJ.SIST.DRENAJE PLTA.CONTACTO 2 3 4</v>
          </cell>
          <cell r="D25">
            <v>75.331999999999994</v>
          </cell>
          <cell r="E25">
            <v>282.88600000000002</v>
          </cell>
          <cell r="F25">
            <v>207.55400000000003</v>
          </cell>
          <cell r="G25">
            <v>27</v>
          </cell>
          <cell r="I25">
            <v>280</v>
          </cell>
          <cell r="K25">
            <v>69.331999999999994</v>
          </cell>
          <cell r="L25">
            <v>219.59299999999999</v>
          </cell>
          <cell r="M25">
            <v>150.261</v>
          </cell>
          <cell r="O25">
            <v>15.951000000000001</v>
          </cell>
          <cell r="P25">
            <v>85.25</v>
          </cell>
          <cell r="Q25">
            <v>69.299000000000007</v>
          </cell>
        </row>
        <row r="26">
          <cell r="A26">
            <v>0</v>
          </cell>
          <cell r="B26" t="str">
            <v>C01FA06</v>
          </cell>
          <cell r="C26" t="str">
            <v>REEMPL.DEMISTER TORRES SECADO P.A.2</v>
          </cell>
          <cell r="D26">
            <v>260.68700000000001</v>
          </cell>
          <cell r="E26">
            <v>241.09100000000001</v>
          </cell>
          <cell r="F26">
            <v>-19.596000000000004</v>
          </cell>
          <cell r="G26">
            <v>108</v>
          </cell>
          <cell r="I26">
            <v>85.444000000000003</v>
          </cell>
          <cell r="K26">
            <v>124.687</v>
          </cell>
          <cell r="L26">
            <v>85.444000000000003</v>
          </cell>
          <cell r="M26">
            <v>-39.242999999999995</v>
          </cell>
          <cell r="O26">
            <v>15.656000000000001</v>
          </cell>
          <cell r="P26">
            <v>0</v>
          </cell>
          <cell r="Q26">
            <v>-15.656000000000001</v>
          </cell>
        </row>
        <row r="27">
          <cell r="A27">
            <v>0</v>
          </cell>
          <cell r="B27" t="str">
            <v>C01FA15</v>
          </cell>
          <cell r="C27" t="str">
            <v>REEMPL.S.CI.PLTAS ACIDO 2, 3 Y 4</v>
          </cell>
          <cell r="D27">
            <v>176.625</v>
          </cell>
          <cell r="E27">
            <v>388.78199999999998</v>
          </cell>
          <cell r="F27">
            <v>212.15699999999998</v>
          </cell>
          <cell r="G27">
            <v>45</v>
          </cell>
          <cell r="I27">
            <v>271.60399999999998</v>
          </cell>
          <cell r="K27">
            <v>167.625</v>
          </cell>
          <cell r="L27">
            <v>253.679</v>
          </cell>
          <cell r="M27">
            <v>86.054000000000002</v>
          </cell>
          <cell r="O27">
            <v>2.2429999999999999</v>
          </cell>
          <cell r="P27">
            <v>95.497</v>
          </cell>
          <cell r="Q27">
            <v>93.254000000000005</v>
          </cell>
        </row>
        <row r="28">
          <cell r="A28">
            <v>0</v>
          </cell>
          <cell r="B28" t="str">
            <v>C01FA16</v>
          </cell>
          <cell r="C28" t="str">
            <v>SIST.CI.CONS.LUBR.SOPL.PLTAS 2, 3 Y4</v>
          </cell>
          <cell r="D28">
            <v>62.776000000000003</v>
          </cell>
          <cell r="E28">
            <v>177.18799999999999</v>
          </cell>
          <cell r="F28">
            <v>114.41199999999998</v>
          </cell>
          <cell r="G28">
            <v>35</v>
          </cell>
          <cell r="I28">
            <v>172.60499999999999</v>
          </cell>
          <cell r="K28">
            <v>58.776000000000003</v>
          </cell>
          <cell r="L28">
            <v>149.76499999999999</v>
          </cell>
          <cell r="M28">
            <v>90.988999999999976</v>
          </cell>
          <cell r="O28">
            <v>2.8879999999999999</v>
          </cell>
          <cell r="P28">
            <v>71.497</v>
          </cell>
          <cell r="Q28">
            <v>68.608999999999995</v>
          </cell>
        </row>
        <row r="29">
          <cell r="A29">
            <v>0</v>
          </cell>
          <cell r="B29" t="str">
            <v>C01FP15</v>
          </cell>
          <cell r="C29" t="str">
            <v>ACTUAL.CONSOLAS OPER.FUND.CONCENTR.</v>
          </cell>
          <cell r="D29">
            <v>171.071</v>
          </cell>
          <cell r="E29">
            <v>153.22999999999999</v>
          </cell>
          <cell r="F29">
            <v>-17.841000000000008</v>
          </cell>
          <cell r="G29">
            <v>112</v>
          </cell>
          <cell r="I29">
            <v>152</v>
          </cell>
          <cell r="K29">
            <v>164.071</v>
          </cell>
          <cell r="L29">
            <v>123.297</v>
          </cell>
          <cell r="M29">
            <v>-40.774000000000001</v>
          </cell>
          <cell r="O29">
            <v>44.2</v>
          </cell>
          <cell r="P29">
            <v>18.899999999999999</v>
          </cell>
          <cell r="Q29">
            <v>-25.300000000000004</v>
          </cell>
        </row>
        <row r="30">
          <cell r="A30">
            <v>0</v>
          </cell>
          <cell r="B30" t="str">
            <v>C01FP16</v>
          </cell>
          <cell r="C30" t="str">
            <v>REPARAC.DUCTO BALON CHIMENEA CPS</v>
          </cell>
          <cell r="D30">
            <v>34.231999999999999</v>
          </cell>
          <cell r="E30">
            <v>190.27500000000001</v>
          </cell>
          <cell r="F30">
            <v>156.04300000000001</v>
          </cell>
          <cell r="G30">
            <v>18</v>
          </cell>
          <cell r="I30">
            <v>188.9</v>
          </cell>
          <cell r="K30">
            <v>34.231999999999999</v>
          </cell>
          <cell r="L30">
            <v>147.5</v>
          </cell>
          <cell r="M30">
            <v>113.268</v>
          </cell>
          <cell r="O30">
            <v>3.2080000000000002</v>
          </cell>
          <cell r="P30">
            <v>15.7</v>
          </cell>
          <cell r="Q30">
            <v>12.491999999999999</v>
          </cell>
        </row>
        <row r="31">
          <cell r="A31">
            <v>0</v>
          </cell>
          <cell r="B31" t="str">
            <v>C01FP18</v>
          </cell>
          <cell r="C31" t="str">
            <v>MODERN.CABINAS PTES.GRUAS MORGAN N.C</v>
          </cell>
          <cell r="D31">
            <v>437.53699999999998</v>
          </cell>
          <cell r="E31">
            <v>402.322</v>
          </cell>
          <cell r="F31">
            <v>-35.214999999999975</v>
          </cell>
          <cell r="G31">
            <v>109</v>
          </cell>
          <cell r="I31">
            <v>49.424999999999997</v>
          </cell>
          <cell r="K31">
            <v>54.536999999999999</v>
          </cell>
          <cell r="L31">
            <v>49.424999999999997</v>
          </cell>
          <cell r="M31">
            <v>-5.1120000000000019</v>
          </cell>
          <cell r="O31">
            <v>0</v>
          </cell>
          <cell r="P31">
            <v>0</v>
          </cell>
          <cell r="Q31">
            <v>0</v>
          </cell>
        </row>
        <row r="32">
          <cell r="A32">
            <v>0</v>
          </cell>
          <cell r="B32" t="str">
            <v>C01FP19</v>
          </cell>
          <cell r="C32" t="str">
            <v>DISP.CONTR.REBAJE ACR.GARGANTA H.F.</v>
          </cell>
          <cell r="D32">
            <v>83.292000000000002</v>
          </cell>
          <cell r="E32">
            <v>227.46700000000001</v>
          </cell>
          <cell r="F32">
            <v>144.17500000000001</v>
          </cell>
          <cell r="G32">
            <v>37</v>
          </cell>
          <cell r="I32">
            <v>202.79900000000001</v>
          </cell>
          <cell r="K32">
            <v>48.292000000000002</v>
          </cell>
          <cell r="L32">
            <v>192.58500000000001</v>
          </cell>
          <cell r="M32">
            <v>144.29300000000001</v>
          </cell>
          <cell r="O32">
            <v>21.379000000000001</v>
          </cell>
          <cell r="P32">
            <v>49.125</v>
          </cell>
          <cell r="Q32">
            <v>27.745999999999999</v>
          </cell>
        </row>
        <row r="33">
          <cell r="A33">
            <v>0</v>
          </cell>
          <cell r="B33" t="str">
            <v>C01FP20</v>
          </cell>
          <cell r="C33" t="str">
            <v>REEMPL.DE PLC RUEDA MOLDEO FUND.CONC</v>
          </cell>
          <cell r="D33">
            <v>125.71599999999999</v>
          </cell>
          <cell r="E33">
            <v>114.164</v>
          </cell>
          <cell r="F33">
            <v>-11.551999999999992</v>
          </cell>
          <cell r="G33">
            <v>110</v>
          </cell>
          <cell r="I33">
            <v>20.734000000000002</v>
          </cell>
          <cell r="K33">
            <v>20.716000000000001</v>
          </cell>
          <cell r="L33">
            <v>20.734000000000002</v>
          </cell>
          <cell r="M33">
            <v>1.8000000000000682E-2</v>
          </cell>
          <cell r="O33">
            <v>0</v>
          </cell>
          <cell r="P33">
            <v>0</v>
          </cell>
          <cell r="Q33">
            <v>0</v>
          </cell>
        </row>
        <row r="34">
          <cell r="A34">
            <v>0</v>
          </cell>
          <cell r="B34" t="str">
            <v>C01FP23</v>
          </cell>
          <cell r="C34" t="str">
            <v>MODER.MANEJO POLVOS METAL.TOLVA FUND</v>
          </cell>
          <cell r="D34">
            <v>297.923</v>
          </cell>
          <cell r="E34">
            <v>296.35700000000003</v>
          </cell>
          <cell r="F34">
            <v>-1.5659999999999741</v>
          </cell>
          <cell r="G34">
            <v>101</v>
          </cell>
          <cell r="I34">
            <v>75.307000000000002</v>
          </cell>
          <cell r="K34">
            <v>49.923000000000002</v>
          </cell>
          <cell r="L34">
            <v>75.307000000000002</v>
          </cell>
          <cell r="M34">
            <v>25.384</v>
          </cell>
          <cell r="O34">
            <v>0.96399999999999997</v>
          </cell>
          <cell r="P34">
            <v>0</v>
          </cell>
          <cell r="Q34">
            <v>-0.96399999999999997</v>
          </cell>
        </row>
        <row r="35">
          <cell r="A35">
            <v>0</v>
          </cell>
          <cell r="B35" t="str">
            <v>C01FP25</v>
          </cell>
          <cell r="C35" t="str">
            <v>RECUP.ESTANDARES CAMARA ENFRIAMIENTO</v>
          </cell>
          <cell r="D35">
            <v>177.304</v>
          </cell>
          <cell r="E35">
            <v>199.536</v>
          </cell>
          <cell r="F35">
            <v>22.231999999999999</v>
          </cell>
          <cell r="G35">
            <v>89</v>
          </cell>
          <cell r="I35">
            <v>78.085999999999999</v>
          </cell>
          <cell r="J35" t="str">
            <v/>
          </cell>
          <cell r="K35">
            <v>40.304000000000002</v>
          </cell>
          <cell r="L35">
            <v>78.085999999999999</v>
          </cell>
          <cell r="M35">
            <v>37.781999999999996</v>
          </cell>
          <cell r="O35">
            <v>0.80400000000000005</v>
          </cell>
          <cell r="P35">
            <v>0</v>
          </cell>
          <cell r="Q35">
            <v>-0.80400000000000005</v>
          </cell>
        </row>
        <row r="36">
          <cell r="A36">
            <v>0</v>
          </cell>
          <cell r="B36" t="str">
            <v>C01FP45</v>
          </cell>
          <cell r="C36" t="str">
            <v>ING.BAS.ELIM.GRUAS GANTRY FUND.CONC.</v>
          </cell>
          <cell r="D36">
            <v>64.233999999999995</v>
          </cell>
          <cell r="E36">
            <v>71.563000000000002</v>
          </cell>
          <cell r="F36">
            <v>7.3290000000000077</v>
          </cell>
          <cell r="G36">
            <v>90</v>
          </cell>
          <cell r="I36">
            <v>32.216000000000001</v>
          </cell>
          <cell r="J36" t="str">
            <v/>
          </cell>
          <cell r="K36">
            <v>31.234000000000002</v>
          </cell>
          <cell r="L36">
            <v>32.216000000000001</v>
          </cell>
          <cell r="M36">
            <v>0.98199999999999932</v>
          </cell>
          <cell r="O36">
            <v>0</v>
          </cell>
          <cell r="P36">
            <v>0</v>
          </cell>
          <cell r="Q36">
            <v>0</v>
          </cell>
        </row>
        <row r="37">
          <cell r="A37">
            <v>0</v>
          </cell>
          <cell r="B37" t="str">
            <v>C01FP46</v>
          </cell>
          <cell r="C37" t="str">
            <v>ING.BAS.UPGR.PRECIP.ELECTR.CONV.TTE</v>
          </cell>
          <cell r="D37">
            <v>5.5960000000000001</v>
          </cell>
          <cell r="E37">
            <v>25.257999999999999</v>
          </cell>
          <cell r="F37">
            <v>19.661999999999999</v>
          </cell>
          <cell r="G37">
            <v>22</v>
          </cell>
          <cell r="I37">
            <v>24.748000000000001</v>
          </cell>
          <cell r="K37">
            <v>4.5960000000000001</v>
          </cell>
          <cell r="L37">
            <v>24.748000000000001</v>
          </cell>
          <cell r="M37">
            <v>20.152000000000001</v>
          </cell>
          <cell r="O37">
            <v>0</v>
          </cell>
          <cell r="P37">
            <v>0</v>
          </cell>
          <cell r="Q37">
            <v>0</v>
          </cell>
        </row>
        <row r="38">
          <cell r="A38">
            <v>0</v>
          </cell>
          <cell r="B38" t="str">
            <v>C01FP48</v>
          </cell>
          <cell r="C38" t="str">
            <v>ING.CONC.BAS.VIA ESCAPE CABINA PTE.G</v>
          </cell>
          <cell r="D38">
            <v>65.741</v>
          </cell>
          <cell r="E38">
            <v>60.618000000000002</v>
          </cell>
          <cell r="F38">
            <v>-5.1229999999999976</v>
          </cell>
          <cell r="G38">
            <v>108</v>
          </cell>
          <cell r="I38">
            <v>61.015000000000001</v>
          </cell>
          <cell r="K38">
            <v>65.741</v>
          </cell>
          <cell r="L38">
            <v>61.015000000000001</v>
          </cell>
          <cell r="M38">
            <v>-4.7259999999999991</v>
          </cell>
          <cell r="O38">
            <v>0</v>
          </cell>
          <cell r="P38">
            <v>0</v>
          </cell>
          <cell r="Q38">
            <v>0</v>
          </cell>
        </row>
        <row r="39">
          <cell r="A39">
            <v>0</v>
          </cell>
          <cell r="B39" t="str">
            <v>C02FA43</v>
          </cell>
          <cell r="C39" t="str">
            <v>ING.PERFIL P.M.DES.PLANTAS DE ACIDO</v>
          </cell>
          <cell r="D39">
            <v>1.702</v>
          </cell>
          <cell r="E39">
            <v>95</v>
          </cell>
          <cell r="F39">
            <v>93.298000000000002</v>
          </cell>
          <cell r="G39">
            <v>2</v>
          </cell>
          <cell r="I39">
            <v>95</v>
          </cell>
          <cell r="K39">
            <v>1.702</v>
          </cell>
          <cell r="L39">
            <v>37.984999999999999</v>
          </cell>
          <cell r="M39">
            <v>36.283000000000001</v>
          </cell>
          <cell r="O39">
            <v>0</v>
          </cell>
          <cell r="P39">
            <v>21.12</v>
          </cell>
          <cell r="Q39">
            <v>21.12</v>
          </cell>
        </row>
        <row r="40">
          <cell r="A40" t="str">
            <v xml:space="preserve"> A V A N C E   D E   I N V E R S I O N E S</v>
          </cell>
          <cell r="B40" t="str">
            <v>C02FP02</v>
          </cell>
          <cell r="C40" t="str">
            <v>MEJ.COND.SUBEST.FUNDICION DE CONC.</v>
          </cell>
          <cell r="D40">
            <v>18.736000000000001</v>
          </cell>
          <cell r="E40">
            <v>126</v>
          </cell>
          <cell r="F40">
            <v>107.264</v>
          </cell>
          <cell r="G40">
            <v>15</v>
          </cell>
          <cell r="I40">
            <v>126</v>
          </cell>
          <cell r="K40">
            <v>18.736000000000001</v>
          </cell>
          <cell r="L40">
            <v>45</v>
          </cell>
          <cell r="M40">
            <v>26.263999999999999</v>
          </cell>
          <cell r="O40">
            <v>13.494</v>
          </cell>
          <cell r="P40">
            <v>16.899999999999999</v>
          </cell>
          <cell r="Q40">
            <v>3.4059999999999988</v>
          </cell>
        </row>
        <row r="41">
          <cell r="A41" t="str">
            <v>( Valor en miles de dólares USA )</v>
          </cell>
          <cell r="B41" t="str">
            <v>C02FP03</v>
          </cell>
          <cell r="C41" t="str">
            <v>CAMB.TEC.CDC 480 V HORNO FLASH FUND</v>
          </cell>
          <cell r="D41">
            <v>10.63</v>
          </cell>
          <cell r="E41">
            <v>339</v>
          </cell>
          <cell r="F41">
            <v>328.37</v>
          </cell>
          <cell r="G41">
            <v>3</v>
          </cell>
          <cell r="I41">
            <v>141.1</v>
          </cell>
          <cell r="K41">
            <v>10.63</v>
          </cell>
          <cell r="L41">
            <v>38.935000000000002</v>
          </cell>
          <cell r="M41">
            <v>28.305</v>
          </cell>
          <cell r="O41">
            <v>0.33700000000000002</v>
          </cell>
          <cell r="P41">
            <v>3.0310000000000001</v>
          </cell>
          <cell r="Q41">
            <v>2.694</v>
          </cell>
        </row>
        <row r="42">
          <cell r="B42" t="str">
            <v>C02FP08</v>
          </cell>
          <cell r="C42" t="str">
            <v>EQ.HOT WORK SECADO HORNOS CONVEC.FOR</v>
          </cell>
          <cell r="D42">
            <v>0</v>
          </cell>
          <cell r="E42">
            <v>183</v>
          </cell>
          <cell r="F42">
            <v>183</v>
          </cell>
          <cell r="G42">
            <v>0</v>
          </cell>
          <cell r="I42">
            <v>48</v>
          </cell>
          <cell r="K42">
            <v>0</v>
          </cell>
          <cell r="L42">
            <v>0</v>
          </cell>
          <cell r="M42">
            <v>0</v>
          </cell>
          <cell r="O42">
            <v>0</v>
          </cell>
          <cell r="P42">
            <v>0</v>
          </cell>
          <cell r="Q42">
            <v>0</v>
          </cell>
        </row>
        <row r="43">
          <cell r="A43">
            <v>0</v>
          </cell>
          <cell r="B43" t="str">
            <v>C02FP41</v>
          </cell>
          <cell r="C43" t="str">
            <v>ING.PERF.FUNDICION MET.BLANCO GRANAL</v>
          </cell>
          <cell r="D43">
            <v>22.027999999999999</v>
          </cell>
          <cell r="E43">
            <v>54</v>
          </cell>
          <cell r="F43">
            <v>31.972000000000001</v>
          </cell>
          <cell r="G43">
            <v>41</v>
          </cell>
          <cell r="I43">
            <v>114</v>
          </cell>
          <cell r="K43">
            <v>22.027999999999999</v>
          </cell>
          <cell r="L43">
            <v>59.15</v>
          </cell>
          <cell r="M43">
            <v>37.122</v>
          </cell>
          <cell r="O43">
            <v>6.577</v>
          </cell>
          <cell r="P43">
            <v>28.61</v>
          </cell>
          <cell r="Q43">
            <v>22.033000000000001</v>
          </cell>
        </row>
        <row r="44">
          <cell r="B44" t="str">
            <v>C02FP42</v>
          </cell>
          <cell r="C44" t="str">
            <v>ING.BAS.DESCONT.AREAS.ANEXAS H.FLASH</v>
          </cell>
          <cell r="D44">
            <v>1.66</v>
          </cell>
          <cell r="E44">
            <v>30</v>
          </cell>
          <cell r="F44">
            <v>28.34</v>
          </cell>
          <cell r="G44">
            <v>6</v>
          </cell>
          <cell r="I44">
            <v>30</v>
          </cell>
          <cell r="J44" t="str">
            <v xml:space="preserve"> </v>
          </cell>
          <cell r="K44">
            <v>1.66</v>
          </cell>
          <cell r="L44">
            <v>2</v>
          </cell>
          <cell r="M44">
            <v>0.34000000000000008</v>
          </cell>
          <cell r="O44">
            <v>1.069</v>
          </cell>
          <cell r="P44">
            <v>2</v>
          </cell>
          <cell r="Q44">
            <v>0.93100000000000005</v>
          </cell>
        </row>
        <row r="45">
          <cell r="A45">
            <v>0</v>
          </cell>
          <cell r="B45" t="str">
            <v>C02FP43</v>
          </cell>
          <cell r="C45" t="str">
            <v>ING.BAS.CAMB.LAV.GASES A.A.C.CPS-CT2</v>
          </cell>
          <cell r="D45">
            <v>1.1299999999999999</v>
          </cell>
          <cell r="E45">
            <v>30</v>
          </cell>
          <cell r="F45">
            <v>28.87</v>
          </cell>
          <cell r="G45">
            <v>4</v>
          </cell>
          <cell r="I45">
            <v>30</v>
          </cell>
          <cell r="K45">
            <v>1.1299999999999999</v>
          </cell>
          <cell r="L45">
            <v>3</v>
          </cell>
          <cell r="M45">
            <v>1.87</v>
          </cell>
          <cell r="O45">
            <v>0.53900000000000003</v>
          </cell>
          <cell r="P45">
            <v>3</v>
          </cell>
          <cell r="Q45">
            <v>2.4609999999999999</v>
          </cell>
        </row>
        <row r="46">
          <cell r="A46" t="e">
            <v>#REF!</v>
          </cell>
          <cell r="B46" t="str">
            <v>C02FP47</v>
          </cell>
          <cell r="C46" t="str">
            <v>ING.CONC.LIMPIEZA TOBERAS CONV.P.S</v>
          </cell>
          <cell r="D46">
            <v>2.6669999999999998</v>
          </cell>
          <cell r="E46">
            <v>52</v>
          </cell>
          <cell r="F46">
            <v>49.332999999999998</v>
          </cell>
          <cell r="G46">
            <v>5</v>
          </cell>
          <cell r="I46">
            <v>52</v>
          </cell>
          <cell r="K46">
            <v>2.6669999999999998</v>
          </cell>
          <cell r="L46">
            <v>18.745999999999999</v>
          </cell>
          <cell r="M46">
            <v>16.079000000000001</v>
          </cell>
          <cell r="O46">
            <v>1.351</v>
          </cell>
          <cell r="P46">
            <v>17.483000000000001</v>
          </cell>
          <cell r="Q46">
            <v>16.132000000000001</v>
          </cell>
        </row>
        <row r="47">
          <cell r="A47" t="e">
            <v>#REF!</v>
          </cell>
          <cell r="B47" t="str">
            <v>C02FP53</v>
          </cell>
          <cell r="C47" t="str">
            <v>ING.BAS.MEJ.COND.SUBEST.FUND.CONC.</v>
          </cell>
          <cell r="D47">
            <v>0</v>
          </cell>
          <cell r="E47">
            <v>88</v>
          </cell>
          <cell r="F47">
            <v>88</v>
          </cell>
          <cell r="G47">
            <v>0</v>
          </cell>
          <cell r="I47">
            <v>88</v>
          </cell>
          <cell r="J47" t="str">
            <v xml:space="preserve"> </v>
          </cell>
          <cell r="K47">
            <v>0</v>
          </cell>
          <cell r="L47">
            <v>2</v>
          </cell>
          <cell r="M47">
            <v>2</v>
          </cell>
          <cell r="O47">
            <v>0</v>
          </cell>
          <cell r="P47">
            <v>1</v>
          </cell>
          <cell r="Q47">
            <v>1</v>
          </cell>
        </row>
        <row r="48">
          <cell r="A48">
            <v>0</v>
          </cell>
          <cell r="B48" t="str">
            <v>C01MC20</v>
          </cell>
          <cell r="C48" t="str">
            <v xml:space="preserve">                                          SUB - TOTAL</v>
          </cell>
          <cell r="D48">
            <v>2096.6189999999997</v>
          </cell>
          <cell r="E48">
            <v>3827.7370000000005</v>
          </cell>
          <cell r="F48">
            <v>1731.1180000000008</v>
          </cell>
          <cell r="G48">
            <v>55</v>
          </cell>
          <cell r="I48">
            <v>2418.9830000000002</v>
          </cell>
          <cell r="K48">
            <v>992.61900000000003</v>
          </cell>
          <cell r="L48">
            <v>1720.21</v>
          </cell>
          <cell r="M48">
            <v>727.59099999999989</v>
          </cell>
          <cell r="O48">
            <v>130.66</v>
          </cell>
          <cell r="P48">
            <v>429.113</v>
          </cell>
          <cell r="Q48">
            <v>298.45300000000003</v>
          </cell>
        </row>
        <row r="49">
          <cell r="A49">
            <v>0</v>
          </cell>
          <cell r="B49" t="str">
            <v>EXTRAORDINARIOS</v>
          </cell>
          <cell r="C49" t="str">
            <v>NORM.ALIM.ELECTR.13,8 KV C.B.CONC</v>
          </cell>
          <cell r="D49">
            <v>218.03399999999999</v>
          </cell>
          <cell r="E49">
            <v>451</v>
          </cell>
          <cell r="F49">
            <v>232.96600000000001</v>
          </cell>
          <cell r="G49">
            <v>48</v>
          </cell>
          <cell r="I49">
            <v>299.81099999999998</v>
          </cell>
          <cell r="K49">
            <v>66.355999999999995</v>
          </cell>
          <cell r="L49">
            <v>51.381999999999998</v>
          </cell>
          <cell r="M49">
            <v>-14.973999999999997</v>
          </cell>
          <cell r="O49">
            <v>23.463999999999999</v>
          </cell>
          <cell r="P49">
            <v>10.585000000000001</v>
          </cell>
          <cell r="Q49">
            <v>-12.878999999999998</v>
          </cell>
        </row>
        <row r="50">
          <cell r="A50">
            <v>0</v>
          </cell>
          <cell r="B50" t="str">
            <v>C02FA41</v>
          </cell>
          <cell r="C50" t="str">
            <v>ING.CONC.TRAT.EFL.AS.CHUQ.SALV.TTE</v>
          </cell>
          <cell r="D50">
            <v>64.326999999999998</v>
          </cell>
          <cell r="E50">
            <v>621</v>
          </cell>
          <cell r="F50">
            <v>556.673</v>
          </cell>
          <cell r="G50">
            <v>10</v>
          </cell>
          <cell r="I50">
            <v>621</v>
          </cell>
          <cell r="K50">
            <v>64.326999999999998</v>
          </cell>
          <cell r="L50">
            <v>153</v>
          </cell>
          <cell r="M50">
            <v>88.673000000000002</v>
          </cell>
          <cell r="O50">
            <v>64.326999999999998</v>
          </cell>
          <cell r="P50">
            <v>153</v>
          </cell>
          <cell r="Q50">
            <v>88.673000000000002</v>
          </cell>
        </row>
        <row r="51">
          <cell r="A51">
            <v>0</v>
          </cell>
          <cell r="B51">
            <v>0</v>
          </cell>
          <cell r="C51">
            <v>0</v>
          </cell>
          <cell r="D51">
            <v>0</v>
          </cell>
          <cell r="E51">
            <v>0</v>
          </cell>
          <cell r="F51">
            <v>0</v>
          </cell>
          <cell r="G51">
            <v>0</v>
          </cell>
          <cell r="I51">
            <v>0</v>
          </cell>
          <cell r="K51">
            <v>0</v>
          </cell>
          <cell r="L51">
            <v>0</v>
          </cell>
          <cell r="M51">
            <v>0</v>
          </cell>
          <cell r="O51">
            <v>0</v>
          </cell>
          <cell r="P51">
            <v>0</v>
          </cell>
          <cell r="Q51">
            <v>0</v>
          </cell>
        </row>
        <row r="52">
          <cell r="A52">
            <v>0</v>
          </cell>
          <cell r="B52" t="str">
            <v>C01MC63</v>
          </cell>
          <cell r="C52" t="str">
            <v xml:space="preserve">                                          SUB - TOTAL</v>
          </cell>
          <cell r="D52">
            <v>64.326999999999998</v>
          </cell>
          <cell r="E52">
            <v>621</v>
          </cell>
          <cell r="F52">
            <v>556.673</v>
          </cell>
          <cell r="G52">
            <v>10</v>
          </cell>
          <cell r="I52">
            <v>621</v>
          </cell>
          <cell r="K52">
            <v>64.326999999999998</v>
          </cell>
          <cell r="L52">
            <v>153</v>
          </cell>
          <cell r="M52">
            <v>88.673000000000002</v>
          </cell>
          <cell r="O52">
            <v>64.326999999999998</v>
          </cell>
          <cell r="P52">
            <v>153</v>
          </cell>
          <cell r="Q52">
            <v>88.673000000000002</v>
          </cell>
        </row>
        <row r="53">
          <cell r="A53">
            <v>0</v>
          </cell>
          <cell r="B53" t="str">
            <v>SIN PRESUPUESTO</v>
          </cell>
          <cell r="C53" t="str">
            <v>REEM SWITCH GEAR Y SIST SINCR MOL CO</v>
          </cell>
          <cell r="D53">
            <v>1090.992</v>
          </cell>
          <cell r="E53">
            <v>2370</v>
          </cell>
          <cell r="F53">
            <v>1279.008</v>
          </cell>
          <cell r="G53">
            <v>46</v>
          </cell>
          <cell r="I53">
            <v>1340.912</v>
          </cell>
          <cell r="K53">
            <v>187.43600000000001</v>
          </cell>
          <cell r="L53">
            <v>302.27</v>
          </cell>
          <cell r="M53">
            <v>114.83399999999997</v>
          </cell>
          <cell r="O53">
            <v>87.126999999999995</v>
          </cell>
          <cell r="P53">
            <v>182.22300000000001</v>
          </cell>
          <cell r="Q53">
            <v>95.096000000000018</v>
          </cell>
        </row>
        <row r="54">
          <cell r="A54">
            <v>0</v>
          </cell>
          <cell r="B54" t="str">
            <v>C99FA01</v>
          </cell>
          <cell r="C54" t="str">
            <v>SIST.AUTOMATICO CONTROL PH Y CONT.</v>
          </cell>
          <cell r="D54">
            <v>-3.149</v>
          </cell>
          <cell r="E54">
            <v>0</v>
          </cell>
          <cell r="F54">
            <v>3.149</v>
          </cell>
          <cell r="G54">
            <v>0</v>
          </cell>
          <cell r="I54">
            <v>0</v>
          </cell>
          <cell r="K54">
            <v>-3.149</v>
          </cell>
          <cell r="L54">
            <v>0</v>
          </cell>
          <cell r="M54">
            <v>3.149</v>
          </cell>
          <cell r="O54">
            <v>0</v>
          </cell>
          <cell r="P54">
            <v>0</v>
          </cell>
          <cell r="Q54">
            <v>0</v>
          </cell>
        </row>
        <row r="55">
          <cell r="A55">
            <v>0</v>
          </cell>
          <cell r="B55" t="str">
            <v>C99FP11</v>
          </cell>
          <cell r="C55" t="str">
            <v>CAPTAC Y TRAT GASES FUGITIV H.FLASH</v>
          </cell>
          <cell r="D55">
            <v>4.2320000000000002</v>
          </cell>
          <cell r="E55">
            <v>0</v>
          </cell>
          <cell r="F55">
            <v>-4.2320000000000002</v>
          </cell>
          <cell r="G55">
            <v>0</v>
          </cell>
          <cell r="I55">
            <v>0</v>
          </cell>
          <cell r="K55">
            <v>4.2320000000000002</v>
          </cell>
          <cell r="L55">
            <v>0</v>
          </cell>
          <cell r="M55">
            <v>-4.2320000000000002</v>
          </cell>
          <cell r="O55">
            <v>0</v>
          </cell>
          <cell r="P55">
            <v>0</v>
          </cell>
          <cell r="Q55">
            <v>0</v>
          </cell>
        </row>
        <row r="56">
          <cell r="A56">
            <v>0</v>
          </cell>
          <cell r="B56" t="str">
            <v>C99FP12</v>
          </cell>
          <cell r="C56" t="str">
            <v>PRUEBAS FUSION POR LANZAS CT-1 2ETAP</v>
          </cell>
          <cell r="D56">
            <v>-0.57299999999999995</v>
          </cell>
          <cell r="E56">
            <v>0</v>
          </cell>
          <cell r="F56">
            <v>0.57299999999999995</v>
          </cell>
          <cell r="G56">
            <v>0</v>
          </cell>
          <cell r="I56">
            <v>0</v>
          </cell>
          <cell r="K56">
            <v>-0.57299999999999995</v>
          </cell>
          <cell r="L56">
            <v>0</v>
          </cell>
          <cell r="M56">
            <v>0.57299999999999995</v>
          </cell>
          <cell r="O56">
            <v>0</v>
          </cell>
          <cell r="P56">
            <v>0</v>
          </cell>
          <cell r="Q56">
            <v>0</v>
          </cell>
        </row>
        <row r="57">
          <cell r="A57">
            <v>0</v>
          </cell>
          <cell r="B57" t="str">
            <v>C01MC25</v>
          </cell>
          <cell r="C57" t="str">
            <v xml:space="preserve">                                          SUB - TOTAL</v>
          </cell>
          <cell r="D57" t="str">
            <v xml:space="preserve">-  </v>
          </cell>
          <cell r="E57" t="str">
            <v xml:space="preserve">-  </v>
          </cell>
          <cell r="F57" t="str">
            <v xml:space="preserve">-  </v>
          </cell>
          <cell r="G57" t="str">
            <v xml:space="preserve">-  </v>
          </cell>
          <cell r="I57">
            <v>0</v>
          </cell>
          <cell r="K57">
            <v>0.51000000000000023</v>
          </cell>
          <cell r="L57">
            <v>0</v>
          </cell>
          <cell r="M57">
            <v>-0.51000000000000023</v>
          </cell>
          <cell r="O57">
            <v>0</v>
          </cell>
          <cell r="P57">
            <v>0</v>
          </cell>
          <cell r="Q57">
            <v>0</v>
          </cell>
        </row>
        <row r="58">
          <cell r="A58">
            <v>0</v>
          </cell>
          <cell r="B58" t="str">
            <v>C02MC48</v>
          </cell>
          <cell r="C58" t="str">
            <v>AUMENTO RECUPERACION AGUA TRANQUE TA</v>
          </cell>
          <cell r="D58">
            <v>2934.14</v>
          </cell>
          <cell r="E58">
            <v>6381</v>
          </cell>
          <cell r="F58">
            <v>3446.86</v>
          </cell>
          <cell r="G58">
            <v>46</v>
          </cell>
          <cell r="I58">
            <v>4386.7650000000003</v>
          </cell>
          <cell r="K58">
            <v>330.85399999999998</v>
          </cell>
          <cell r="L58">
            <v>605.76400000000001</v>
          </cell>
          <cell r="M58">
            <v>274.91000000000003</v>
          </cell>
          <cell r="O58">
            <v>5.7569999999999997</v>
          </cell>
          <cell r="P58">
            <v>160.22399999999999</v>
          </cell>
          <cell r="Q58">
            <v>154.46699999999998</v>
          </cell>
        </row>
        <row r="59">
          <cell r="A59" t="str">
            <v>*</v>
          </cell>
          <cell r="B59" t="str">
            <v>N03CC04</v>
          </cell>
          <cell r="C59" t="str">
            <v>T O T A L   P R O G R A M A</v>
          </cell>
          <cell r="D59">
            <v>81991.941000000006</v>
          </cell>
          <cell r="E59">
            <v>90937.736999999994</v>
          </cell>
          <cell r="F59">
            <v>8945.7959999999875</v>
          </cell>
          <cell r="G59">
            <v>90</v>
          </cell>
          <cell r="I59">
            <v>64375.051999999996</v>
          </cell>
          <cell r="K59">
            <v>57718.451000000001</v>
          </cell>
          <cell r="L59">
            <v>53601.006000000001</v>
          </cell>
          <cell r="M59">
            <v>-4117.4450000000006</v>
          </cell>
          <cell r="O59">
            <v>7900.1170000000002</v>
          </cell>
          <cell r="P59">
            <v>5417.4459999999999</v>
          </cell>
          <cell r="Q59">
            <v>-2482.6709999999994</v>
          </cell>
        </row>
        <row r="60">
          <cell r="B60" t="str">
            <v>C01MC25</v>
          </cell>
          <cell r="C60" t="str">
            <v>(**)  REAL  AJUSTADO  DE  ACUERDO  AL  IPC  Y  DOLAR  PROMEDIO  PROGRAMADO  PARA  2002</v>
          </cell>
          <cell r="D60">
            <v>53033.675999999999</v>
          </cell>
          <cell r="E60">
            <v>102616</v>
          </cell>
          <cell r="F60">
            <v>49582.324000000001</v>
          </cell>
          <cell r="G60">
            <v>52</v>
          </cell>
          <cell r="I60">
            <v>69070.45</v>
          </cell>
          <cell r="K60">
            <v>15226.104000000001</v>
          </cell>
          <cell r="L60">
            <v>17449.34</v>
          </cell>
          <cell r="M60">
            <v>2223.2359999999994</v>
          </cell>
          <cell r="O60">
            <v>8536.7199999999993</v>
          </cell>
          <cell r="P60">
            <v>9520.5479999999989</v>
          </cell>
          <cell r="Q60">
            <v>983.8280000000002</v>
          </cell>
        </row>
        <row r="61">
          <cell r="B61" t="str">
            <v xml:space="preserve">FUNDICION </v>
          </cell>
          <cell r="C61" t="str">
            <v>AUMENTO RECUPERACION AGUA TRANQUE TA</v>
          </cell>
          <cell r="D61">
            <v>3433.9380000000001</v>
          </cell>
          <cell r="E61">
            <v>6381</v>
          </cell>
          <cell r="F61">
            <v>2947.0619999999999</v>
          </cell>
          <cell r="G61">
            <v>54</v>
          </cell>
          <cell r="I61">
            <v>4390.268</v>
          </cell>
          <cell r="K61">
            <v>830.65200000000004</v>
          </cell>
          <cell r="L61">
            <v>1101.212</v>
          </cell>
          <cell r="M61">
            <v>270.55999999999995</v>
          </cell>
          <cell r="O61">
            <v>499.798</v>
          </cell>
          <cell r="P61">
            <v>495.81700000000001</v>
          </cell>
          <cell r="Q61">
            <v>-3.9809999999999945</v>
          </cell>
        </row>
        <row r="62">
          <cell r="A62">
            <v>0</v>
          </cell>
          <cell r="B62" t="str">
            <v>C01FA05</v>
          </cell>
          <cell r="C62" t="str">
            <v>MEJ.SIST.DRENAJE PLTA.CONTACTO 2 3 4</v>
          </cell>
          <cell r="D62">
            <v>92.113</v>
          </cell>
          <cell r="E62">
            <v>276</v>
          </cell>
          <cell r="F62">
            <v>183.887</v>
          </cell>
          <cell r="G62">
            <v>33</v>
          </cell>
          <cell r="I62">
            <v>150.38</v>
          </cell>
          <cell r="K62">
            <v>3.8380000000000001</v>
          </cell>
          <cell r="L62">
            <v>3.3780000000000001</v>
          </cell>
          <cell r="M62">
            <v>-0.45999999999999996</v>
          </cell>
          <cell r="O62">
            <v>1.351</v>
          </cell>
          <cell r="P62">
            <v>0.99099999999999999</v>
          </cell>
          <cell r="Q62">
            <v>-0.36</v>
          </cell>
        </row>
        <row r="63">
          <cell r="A63">
            <v>0</v>
          </cell>
          <cell r="B63" t="str">
            <v>C01FP03</v>
          </cell>
          <cell r="C63" t="str">
            <v>MEJORAMIENTO  COMPETITIVIDAD FUND CO</v>
          </cell>
          <cell r="D63">
            <v>93969.054000000004</v>
          </cell>
          <cell r="E63">
            <v>103402</v>
          </cell>
          <cell r="F63">
            <v>9432.9459999999963</v>
          </cell>
          <cell r="G63">
            <v>91</v>
          </cell>
          <cell r="I63">
            <v>21294.714</v>
          </cell>
          <cell r="K63">
            <v>6936.6679999999997</v>
          </cell>
          <cell r="L63">
            <v>6891.5150000000003</v>
          </cell>
          <cell r="M63">
            <v>-45.152999999999338</v>
          </cell>
          <cell r="O63">
            <v>2611.86</v>
          </cell>
          <cell r="P63">
            <v>2693.9369999999999</v>
          </cell>
          <cell r="Q63">
            <v>82.076999999999771</v>
          </cell>
        </row>
        <row r="64">
          <cell r="A64">
            <v>0</v>
          </cell>
          <cell r="B64" t="str">
            <v>C01FP08</v>
          </cell>
          <cell r="C64" t="str">
            <v>REEMP SWITHGEAR 24 KV PTA CAL Y SILI</v>
          </cell>
          <cell r="D64">
            <v>231.21199999999999</v>
          </cell>
          <cell r="E64">
            <v>1021</v>
          </cell>
          <cell r="F64" t="str">
            <v xml:space="preserve">  A V A N C E   D E   I N V E R S I O N E S</v>
          </cell>
          <cell r="G64">
            <v>23</v>
          </cell>
          <cell r="I64">
            <v>969.11400000000003</v>
          </cell>
          <cell r="K64">
            <v>88.942999999999998</v>
          </cell>
          <cell r="L64">
            <v>76.027000000000001</v>
          </cell>
          <cell r="M64">
            <v>-12.915999999999997</v>
          </cell>
          <cell r="O64">
            <v>8.1750000000000007</v>
          </cell>
          <cell r="P64">
            <v>39.69</v>
          </cell>
          <cell r="Q64">
            <v>31.514999999999997</v>
          </cell>
        </row>
        <row r="65">
          <cell r="A65">
            <v>0</v>
          </cell>
          <cell r="B65" t="str">
            <v>C01FP19</v>
          </cell>
          <cell r="C65" t="str">
            <v>DISP.CONTR.REBAJE ACR.GARGANTA H.F.</v>
          </cell>
          <cell r="D65">
            <v>96.438000000000002</v>
          </cell>
          <cell r="E65">
            <v>222</v>
          </cell>
          <cell r="F65" t="str">
            <v xml:space="preserve">   ( Valor en miles de dólares USA )</v>
          </cell>
          <cell r="G65">
            <v>43</v>
          </cell>
          <cell r="I65">
            <v>136.864</v>
          </cell>
          <cell r="K65">
            <v>0</v>
          </cell>
          <cell r="L65">
            <v>0</v>
          </cell>
          <cell r="M65">
            <v>0</v>
          </cell>
          <cell r="O65">
            <v>0</v>
          </cell>
          <cell r="P65">
            <v>0</v>
          </cell>
          <cell r="Q65">
            <v>0</v>
          </cell>
        </row>
        <row r="66">
          <cell r="A66">
            <v>0</v>
          </cell>
          <cell r="B66" t="str">
            <v>C02FA41</v>
          </cell>
          <cell r="C66" t="str">
            <v>ING.CONCEPTUAL TIE SALVADOR / TENIEN</v>
          </cell>
          <cell r="D66">
            <v>230.61199999999999</v>
          </cell>
          <cell r="E66">
            <v>607</v>
          </cell>
          <cell r="F66">
            <v>376.38800000000003</v>
          </cell>
          <cell r="G66">
            <v>38</v>
          </cell>
          <cell r="I66">
            <v>64.387</v>
          </cell>
          <cell r="K66">
            <v>60.435000000000002</v>
          </cell>
          <cell r="L66">
            <v>64.387</v>
          </cell>
          <cell r="M66">
            <v>3.9519999999999982</v>
          </cell>
          <cell r="O66">
            <v>0</v>
          </cell>
          <cell r="P66">
            <v>4.9560000000000004</v>
          </cell>
          <cell r="Q66">
            <v>4.9560000000000004</v>
          </cell>
        </row>
        <row r="67">
          <cell r="A67">
            <v>0</v>
          </cell>
          <cell r="B67" t="str">
            <v>U. G. A. :</v>
          </cell>
          <cell r="C67" t="str">
            <v xml:space="preserve">  SUBGERENCIA MINA-CHUQUI </v>
          </cell>
          <cell r="D67">
            <v>129.27099999999999</v>
          </cell>
          <cell r="E67">
            <v>123</v>
          </cell>
          <cell r="F67">
            <v>-6.2709999999999866</v>
          </cell>
          <cell r="G67">
            <v>105</v>
          </cell>
          <cell r="I67">
            <v>23.524999999999999</v>
          </cell>
          <cell r="K67">
            <v>24.593</v>
          </cell>
          <cell r="L67">
            <v>23.524999999999999</v>
          </cell>
          <cell r="M67">
            <v>-1.0680000000000014</v>
          </cell>
          <cell r="O67">
            <v>8.4789999999999992</v>
          </cell>
          <cell r="P67">
            <v>0</v>
          </cell>
          <cell r="Q67">
            <v>-8.4789999999999992</v>
          </cell>
        </row>
        <row r="68">
          <cell r="A68">
            <v>0</v>
          </cell>
          <cell r="B68" t="str">
            <v>C02FP03</v>
          </cell>
          <cell r="C68" t="str">
            <v>CAMB.TEC.CDC 480 V HORNO FLASH FUND</v>
          </cell>
          <cell r="D68">
            <v>220.89</v>
          </cell>
          <cell r="E68">
            <v>331</v>
          </cell>
          <cell r="F68">
            <v>110.11000000000001</v>
          </cell>
          <cell r="G68">
            <v>67</v>
          </cell>
          <cell r="I68">
            <v>114.83</v>
          </cell>
          <cell r="K68">
            <v>4.9509999999999996</v>
          </cell>
          <cell r="L68">
            <v>4.7809999999999997</v>
          </cell>
          <cell r="M68">
            <v>-0.16999999999999993</v>
          </cell>
          <cell r="O68">
            <v>0</v>
          </cell>
          <cell r="P68">
            <v>0</v>
          </cell>
          <cell r="Q68">
            <v>0</v>
          </cell>
        </row>
        <row r="69">
          <cell r="A69">
            <v>0</v>
          </cell>
          <cell r="B69" t="str">
            <v>C02FP08</v>
          </cell>
          <cell r="C69" t="str">
            <v>EQ.HOT WORK SECADO HORNOS CONVEC.FOR</v>
          </cell>
          <cell r="D69" t="str">
            <v>CONTROL AVANCE DE INVERSIONES GLOBAL</v>
          </cell>
          <cell r="E69">
            <v>178</v>
          </cell>
          <cell r="F69">
            <v>172.011</v>
          </cell>
          <cell r="G69">
            <v>3</v>
          </cell>
          <cell r="I69" t="str">
            <v xml:space="preserve">PPTO    </v>
          </cell>
          <cell r="K69" t="str">
            <v xml:space="preserve">CONTROL AVANCE DE  INVERSIONES  2002 </v>
          </cell>
          <cell r="L69">
            <v>1.8660000000000001</v>
          </cell>
          <cell r="M69">
            <v>-1.399999999999979E-2</v>
          </cell>
          <cell r="O69">
            <v>2</v>
          </cell>
          <cell r="P69">
            <v>1.982</v>
          </cell>
          <cell r="Q69">
            <v>-1.8000000000000016E-2</v>
          </cell>
        </row>
        <row r="70">
          <cell r="A70">
            <v>0</v>
          </cell>
          <cell r="B70" t="str">
            <v>Nº API</v>
          </cell>
          <cell r="C70" t="str">
            <v>D E S C R I P C I O N</v>
          </cell>
          <cell r="D70" t="str">
            <v>ACUMULADO **</v>
          </cell>
          <cell r="E70" t="str">
            <v>PPTO.GLOBAL</v>
          </cell>
          <cell r="F70" t="str">
            <v>DISPONIBLE</v>
          </cell>
          <cell r="G70" t="str">
            <v xml:space="preserve"> % CUMPL.</v>
          </cell>
          <cell r="I70" t="str">
            <v>AUTORIZ.</v>
          </cell>
          <cell r="K70" t="str">
            <v xml:space="preserve">PERIODO : ENERO A  SEPTIEMBRE </v>
          </cell>
          <cell r="L70">
            <v>43.268000000000001</v>
          </cell>
          <cell r="M70">
            <v>6.6920000000000002</v>
          </cell>
          <cell r="O70" t="str">
            <v xml:space="preserve">MES:     SEPTIEMBRE </v>
          </cell>
          <cell r="P70">
            <v>22.928000000000001</v>
          </cell>
          <cell r="Q70">
            <v>7.7970000000000006</v>
          </cell>
        </row>
        <row r="71">
          <cell r="A71">
            <v>0</v>
          </cell>
          <cell r="B71" t="str">
            <v>C02FP49</v>
          </cell>
          <cell r="C71" t="str">
            <v>ING.CONC.MANEJO POLVO HORNO FLASH</v>
          </cell>
          <cell r="D71" t="str">
            <v xml:space="preserve">  a  SEP  2002 </v>
          </cell>
          <cell r="E71" t="str">
            <v xml:space="preserve">AJUSTADO   </v>
          </cell>
          <cell r="F71" t="str">
            <v xml:space="preserve">  a  SEP  2002 </v>
          </cell>
          <cell r="G71" t="str">
            <v>GLOBAL</v>
          </cell>
          <cell r="I71" t="str">
            <v xml:space="preserve">2002    </v>
          </cell>
          <cell r="J71" t="str">
            <v xml:space="preserve"> </v>
          </cell>
          <cell r="K71" t="str">
            <v>REAL **</v>
          </cell>
          <cell r="L71" t="str">
            <v>PPTO.</v>
          </cell>
          <cell r="M71" t="str">
            <v>DISPONIBLE</v>
          </cell>
          <cell r="O71" t="str">
            <v>REAL  **</v>
          </cell>
          <cell r="P71" t="str">
            <v>PPTO.</v>
          </cell>
          <cell r="Q71" t="str">
            <v>DISPONIBLE</v>
          </cell>
        </row>
        <row r="72">
          <cell r="A72">
            <v>0</v>
          </cell>
          <cell r="B72" t="str">
            <v>PRINCIPALES</v>
          </cell>
          <cell r="C72" t="str">
            <v>ING.BAS.MEJ.COND.SUBEST.FUND.CONC.</v>
          </cell>
          <cell r="D72">
            <v>59.59</v>
          </cell>
          <cell r="E72">
            <v>86</v>
          </cell>
          <cell r="F72">
            <v>26.409999999999997</v>
          </cell>
          <cell r="G72">
            <v>69</v>
          </cell>
          <cell r="I72">
            <v>53.664999999999999</v>
          </cell>
          <cell r="K72">
            <v>45.281999999999996</v>
          </cell>
          <cell r="L72">
            <v>53.664999999999999</v>
          </cell>
          <cell r="M72">
            <v>8.3830000000000027</v>
          </cell>
          <cell r="O72">
            <v>5.9050000000000002</v>
          </cell>
          <cell r="P72">
            <v>15.781000000000001</v>
          </cell>
          <cell r="Q72">
            <v>9.8760000000000012</v>
          </cell>
        </row>
        <row r="73">
          <cell r="A73">
            <v>0</v>
          </cell>
          <cell r="B73" t="str">
            <v>C01MH03</v>
          </cell>
          <cell r="C73" t="str">
            <v>TRASLADO ESTACION CHANCADO E4 A M1</v>
          </cell>
          <cell r="D73">
            <v>6408.8810000000003</v>
          </cell>
          <cell r="E73">
            <v>61926</v>
          </cell>
          <cell r="F73">
            <v>55517.118999999999</v>
          </cell>
          <cell r="G73">
            <v>10</v>
          </cell>
          <cell r="I73">
            <v>5999.9989999999998</v>
          </cell>
          <cell r="K73">
            <v>6381.8810000000003</v>
          </cell>
          <cell r="L73">
            <v>5939.9989999999998</v>
          </cell>
          <cell r="M73">
            <v>-441.88200000000052</v>
          </cell>
          <cell r="O73">
            <v>5113.134</v>
          </cell>
          <cell r="P73">
            <v>1170</v>
          </cell>
          <cell r="Q73">
            <v>-3943.134</v>
          </cell>
        </row>
        <row r="74">
          <cell r="A74">
            <v>0</v>
          </cell>
          <cell r="B74" t="str">
            <v>C01MM03</v>
          </cell>
          <cell r="C74" t="str">
            <v>ACTUALIZACION FLOTA CAMIONES 2001</v>
          </cell>
          <cell r="D74">
            <v>72234.426999999996</v>
          </cell>
          <cell r="E74">
            <v>79833</v>
          </cell>
          <cell r="F74">
            <v>7598.573000000004</v>
          </cell>
          <cell r="G74">
            <v>90</v>
          </cell>
          <cell r="I74">
            <v>48819.968999999997</v>
          </cell>
          <cell r="K74">
            <v>38982.427000000003</v>
          </cell>
          <cell r="L74">
            <v>47819.968999999997</v>
          </cell>
          <cell r="M74">
            <v>8837.541999999994</v>
          </cell>
          <cell r="O74">
            <v>3448.9749999999999</v>
          </cell>
          <cell r="P74">
            <v>0</v>
          </cell>
          <cell r="Q74">
            <v>-3448.9749999999999</v>
          </cell>
        </row>
        <row r="75">
          <cell r="A75">
            <v>0</v>
          </cell>
          <cell r="B75" t="str">
            <v>C01MM06</v>
          </cell>
          <cell r="C75" t="str">
            <v>REEMPL.4 TRACTORES S/NEUMATICOS CAT.</v>
          </cell>
          <cell r="D75">
            <v>566.15800000000002</v>
          </cell>
          <cell r="E75">
            <v>2376</v>
          </cell>
          <cell r="F75">
            <v>1809.8420000000001</v>
          </cell>
          <cell r="G75">
            <v>24</v>
          </cell>
          <cell r="I75">
            <v>2376</v>
          </cell>
          <cell r="K75">
            <v>566.15800000000002</v>
          </cell>
          <cell r="L75">
            <v>2376</v>
          </cell>
          <cell r="M75">
            <v>1809.8420000000001</v>
          </cell>
          <cell r="O75">
            <v>538.89400000000001</v>
          </cell>
          <cell r="P75">
            <v>0</v>
          </cell>
          <cell r="Q75">
            <v>-538.89400000000001</v>
          </cell>
        </row>
        <row r="76">
          <cell r="A76">
            <v>0</v>
          </cell>
          <cell r="B76" t="str">
            <v>C01MM10</v>
          </cell>
          <cell r="C76" t="str">
            <v>ADQ.6 TRACTORES ORUGA POR REEMPLAZO</v>
          </cell>
          <cell r="D76">
            <v>2704.94</v>
          </cell>
          <cell r="E76">
            <v>4505</v>
          </cell>
          <cell r="F76">
            <v>1800.06</v>
          </cell>
          <cell r="G76">
            <v>60</v>
          </cell>
          <cell r="I76">
            <v>4505</v>
          </cell>
          <cell r="K76">
            <v>2704.94</v>
          </cell>
          <cell r="L76">
            <v>4505</v>
          </cell>
          <cell r="M76">
            <v>1800.06</v>
          </cell>
          <cell r="O76">
            <v>1796.0650000000001</v>
          </cell>
          <cell r="P76">
            <v>0</v>
          </cell>
          <cell r="Q76">
            <v>-1796.0650000000001</v>
          </cell>
        </row>
        <row r="77">
          <cell r="A77">
            <v>0</v>
          </cell>
          <cell r="B77" t="str">
            <v>C01MM27</v>
          </cell>
          <cell r="C77" t="str">
            <v>REEMPL.PERFORADORA PRODUCCION 323</v>
          </cell>
          <cell r="D77">
            <v>0</v>
          </cell>
          <cell r="E77">
            <v>3062</v>
          </cell>
          <cell r="F77">
            <v>3062</v>
          </cell>
          <cell r="G77">
            <v>0</v>
          </cell>
          <cell r="I77">
            <v>3062</v>
          </cell>
          <cell r="K77">
            <v>0</v>
          </cell>
          <cell r="L77">
            <v>56</v>
          </cell>
          <cell r="M77">
            <v>56</v>
          </cell>
          <cell r="O77">
            <v>0</v>
          </cell>
          <cell r="P77">
            <v>0</v>
          </cell>
          <cell r="Q77">
            <v>0</v>
          </cell>
        </row>
        <row r="78">
          <cell r="A78">
            <v>0</v>
          </cell>
          <cell r="B78" t="str">
            <v>C01UL01</v>
          </cell>
          <cell r="C78" t="str">
            <v xml:space="preserve">                                          SUB - TOTAL</v>
          </cell>
          <cell r="D78">
            <v>81914.405999999988</v>
          </cell>
          <cell r="E78">
            <v>151702</v>
          </cell>
          <cell r="F78">
            <v>69787.594000000012</v>
          </cell>
          <cell r="G78">
            <v>54</v>
          </cell>
          <cell r="I78">
            <v>64762.967999999993</v>
          </cell>
          <cell r="K78">
            <v>48635.40600000001</v>
          </cell>
          <cell r="L78">
            <v>60696.967999999993</v>
          </cell>
          <cell r="M78">
            <v>12061.561999999993</v>
          </cell>
          <cell r="O78">
            <v>10897.068000000001</v>
          </cell>
          <cell r="P78">
            <v>1170</v>
          </cell>
          <cell r="Q78">
            <v>-9727.0680000000011</v>
          </cell>
        </row>
        <row r="79">
          <cell r="A79">
            <v>0</v>
          </cell>
          <cell r="B79" t="str">
            <v>SECUNDARIOS</v>
          </cell>
          <cell r="C79" t="str">
            <v>REEMP SIST INTERC CALOR PTA OXIGENO</v>
          </cell>
          <cell r="D79">
            <v>4059.2820000000002</v>
          </cell>
          <cell r="E79">
            <v>5612</v>
          </cell>
          <cell r="F79">
            <v>1552.7179999999998</v>
          </cell>
          <cell r="G79">
            <v>72</v>
          </cell>
          <cell r="I79">
            <v>2013.58</v>
          </cell>
          <cell r="K79">
            <v>200.744</v>
          </cell>
          <cell r="L79">
            <v>203.95</v>
          </cell>
          <cell r="M79">
            <v>3.2059999999999889</v>
          </cell>
          <cell r="O79">
            <v>13.961</v>
          </cell>
          <cell r="P79">
            <v>18.379000000000001</v>
          </cell>
          <cell r="Q79">
            <v>4.418000000000001</v>
          </cell>
        </row>
        <row r="80">
          <cell r="A80">
            <v>0</v>
          </cell>
          <cell r="B80" t="str">
            <v>C00MM09</v>
          </cell>
          <cell r="C80" t="str">
            <v>REEMPLAZO MANIPULADOR NEUMAT AQO 200</v>
          </cell>
          <cell r="D80">
            <v>428.875</v>
          </cell>
          <cell r="E80">
            <v>446</v>
          </cell>
          <cell r="F80">
            <v>17.125</v>
          </cell>
          <cell r="G80">
            <v>96</v>
          </cell>
          <cell r="I80">
            <v>446</v>
          </cell>
          <cell r="J80" t="str">
            <v/>
          </cell>
          <cell r="K80">
            <v>428.875</v>
          </cell>
          <cell r="L80">
            <v>446</v>
          </cell>
          <cell r="M80">
            <v>17.125</v>
          </cell>
          <cell r="O80">
            <v>0</v>
          </cell>
          <cell r="P80">
            <v>0</v>
          </cell>
          <cell r="Q80">
            <v>0</v>
          </cell>
        </row>
        <row r="81">
          <cell r="A81" t="str">
            <v>( Valor en miles de dólares USA )</v>
          </cell>
          <cell r="B81" t="str">
            <v>C01UL01</v>
          </cell>
          <cell r="C81" t="str">
            <v xml:space="preserve">                                          SUB - TOTAL</v>
          </cell>
          <cell r="D81">
            <v>428.875</v>
          </cell>
          <cell r="E81">
            <v>446</v>
          </cell>
          <cell r="F81">
            <v>17.125</v>
          </cell>
          <cell r="G81">
            <v>96</v>
          </cell>
          <cell r="I81">
            <v>446</v>
          </cell>
          <cell r="J81" t="str">
            <v/>
          </cell>
          <cell r="K81">
            <v>428.875</v>
          </cell>
          <cell r="L81">
            <v>446</v>
          </cell>
          <cell r="M81">
            <v>17.125</v>
          </cell>
          <cell r="O81">
            <v>0</v>
          </cell>
          <cell r="P81">
            <v>0</v>
          </cell>
          <cell r="Q81">
            <v>0</v>
          </cell>
        </row>
        <row r="82">
          <cell r="B82" t="str">
            <v>DIVISIONALES</v>
          </cell>
          <cell r="C82" t="str">
            <v>REEMP SIST INTERC CALOR PTA OXIGENO</v>
          </cell>
          <cell r="D82">
            <v>4196.4769999999999</v>
          </cell>
          <cell r="E82">
            <v>5612</v>
          </cell>
          <cell r="F82">
            <v>1415.5230000000001</v>
          </cell>
          <cell r="G82">
            <v>75</v>
          </cell>
          <cell r="I82">
            <v>2014.8150000000001</v>
          </cell>
          <cell r="K82">
            <v>337.93900000000002</v>
          </cell>
          <cell r="L82">
            <v>607.24400000000003</v>
          </cell>
          <cell r="M82">
            <v>269.30500000000001</v>
          </cell>
          <cell r="O82">
            <v>137.19499999999999</v>
          </cell>
          <cell r="P82">
            <v>403.28500000000003</v>
          </cell>
          <cell r="Q82">
            <v>266.09000000000003</v>
          </cell>
        </row>
        <row r="83">
          <cell r="A83">
            <v>0</v>
          </cell>
          <cell r="B83" t="str">
            <v>C01AP03</v>
          </cell>
          <cell r="C83" t="str">
            <v>EST.OPTIM.PROC.LINEA SULFUROS</v>
          </cell>
          <cell r="D83">
            <v>28.666</v>
          </cell>
          <cell r="E83">
            <v>157.23099999999999</v>
          </cell>
          <cell r="F83">
            <v>128.565</v>
          </cell>
          <cell r="G83">
            <v>18</v>
          </cell>
          <cell r="I83">
            <v>157</v>
          </cell>
          <cell r="K83">
            <v>28.666</v>
          </cell>
          <cell r="L83">
            <v>110</v>
          </cell>
          <cell r="M83">
            <v>81.334000000000003</v>
          </cell>
          <cell r="O83">
            <v>0</v>
          </cell>
          <cell r="P83">
            <v>8</v>
          </cell>
          <cell r="Q83">
            <v>8</v>
          </cell>
        </row>
        <row r="84">
          <cell r="A84">
            <v>0</v>
          </cell>
          <cell r="B84" t="str">
            <v>C01AP04</v>
          </cell>
          <cell r="C84" t="str">
            <v>EST.INTEGR.SULF.CHUQ, MM, RTOMIC</v>
          </cell>
          <cell r="D84">
            <v>91.813000000000002</v>
          </cell>
          <cell r="E84">
            <v>85.034000000000006</v>
          </cell>
          <cell r="F84">
            <v>-6.7789999999999964</v>
          </cell>
          <cell r="G84">
            <v>108</v>
          </cell>
          <cell r="I84">
            <v>82.86</v>
          </cell>
          <cell r="K84">
            <v>89.813000000000002</v>
          </cell>
          <cell r="L84">
            <v>82.86</v>
          </cell>
          <cell r="M84">
            <v>-6.953000000000003</v>
          </cell>
          <cell r="O84">
            <v>0</v>
          </cell>
          <cell r="P84">
            <v>0</v>
          </cell>
          <cell r="Q84">
            <v>0</v>
          </cell>
        </row>
        <row r="85">
          <cell r="A85">
            <v>0</v>
          </cell>
          <cell r="B85" t="str">
            <v>C01AP45</v>
          </cell>
          <cell r="C85" t="str">
            <v>ING.BAS.ELIM.COND.SUBEST.TUNEL FERR</v>
          </cell>
          <cell r="D85">
            <v>24.951000000000001</v>
          </cell>
          <cell r="E85">
            <v>22.731999999999999</v>
          </cell>
          <cell r="F85">
            <v>-2.2190000000000012</v>
          </cell>
          <cell r="G85">
            <v>110</v>
          </cell>
          <cell r="I85">
            <v>18.962</v>
          </cell>
          <cell r="K85">
            <v>19.951000000000001</v>
          </cell>
          <cell r="L85">
            <v>18.962</v>
          </cell>
          <cell r="M85">
            <v>-0.98900000000000077</v>
          </cell>
          <cell r="O85">
            <v>0</v>
          </cell>
          <cell r="P85">
            <v>0</v>
          </cell>
          <cell r="Q85">
            <v>0</v>
          </cell>
        </row>
        <row r="86">
          <cell r="A86">
            <v>0</v>
          </cell>
          <cell r="B86" t="str">
            <v>C01AP47</v>
          </cell>
          <cell r="C86" t="str">
            <v>ING.CONC.PLANIF MINERA INTEGR.RLIX</v>
          </cell>
          <cell r="D86">
            <v>62.712000000000003</v>
          </cell>
          <cell r="E86">
            <v>127.97199999999999</v>
          </cell>
          <cell r="F86">
            <v>65.259999999999991</v>
          </cell>
          <cell r="G86">
            <v>49</v>
          </cell>
          <cell r="I86">
            <v>107.413</v>
          </cell>
          <cell r="K86">
            <v>34.712000000000003</v>
          </cell>
          <cell r="L86">
            <v>107.413</v>
          </cell>
          <cell r="M86">
            <v>72.700999999999993</v>
          </cell>
          <cell r="O86">
            <v>0</v>
          </cell>
          <cell r="P86">
            <v>40</v>
          </cell>
          <cell r="Q86">
            <v>40</v>
          </cell>
        </row>
        <row r="87">
          <cell r="A87">
            <v>0</v>
          </cell>
          <cell r="B87" t="str">
            <v>C01MG11</v>
          </cell>
          <cell r="C87" t="str">
            <v>ING.CONC.ACC.EXPL.Y DRENAJ.SULF.PROF</v>
          </cell>
          <cell r="D87">
            <v>139.41999999999999</v>
          </cell>
          <cell r="E87">
            <v>126.288</v>
          </cell>
          <cell r="F87">
            <v>-13.131999999999991</v>
          </cell>
          <cell r="G87">
            <v>110</v>
          </cell>
          <cell r="I87">
            <v>103.684</v>
          </cell>
          <cell r="K87">
            <v>112.42</v>
          </cell>
          <cell r="L87">
            <v>103.684</v>
          </cell>
          <cell r="M87">
            <v>-8.7360000000000042</v>
          </cell>
          <cell r="O87">
            <v>0</v>
          </cell>
          <cell r="P87">
            <v>0</v>
          </cell>
          <cell r="Q87">
            <v>0</v>
          </cell>
        </row>
        <row r="88">
          <cell r="A88">
            <v>0</v>
          </cell>
          <cell r="B88" t="str">
            <v>C01MH48</v>
          </cell>
          <cell r="C88" t="str">
            <v>ING.BAS.ELIM.COND.SUBEST.SIST.ELECTR</v>
          </cell>
          <cell r="D88">
            <v>103.655</v>
          </cell>
          <cell r="E88">
            <v>126.288</v>
          </cell>
          <cell r="F88">
            <v>22.632999999999996</v>
          </cell>
          <cell r="G88">
            <v>82</v>
          </cell>
          <cell r="I88">
            <v>125</v>
          </cell>
          <cell r="K88">
            <v>101.655</v>
          </cell>
          <cell r="L88">
            <v>125</v>
          </cell>
          <cell r="M88">
            <v>23.344999999999999</v>
          </cell>
          <cell r="O88">
            <v>33.203000000000003</v>
          </cell>
          <cell r="P88">
            <v>0</v>
          </cell>
          <cell r="Q88">
            <v>-33.203000000000003</v>
          </cell>
        </row>
        <row r="89">
          <cell r="A89">
            <v>0</v>
          </cell>
          <cell r="B89" t="str">
            <v>C01MH49</v>
          </cell>
          <cell r="C89" t="str">
            <v>ING.CONC.INSTAL.TERCER CHANCADOR</v>
          </cell>
          <cell r="D89">
            <v>54.106999999999999</v>
          </cell>
          <cell r="E89">
            <v>49.673000000000002</v>
          </cell>
          <cell r="F89">
            <v>-4.4339999999999975</v>
          </cell>
          <cell r="G89">
            <v>109</v>
          </cell>
          <cell r="I89">
            <v>35.000999999999998</v>
          </cell>
          <cell r="K89">
            <v>38.106999999999999</v>
          </cell>
          <cell r="L89">
            <v>35.000999999999998</v>
          </cell>
          <cell r="M89">
            <v>-3.1060000000000016</v>
          </cell>
          <cell r="O89">
            <v>0</v>
          </cell>
          <cell r="P89">
            <v>0</v>
          </cell>
          <cell r="Q89">
            <v>0</v>
          </cell>
        </row>
        <row r="90">
          <cell r="A90">
            <v>0</v>
          </cell>
          <cell r="B90" t="str">
            <v>C01MM34</v>
          </cell>
          <cell r="C90" t="str">
            <v>TRASLADO CASA CAMBIO CHANCADO PRIM.</v>
          </cell>
          <cell r="D90">
            <v>62.834000000000003</v>
          </cell>
          <cell r="E90">
            <v>424.32900000000001</v>
          </cell>
          <cell r="F90">
            <v>361.495</v>
          </cell>
          <cell r="G90">
            <v>15</v>
          </cell>
          <cell r="I90">
            <v>255.001</v>
          </cell>
          <cell r="J90" t="str">
            <v xml:space="preserve"> </v>
          </cell>
          <cell r="K90">
            <v>58.834000000000003</v>
          </cell>
          <cell r="L90">
            <v>154.345</v>
          </cell>
          <cell r="M90">
            <v>95.510999999999996</v>
          </cell>
          <cell r="O90">
            <v>7.67</v>
          </cell>
          <cell r="P90">
            <v>40</v>
          </cell>
          <cell r="Q90">
            <v>32.33</v>
          </cell>
        </row>
        <row r="91">
          <cell r="A91">
            <v>0</v>
          </cell>
          <cell r="B91" t="str">
            <v>C01MT19</v>
          </cell>
          <cell r="C91" t="str">
            <v>ANALISIS LUGAR INSTAL.EQUIPOS MINERO</v>
          </cell>
          <cell r="D91">
            <v>128.99700000000001</v>
          </cell>
          <cell r="E91">
            <v>127.97199999999999</v>
          </cell>
          <cell r="F91">
            <v>-1.0250000000000199</v>
          </cell>
          <cell r="G91">
            <v>101</v>
          </cell>
          <cell r="I91">
            <v>128.001</v>
          </cell>
          <cell r="K91">
            <v>128.99700000000001</v>
          </cell>
          <cell r="L91">
            <v>128.001</v>
          </cell>
          <cell r="M91">
            <v>-0.99600000000000932</v>
          </cell>
          <cell r="O91">
            <v>0</v>
          </cell>
          <cell r="P91">
            <v>0</v>
          </cell>
          <cell r="Q91">
            <v>0</v>
          </cell>
        </row>
        <row r="92">
          <cell r="A92">
            <v>0</v>
          </cell>
          <cell r="B92" t="str">
            <v>C01MT41</v>
          </cell>
          <cell r="C92" t="str">
            <v>ING.BAS.MODIF.SIST.ELECTR.MINA CHUQ.</v>
          </cell>
          <cell r="D92">
            <v>9.16</v>
          </cell>
          <cell r="E92">
            <v>80.825000000000003</v>
          </cell>
          <cell r="F92">
            <v>71.665000000000006</v>
          </cell>
          <cell r="G92">
            <v>11</v>
          </cell>
          <cell r="I92">
            <v>77.132000000000005</v>
          </cell>
          <cell r="K92">
            <v>7.16</v>
          </cell>
          <cell r="L92">
            <v>77.132000000000005</v>
          </cell>
          <cell r="M92">
            <v>69.972000000000008</v>
          </cell>
          <cell r="O92">
            <v>0</v>
          </cell>
          <cell r="P92">
            <v>0</v>
          </cell>
          <cell r="Q92">
            <v>0</v>
          </cell>
        </row>
        <row r="93">
          <cell r="A93">
            <v>0</v>
          </cell>
          <cell r="B93" t="str">
            <v>C01MT42</v>
          </cell>
          <cell r="C93" t="str">
            <v>DISEÑO PLAN DE NEGOCIOS MANT.MINA</v>
          </cell>
          <cell r="D93">
            <v>70.938000000000002</v>
          </cell>
          <cell r="E93">
            <v>75.772999999999996</v>
          </cell>
          <cell r="F93">
            <v>4.8349999999999937</v>
          </cell>
          <cell r="G93">
            <v>94</v>
          </cell>
          <cell r="I93">
            <v>17</v>
          </cell>
          <cell r="J93" t="str">
            <v xml:space="preserve"> </v>
          </cell>
          <cell r="K93">
            <v>19.937999999999999</v>
          </cell>
          <cell r="L93">
            <v>17.001000000000001</v>
          </cell>
          <cell r="M93">
            <v>-2.9369999999999976</v>
          </cell>
          <cell r="O93">
            <v>0</v>
          </cell>
          <cell r="P93">
            <v>0</v>
          </cell>
          <cell r="Q93">
            <v>0</v>
          </cell>
        </row>
        <row r="94">
          <cell r="A94">
            <v>0</v>
          </cell>
          <cell r="B94" t="str">
            <v>C01MX12</v>
          </cell>
          <cell r="C94" t="str">
            <v>HABILIT.TESTIGOTEGA EX-COLEGIO SJ</v>
          </cell>
          <cell r="D94">
            <v>141.869</v>
          </cell>
          <cell r="E94">
            <v>210.48099999999999</v>
          </cell>
          <cell r="F94">
            <v>68.611999999999995</v>
          </cell>
          <cell r="G94">
            <v>67</v>
          </cell>
          <cell r="I94">
            <v>210</v>
          </cell>
          <cell r="K94">
            <v>141.869</v>
          </cell>
          <cell r="L94">
            <v>188</v>
          </cell>
          <cell r="M94">
            <v>46.131</v>
          </cell>
          <cell r="O94">
            <v>13.170999999999999</v>
          </cell>
          <cell r="P94">
            <v>6</v>
          </cell>
          <cell r="Q94">
            <v>-7.1709999999999994</v>
          </cell>
        </row>
        <row r="95">
          <cell r="A95">
            <v>0</v>
          </cell>
          <cell r="B95" t="str">
            <v>C02AC03</v>
          </cell>
          <cell r="C95" t="str">
            <v>VERTEDERO RESIDUOS PELIGRO MONTECRIS</v>
          </cell>
          <cell r="D95">
            <v>7.2880000000000003</v>
          </cell>
          <cell r="E95">
            <v>280</v>
          </cell>
          <cell r="F95">
            <v>272.71199999999999</v>
          </cell>
          <cell r="G95">
            <v>3</v>
          </cell>
          <cell r="I95">
            <v>280</v>
          </cell>
          <cell r="K95">
            <v>7.2880000000000003</v>
          </cell>
          <cell r="L95">
            <v>5</v>
          </cell>
          <cell r="M95">
            <v>-2.2880000000000003</v>
          </cell>
          <cell r="O95">
            <v>4.141</v>
          </cell>
          <cell r="P95">
            <v>3</v>
          </cell>
          <cell r="Q95">
            <v>-1.141</v>
          </cell>
        </row>
        <row r="96">
          <cell r="A96">
            <v>0</v>
          </cell>
          <cell r="B96" t="str">
            <v>C02AC03</v>
          </cell>
          <cell r="C96" t="str">
            <v xml:space="preserve">                                          SUB - TOTAL</v>
          </cell>
          <cell r="D96">
            <v>926.41</v>
          </cell>
          <cell r="E96">
            <v>1894.598</v>
          </cell>
          <cell r="F96">
            <v>968.18799999999999</v>
          </cell>
          <cell r="G96">
            <v>49</v>
          </cell>
          <cell r="I96">
            <v>1597.0539999999999</v>
          </cell>
          <cell r="K96">
            <v>789.41</v>
          </cell>
          <cell r="L96">
            <v>1152.3989999999999</v>
          </cell>
          <cell r="M96">
            <v>362.98899999999992</v>
          </cell>
          <cell r="O96">
            <v>58.185000000000002</v>
          </cell>
          <cell r="P96">
            <v>97</v>
          </cell>
          <cell r="Q96">
            <v>38.814999999999998</v>
          </cell>
        </row>
        <row r="97">
          <cell r="A97" t="str">
            <v>*</v>
          </cell>
          <cell r="B97" t="str">
            <v>EXTRAORDINARIOS</v>
          </cell>
          <cell r="C97" t="str">
            <v xml:space="preserve">                                          SUB - TOTAL</v>
          </cell>
          <cell r="D97">
            <v>1033.646</v>
          </cell>
          <cell r="E97">
            <v>2020.598</v>
          </cell>
          <cell r="F97">
            <v>986.952</v>
          </cell>
          <cell r="G97">
            <v>51</v>
          </cell>
          <cell r="I97">
            <v>1431.0539999999999</v>
          </cell>
          <cell r="K97">
            <v>896.64599999999996</v>
          </cell>
          <cell r="L97">
            <v>1277.3989999999999</v>
          </cell>
          <cell r="M97">
            <v>380.75300000000004</v>
          </cell>
          <cell r="O97">
            <v>107.23599999999999</v>
          </cell>
          <cell r="P97">
            <v>125</v>
          </cell>
          <cell r="Q97">
            <v>17.764000000000006</v>
          </cell>
        </row>
        <row r="98">
          <cell r="A98">
            <v>0</v>
          </cell>
          <cell r="B98" t="str">
            <v>C02MM29</v>
          </cell>
          <cell r="C98" t="str">
            <v>EXPL.SUBTERRA. SULFUROS PROFUNDOS</v>
          </cell>
          <cell r="D98">
            <v>0</v>
          </cell>
          <cell r="E98">
            <v>19414</v>
          </cell>
          <cell r="F98">
            <v>19414</v>
          </cell>
          <cell r="G98">
            <v>0</v>
          </cell>
          <cell r="I98">
            <v>452</v>
          </cell>
          <cell r="K98">
            <v>0</v>
          </cell>
          <cell r="L98">
            <v>0</v>
          </cell>
          <cell r="M98">
            <v>0</v>
          </cell>
          <cell r="O98">
            <v>0</v>
          </cell>
          <cell r="P98">
            <v>0</v>
          </cell>
          <cell r="Q98">
            <v>0</v>
          </cell>
        </row>
        <row r="99">
          <cell r="B99" t="str">
            <v>C02MM45</v>
          </cell>
          <cell r="C99" t="str">
            <v>ING.CONC.OPTIM.GESTION Y CAPAC.PROD.</v>
          </cell>
          <cell r="D99">
            <v>1.3169999999999999</v>
          </cell>
          <cell r="E99">
            <v>417</v>
          </cell>
          <cell r="F99">
            <v>415.68299999999999</v>
          </cell>
          <cell r="G99">
            <v>0</v>
          </cell>
          <cell r="I99">
            <v>284.63099999999997</v>
          </cell>
          <cell r="K99">
            <v>1.3169999999999999</v>
          </cell>
          <cell r="L99">
            <v>78.286000000000001</v>
          </cell>
          <cell r="M99">
            <v>76.969000000000008</v>
          </cell>
          <cell r="O99">
            <v>0.34</v>
          </cell>
          <cell r="P99">
            <v>78.286000000000001</v>
          </cell>
          <cell r="Q99">
            <v>77.945999999999998</v>
          </cell>
        </row>
        <row r="100">
          <cell r="A100">
            <v>0</v>
          </cell>
          <cell r="B100">
            <v>0</v>
          </cell>
          <cell r="C100">
            <v>0</v>
          </cell>
          <cell r="D100">
            <v>0</v>
          </cell>
          <cell r="E100">
            <v>0</v>
          </cell>
          <cell r="F100">
            <v>0</v>
          </cell>
          <cell r="G100">
            <v>0</v>
          </cell>
          <cell r="I100">
            <v>0</v>
          </cell>
          <cell r="K100">
            <v>0</v>
          </cell>
          <cell r="L100">
            <v>0</v>
          </cell>
          <cell r="M100">
            <v>0</v>
          </cell>
          <cell r="O100">
            <v>0</v>
          </cell>
          <cell r="P100">
            <v>0</v>
          </cell>
          <cell r="Q100">
            <v>0</v>
          </cell>
        </row>
        <row r="101">
          <cell r="A101">
            <v>0</v>
          </cell>
          <cell r="B101">
            <v>0</v>
          </cell>
          <cell r="C101">
            <v>0</v>
          </cell>
          <cell r="D101">
            <v>0</v>
          </cell>
          <cell r="E101">
            <v>0</v>
          </cell>
          <cell r="F101">
            <v>0</v>
          </cell>
          <cell r="G101">
            <v>0</v>
          </cell>
          <cell r="I101">
            <v>0</v>
          </cell>
          <cell r="K101">
            <v>0</v>
          </cell>
          <cell r="L101">
            <v>0</v>
          </cell>
          <cell r="M101">
            <v>0</v>
          </cell>
          <cell r="O101">
            <v>0</v>
          </cell>
          <cell r="P101">
            <v>0</v>
          </cell>
          <cell r="Q101">
            <v>0</v>
          </cell>
        </row>
        <row r="102">
          <cell r="A102">
            <v>0</v>
          </cell>
          <cell r="B102" t="str">
            <v>C02MM45</v>
          </cell>
          <cell r="C102" t="str">
            <v xml:space="preserve">                                          SUB - TOTAL</v>
          </cell>
          <cell r="D102">
            <v>1.3169999999999999</v>
          </cell>
          <cell r="E102">
            <v>19831</v>
          </cell>
          <cell r="F102">
            <v>19829.683000000001</v>
          </cell>
          <cell r="G102">
            <v>0</v>
          </cell>
          <cell r="I102">
            <v>736.63099999999997</v>
          </cell>
          <cell r="K102">
            <v>1.3169999999999999</v>
          </cell>
          <cell r="L102">
            <v>78.286000000000001</v>
          </cell>
          <cell r="M102">
            <v>76.969000000000008</v>
          </cell>
          <cell r="O102">
            <v>0.34</v>
          </cell>
          <cell r="P102">
            <v>78.286000000000001</v>
          </cell>
          <cell r="Q102">
            <v>77.945999999999998</v>
          </cell>
        </row>
        <row r="103">
          <cell r="A103">
            <v>0</v>
          </cell>
          <cell r="B103" t="str">
            <v>SIN PRESUPUESTO</v>
          </cell>
          <cell r="C103" t="str">
            <v>CONSTR.MARCO CORTOCIRCUITO EN NAVE</v>
          </cell>
          <cell r="D103">
            <v>162.35</v>
          </cell>
          <cell r="E103">
            <v>425</v>
          </cell>
          <cell r="F103">
            <v>262.64999999999998</v>
          </cell>
          <cell r="G103">
            <v>38</v>
          </cell>
          <cell r="I103">
            <v>268.97300000000001</v>
          </cell>
          <cell r="K103">
            <v>2.2989999999999999</v>
          </cell>
          <cell r="L103">
            <v>17.972999999999999</v>
          </cell>
          <cell r="M103">
            <v>15.673999999999999</v>
          </cell>
          <cell r="O103">
            <v>2.2989999999999999</v>
          </cell>
          <cell r="P103">
            <v>17.972999999999999</v>
          </cell>
          <cell r="Q103">
            <v>15.673999999999999</v>
          </cell>
        </row>
        <row r="104">
          <cell r="A104">
            <v>0</v>
          </cell>
          <cell r="B104" t="str">
            <v>C00MM22</v>
          </cell>
          <cell r="C104" t="str">
            <v>REEMPL.CAMIONES EXTRACCION AÑO 2000</v>
          </cell>
          <cell r="D104">
            <v>4.55</v>
          </cell>
          <cell r="E104">
            <v>0</v>
          </cell>
          <cell r="F104">
            <v>-4.55</v>
          </cell>
          <cell r="G104">
            <v>0</v>
          </cell>
          <cell r="I104">
            <v>0</v>
          </cell>
          <cell r="K104">
            <v>4.55</v>
          </cell>
          <cell r="L104">
            <v>0</v>
          </cell>
          <cell r="M104">
            <v>-4.55</v>
          </cell>
          <cell r="O104">
            <v>0</v>
          </cell>
          <cell r="P104">
            <v>0</v>
          </cell>
          <cell r="Q104">
            <v>0</v>
          </cell>
        </row>
        <row r="105">
          <cell r="A105">
            <v>0</v>
          </cell>
          <cell r="B105" t="str">
            <v>C00MM23</v>
          </cell>
          <cell r="C105" t="str">
            <v>AUMENTO CAMIONES EXTRACCION 2000</v>
          </cell>
          <cell r="D105">
            <v>44.484999999999999</v>
          </cell>
          <cell r="E105">
            <v>0</v>
          </cell>
          <cell r="F105">
            <v>-44.484999999999999</v>
          </cell>
          <cell r="G105">
            <v>0</v>
          </cell>
          <cell r="I105">
            <v>0</v>
          </cell>
          <cell r="K105">
            <v>44.484999999999999</v>
          </cell>
          <cell r="L105">
            <v>0</v>
          </cell>
          <cell r="M105">
            <v>-44.484999999999999</v>
          </cell>
          <cell r="O105">
            <v>0</v>
          </cell>
          <cell r="P105">
            <v>0</v>
          </cell>
          <cell r="Q105">
            <v>0</v>
          </cell>
        </row>
        <row r="106">
          <cell r="A106">
            <v>0</v>
          </cell>
          <cell r="B106" t="str">
            <v>C00MM24</v>
          </cell>
          <cell r="C106" t="str">
            <v>ACTUALIZ.PALAS ELECTROMECANICAS 2000</v>
          </cell>
          <cell r="D106">
            <v>-18.288</v>
          </cell>
          <cell r="E106">
            <v>0</v>
          </cell>
          <cell r="F106">
            <v>18.288</v>
          </cell>
          <cell r="G106">
            <v>0</v>
          </cell>
          <cell r="I106">
            <v>0</v>
          </cell>
          <cell r="K106">
            <v>-18.288</v>
          </cell>
          <cell r="L106">
            <v>0</v>
          </cell>
          <cell r="M106">
            <v>18.288</v>
          </cell>
          <cell r="O106">
            <v>0</v>
          </cell>
          <cell r="P106">
            <v>0</v>
          </cell>
          <cell r="Q106">
            <v>0</v>
          </cell>
        </row>
        <row r="107">
          <cell r="A107">
            <v>0</v>
          </cell>
          <cell r="B107" t="str">
            <v>C00MM30</v>
          </cell>
          <cell r="C107" t="str">
            <v>REUBIC.ALIM.AGUA IND.FONDO MINA CHUQ</v>
          </cell>
          <cell r="D107">
            <v>0.95899999999999996</v>
          </cell>
          <cell r="E107">
            <v>0</v>
          </cell>
          <cell r="F107">
            <v>-0.95899999999999996</v>
          </cell>
          <cell r="G107">
            <v>0</v>
          </cell>
          <cell r="I107">
            <v>0</v>
          </cell>
          <cell r="K107">
            <v>0.95899999999999996</v>
          </cell>
          <cell r="L107">
            <v>0</v>
          </cell>
          <cell r="M107">
            <v>-0.95899999999999996</v>
          </cell>
          <cell r="O107">
            <v>0</v>
          </cell>
          <cell r="P107">
            <v>0</v>
          </cell>
          <cell r="Q107">
            <v>0</v>
          </cell>
        </row>
        <row r="108">
          <cell r="A108">
            <v>0</v>
          </cell>
          <cell r="B108" t="str">
            <v>C01MT16</v>
          </cell>
          <cell r="C108" t="str">
            <v>ALIN.Y NIV.RIELES PTES.GRUA PATIO 39</v>
          </cell>
          <cell r="D108">
            <v>1.5029999999999999</v>
          </cell>
          <cell r="E108">
            <v>0</v>
          </cell>
          <cell r="F108">
            <v>-1.5029999999999999</v>
          </cell>
          <cell r="G108">
            <v>0</v>
          </cell>
          <cell r="I108">
            <v>0</v>
          </cell>
          <cell r="K108">
            <v>1.5029999999999999</v>
          </cell>
          <cell r="L108">
            <v>0</v>
          </cell>
          <cell r="M108">
            <v>-1.5029999999999999</v>
          </cell>
          <cell r="N108">
            <v>5.2950000000000159</v>
          </cell>
          <cell r="O108">
            <v>0</v>
          </cell>
          <cell r="P108">
            <v>0</v>
          </cell>
          <cell r="Q108">
            <v>0</v>
          </cell>
          <cell r="R108">
            <v>5.2950000000000159</v>
          </cell>
        </row>
        <row r="109">
          <cell r="A109">
            <v>0</v>
          </cell>
          <cell r="B109" t="str">
            <v>C6041</v>
          </cell>
          <cell r="C109" t="str">
            <v>TRASLADO ESTACION CHANCADO K1 A E4</v>
          </cell>
          <cell r="D109">
            <v>40.206000000000003</v>
          </cell>
          <cell r="E109">
            <v>0</v>
          </cell>
          <cell r="F109">
            <v>-40.206000000000003</v>
          </cell>
          <cell r="G109">
            <v>0</v>
          </cell>
          <cell r="I109">
            <v>0</v>
          </cell>
          <cell r="K109">
            <v>40.206000000000003</v>
          </cell>
          <cell r="L109">
            <v>0</v>
          </cell>
          <cell r="M109">
            <v>-40.206000000000003</v>
          </cell>
          <cell r="O109">
            <v>0</v>
          </cell>
          <cell r="P109">
            <v>0</v>
          </cell>
          <cell r="Q109">
            <v>0</v>
          </cell>
        </row>
        <row r="110">
          <cell r="A110">
            <v>0</v>
          </cell>
          <cell r="B110" t="str">
            <v>C99MM15</v>
          </cell>
          <cell r="C110" t="str">
            <v>AUMENTO CAMIONES DE EXTRACCION 1999</v>
          </cell>
          <cell r="D110">
            <v>-0.8</v>
          </cell>
          <cell r="E110">
            <v>0</v>
          </cell>
          <cell r="F110">
            <v>0.8</v>
          </cell>
          <cell r="G110">
            <v>0</v>
          </cell>
          <cell r="I110">
            <v>0</v>
          </cell>
          <cell r="K110">
            <v>-0.8</v>
          </cell>
          <cell r="L110">
            <v>0</v>
          </cell>
          <cell r="M110">
            <v>0.8</v>
          </cell>
          <cell r="O110">
            <v>0</v>
          </cell>
          <cell r="P110">
            <v>0</v>
          </cell>
          <cell r="Q110">
            <v>0</v>
          </cell>
        </row>
        <row r="111">
          <cell r="A111">
            <v>0</v>
          </cell>
          <cell r="B111" t="str">
            <v>C01MT16</v>
          </cell>
          <cell r="C111" t="str">
            <v xml:space="preserve">                                          SUB - TOTAL</v>
          </cell>
          <cell r="D111" t="str">
            <v xml:space="preserve">-  </v>
          </cell>
          <cell r="E111" t="str">
            <v xml:space="preserve">-  </v>
          </cell>
          <cell r="F111" t="str">
            <v xml:space="preserve">-  </v>
          </cell>
          <cell r="G111" t="str">
            <v xml:space="preserve">-  </v>
          </cell>
          <cell r="I111">
            <v>0</v>
          </cell>
          <cell r="K111">
            <v>72.614999999999995</v>
          </cell>
          <cell r="L111">
            <v>0</v>
          </cell>
          <cell r="M111">
            <v>-72.614999999999995</v>
          </cell>
          <cell r="O111">
            <v>0</v>
          </cell>
          <cell r="P111">
            <v>0</v>
          </cell>
          <cell r="Q111">
            <v>0</v>
          </cell>
        </row>
        <row r="112">
          <cell r="A112">
            <v>0</v>
          </cell>
          <cell r="B112" t="str">
            <v>C6041</v>
          </cell>
          <cell r="C112" t="str">
            <v>TRASLADO ESTACION CHANCADO K1 A E4</v>
          </cell>
          <cell r="D112">
            <v>40.206000000000003</v>
          </cell>
          <cell r="E112">
            <v>0</v>
          </cell>
          <cell r="F112">
            <v>-40.206000000000003</v>
          </cell>
          <cell r="G112">
            <v>0</v>
          </cell>
          <cell r="I112">
            <v>0</v>
          </cell>
          <cell r="K112">
            <v>40.206000000000003</v>
          </cell>
          <cell r="L112">
            <v>0</v>
          </cell>
          <cell r="M112">
            <v>-40.206000000000003</v>
          </cell>
          <cell r="O112">
            <v>0</v>
          </cell>
          <cell r="P112">
            <v>0</v>
          </cell>
          <cell r="Q112">
            <v>0</v>
          </cell>
        </row>
        <row r="113">
          <cell r="A113">
            <v>0</v>
          </cell>
          <cell r="B113" t="str">
            <v>C99MM15</v>
          </cell>
          <cell r="C113" t="str">
            <v>T O T A L   P R O G R A M A</v>
          </cell>
          <cell r="D113">
            <v>83271.007999999987</v>
          </cell>
          <cell r="E113">
            <v>173873.598</v>
          </cell>
          <cell r="F113">
            <v>90602.590000000011</v>
          </cell>
          <cell r="G113">
            <v>48</v>
          </cell>
          <cell r="I113">
            <v>67542.652999999991</v>
          </cell>
          <cell r="K113">
            <v>49927.623000000014</v>
          </cell>
          <cell r="L113">
            <v>62373.652999999991</v>
          </cell>
          <cell r="M113">
            <v>12446.029999999992</v>
          </cell>
          <cell r="O113">
            <v>10955.593000000001</v>
          </cell>
          <cell r="P113">
            <v>1345.2860000000001</v>
          </cell>
          <cell r="Q113">
            <v>-9610.3070000000007</v>
          </cell>
        </row>
        <row r="114">
          <cell r="A114">
            <v>0</v>
          </cell>
          <cell r="B114" t="str">
            <v>C02XX44</v>
          </cell>
          <cell r="C114" t="str">
            <v>(**)  REAL  AJUSTADO  DE  ACUERDO  AL  IPC  Y  DOLAR  PROMEDIO  PROGRAMADO  PARA  2002</v>
          </cell>
          <cell r="D114" t="str">
            <v xml:space="preserve">-  </v>
          </cell>
          <cell r="E114" t="str">
            <v xml:space="preserve">-  </v>
          </cell>
          <cell r="F114" t="str">
            <v xml:space="preserve">-  </v>
          </cell>
          <cell r="G114" t="str">
            <v xml:space="preserve">-  </v>
          </cell>
          <cell r="I114">
            <v>0</v>
          </cell>
          <cell r="K114">
            <v>72.614999999999995</v>
          </cell>
          <cell r="L114">
            <v>0</v>
          </cell>
          <cell r="M114">
            <v>-72.614999999999995</v>
          </cell>
          <cell r="O114">
            <v>0</v>
          </cell>
          <cell r="P114">
            <v>0</v>
          </cell>
          <cell r="Q114">
            <v>0</v>
          </cell>
        </row>
        <row r="115">
          <cell r="B115" t="str">
            <v>R02X227</v>
          </cell>
          <cell r="C115" t="str">
            <v xml:space="preserve">                                          SUB - TOTAL</v>
          </cell>
          <cell r="D115">
            <v>6219.3230000000003</v>
          </cell>
          <cell r="E115">
            <v>14011</v>
          </cell>
          <cell r="F115">
            <v>7791.6769999999997</v>
          </cell>
          <cell r="G115">
            <v>44</v>
          </cell>
          <cell r="I115">
            <v>9236.8469999999998</v>
          </cell>
          <cell r="K115">
            <v>1519.376</v>
          </cell>
          <cell r="L115">
            <v>2410.6440000000002</v>
          </cell>
          <cell r="M115">
            <v>891.26800000000026</v>
          </cell>
          <cell r="O115">
            <v>386.49099999999987</v>
          </cell>
          <cell r="P115">
            <v>1349.8890000000001</v>
          </cell>
          <cell r="Q115">
            <v>963.39800000000002</v>
          </cell>
        </row>
        <row r="116">
          <cell r="B116" t="str">
            <v>HIDROSUR</v>
          </cell>
          <cell r="C116" t="str">
            <v>T O T A L   P R O G R A M A</v>
          </cell>
          <cell r="D116">
            <v>90651.726999999999</v>
          </cell>
          <cell r="E116">
            <v>179247.598</v>
          </cell>
          <cell r="F116">
            <v>88595.870999999999</v>
          </cell>
          <cell r="G116">
            <v>51</v>
          </cell>
          <cell r="I116">
            <v>67431.652999999991</v>
          </cell>
          <cell r="K116">
            <v>57308.342000000004</v>
          </cell>
          <cell r="L116">
            <v>65333.322999999989</v>
          </cell>
          <cell r="M116">
            <v>8024.9809999999961</v>
          </cell>
          <cell r="O116">
            <v>7402.607</v>
          </cell>
          <cell r="P116">
            <v>2959.67</v>
          </cell>
          <cell r="Q116">
            <v>-4442.9369999999999</v>
          </cell>
        </row>
        <row r="117">
          <cell r="A117">
            <v>0</v>
          </cell>
          <cell r="B117" t="str">
            <v>C01XM28</v>
          </cell>
          <cell r="C117" t="str">
            <v>(**)  REAL  AJUSTADO  DE  ACUERDO  AL  IPC  Y  DOLAR  PROMEDIO  PROGRAMADO  PARA  2002</v>
          </cell>
          <cell r="D117">
            <v>2185.3220000000001</v>
          </cell>
          <cell r="E117">
            <v>2113</v>
          </cell>
          <cell r="F117">
            <v>-72.322000000000116</v>
          </cell>
          <cell r="G117">
            <v>103</v>
          </cell>
          <cell r="I117">
            <v>165.125</v>
          </cell>
          <cell r="K117">
            <v>71.832999999999998</v>
          </cell>
          <cell r="L117">
            <v>66.388999999999996</v>
          </cell>
          <cell r="M117">
            <v>-5.4440000000000026</v>
          </cell>
          <cell r="O117">
            <v>4.4850000000000003</v>
          </cell>
          <cell r="P117">
            <v>0</v>
          </cell>
          <cell r="Q117">
            <v>-4.4850000000000003</v>
          </cell>
        </row>
        <row r="118">
          <cell r="A118">
            <v>0</v>
          </cell>
          <cell r="B118" t="str">
            <v>C02XF42</v>
          </cell>
          <cell r="C118" t="str">
            <v>ING.BAS.PLTA.REMOCION CLORO EO OXIDO</v>
          </cell>
          <cell r="D118">
            <v>13.696999999999999</v>
          </cell>
          <cell r="E118">
            <v>60</v>
          </cell>
          <cell r="F118">
            <v>46.302999999999997</v>
          </cell>
          <cell r="G118">
            <v>23</v>
          </cell>
          <cell r="I118">
            <v>58.883000000000003</v>
          </cell>
          <cell r="K118">
            <v>12.956</v>
          </cell>
          <cell r="L118">
            <v>14.544</v>
          </cell>
          <cell r="M118">
            <v>1.588000000000001</v>
          </cell>
          <cell r="O118">
            <v>5.298</v>
          </cell>
          <cell r="P118">
            <v>7.202</v>
          </cell>
          <cell r="Q118">
            <v>1.9039999999999999</v>
          </cell>
        </row>
        <row r="119">
          <cell r="A119">
            <v>0</v>
          </cell>
          <cell r="B119" t="str">
            <v>C02XX12</v>
          </cell>
          <cell r="C119" t="str">
            <v>INC.EST.FILTR.ORGANICO PLTA.SX OXIDO</v>
          </cell>
          <cell r="D119">
            <v>0</v>
          </cell>
          <cell r="E119">
            <v>229</v>
          </cell>
          <cell r="F119" t="str">
            <v xml:space="preserve">  A V A N C E   D E   I N V E R S I O N E S</v>
          </cell>
          <cell r="G119">
            <v>0</v>
          </cell>
          <cell r="I119">
            <v>228</v>
          </cell>
          <cell r="K119">
            <v>0</v>
          </cell>
          <cell r="L119">
            <v>0</v>
          </cell>
          <cell r="M119">
            <v>0</v>
          </cell>
          <cell r="O119">
            <v>0</v>
          </cell>
          <cell r="P119">
            <v>0</v>
          </cell>
          <cell r="Q119">
            <v>0</v>
          </cell>
        </row>
        <row r="120">
          <cell r="A120" t="str">
            <v>*</v>
          </cell>
          <cell r="B120" t="str">
            <v>N03X201</v>
          </cell>
          <cell r="C120" t="str">
            <v>REEMPLAZO DE CATODOS Y ANODOS</v>
          </cell>
          <cell r="D120">
            <v>0</v>
          </cell>
          <cell r="E120">
            <v>4422</v>
          </cell>
          <cell r="F120" t="str">
            <v xml:space="preserve">      ( Valor en miles de dólares USA )</v>
          </cell>
          <cell r="G120">
            <v>0</v>
          </cell>
          <cell r="I120">
            <v>4422</v>
          </cell>
          <cell r="K120">
            <v>0</v>
          </cell>
          <cell r="L120">
            <v>0</v>
          </cell>
          <cell r="M120">
            <v>0</v>
          </cell>
          <cell r="O120">
            <v>0</v>
          </cell>
          <cell r="P120">
            <v>0</v>
          </cell>
          <cell r="Q120">
            <v>0</v>
          </cell>
        </row>
        <row r="121">
          <cell r="A121" t="str">
            <v>*</v>
          </cell>
          <cell r="B121" t="str">
            <v>N03XX04</v>
          </cell>
          <cell r="C121" t="str">
            <v>REEMP ELECT PTA ELECTROOB OXIDOS</v>
          </cell>
          <cell r="D121">
            <v>0</v>
          </cell>
          <cell r="E121">
            <v>1635</v>
          </cell>
          <cell r="F121">
            <v>1635</v>
          </cell>
          <cell r="G121">
            <v>0</v>
          </cell>
          <cell r="I121">
            <v>1635</v>
          </cell>
          <cell r="K121">
            <v>0</v>
          </cell>
          <cell r="L121">
            <v>0</v>
          </cell>
          <cell r="M121">
            <v>0</v>
          </cell>
          <cell r="O121">
            <v>0</v>
          </cell>
          <cell r="P121">
            <v>0</v>
          </cell>
          <cell r="Q121">
            <v>0</v>
          </cell>
        </row>
        <row r="122">
          <cell r="A122" t="str">
            <v>*</v>
          </cell>
          <cell r="B122" t="str">
            <v>U. G. A. :</v>
          </cell>
          <cell r="C122" t="str">
            <v xml:space="preserve">  SUBGERENCIA  CONCENTRADORA</v>
          </cell>
          <cell r="D122">
            <v>0</v>
          </cell>
          <cell r="E122">
            <v>2618</v>
          </cell>
          <cell r="F122" t="str">
            <v xml:space="preserve">  A V A N C E   D E   I N V E R S I O N E S</v>
          </cell>
          <cell r="G122">
            <v>0</v>
          </cell>
          <cell r="I122">
            <v>184</v>
          </cell>
          <cell r="K122">
            <v>0</v>
          </cell>
          <cell r="L122">
            <v>0</v>
          </cell>
          <cell r="M122">
            <v>0</v>
          </cell>
          <cell r="O122">
            <v>0</v>
          </cell>
          <cell r="P122">
            <v>0</v>
          </cell>
          <cell r="Q122">
            <v>0</v>
          </cell>
        </row>
        <row r="123">
          <cell r="B123" t="str">
            <v>C02XF42</v>
          </cell>
          <cell r="C123" t="str">
            <v xml:space="preserve">                                          SUB - TOTAL</v>
          </cell>
          <cell r="D123">
            <v>2199.0190000000002</v>
          </cell>
          <cell r="E123">
            <v>11077</v>
          </cell>
          <cell r="F123" t="str">
            <v xml:space="preserve">      ( Valor en miles de dólares USA )</v>
          </cell>
          <cell r="G123">
            <v>20</v>
          </cell>
          <cell r="I123">
            <v>6693.0079999999998</v>
          </cell>
          <cell r="K123">
            <v>84.789000000000001</v>
          </cell>
          <cell r="L123">
            <v>80.932999999999993</v>
          </cell>
          <cell r="M123">
            <v>-3.8560000000000016</v>
          </cell>
          <cell r="O123">
            <v>9.7830000000000013</v>
          </cell>
          <cell r="P123">
            <v>7.202</v>
          </cell>
          <cell r="Q123">
            <v>-2.5810000000000004</v>
          </cell>
        </row>
        <row r="124">
          <cell r="B124" t="str">
            <v>C02XX12</v>
          </cell>
          <cell r="C124" t="str">
            <v>T O T A L   P R O G R A M A</v>
          </cell>
          <cell r="D124" t="str">
            <v>CONTROL AVANCE DE INVERSIONES GLOBAL</v>
          </cell>
          <cell r="E124">
            <v>391300</v>
          </cell>
          <cell r="F124">
            <v>203366.96900000001</v>
          </cell>
          <cell r="G124">
            <v>48</v>
          </cell>
          <cell r="I124" t="str">
            <v xml:space="preserve">PPTO    </v>
          </cell>
          <cell r="K124" t="str">
            <v xml:space="preserve">CONTROL AVANCE DE  INVERSIONES  2002 </v>
          </cell>
          <cell r="L124">
            <v>40262.134999999995</v>
          </cell>
          <cell r="M124">
            <v>6411.3410000000003</v>
          </cell>
          <cell r="O124">
            <v>13184.843999999999</v>
          </cell>
          <cell r="P124">
            <v>18424.237000000001</v>
          </cell>
          <cell r="Q124">
            <v>5239.393</v>
          </cell>
        </row>
        <row r="125">
          <cell r="A125" t="str">
            <v>**</v>
          </cell>
          <cell r="B125" t="str">
            <v>Nº API</v>
          </cell>
          <cell r="C125" t="str">
            <v>D E S C R I P C I O N</v>
          </cell>
          <cell r="D125" t="str">
            <v>ACUMULADO **</v>
          </cell>
          <cell r="E125" t="str">
            <v>PPTO.GLOBAL</v>
          </cell>
          <cell r="F125" t="str">
            <v>DISPONIBLE</v>
          </cell>
          <cell r="G125" t="str">
            <v xml:space="preserve"> % CUMPL.</v>
          </cell>
          <cell r="I125" t="str">
            <v>AUTORIZ.</v>
          </cell>
          <cell r="K125" t="str">
            <v xml:space="preserve">PERIODO : ENERO A  SEPTIEMBRE </v>
          </cell>
          <cell r="L125">
            <v>0</v>
          </cell>
          <cell r="M125">
            <v>0</v>
          </cell>
          <cell r="O125" t="str">
            <v xml:space="preserve">MES:     SEPTIEMBRE </v>
          </cell>
          <cell r="P125">
            <v>0</v>
          </cell>
          <cell r="Q125">
            <v>0</v>
          </cell>
        </row>
        <row r="126">
          <cell r="A126" t="str">
            <v xml:space="preserve"> A V A N C E   D E   I N V E R S I O N E S</v>
          </cell>
          <cell r="B126" t="str">
            <v>N03XX04</v>
          </cell>
          <cell r="C126" t="str">
            <v>REEMP ELECT PTA ELECTROOB OXIDOS</v>
          </cell>
          <cell r="D126" t="str">
            <v xml:space="preserve">  a  SEP  2002 </v>
          </cell>
          <cell r="E126" t="str">
            <v xml:space="preserve">AJUSTADO   </v>
          </cell>
          <cell r="F126" t="str">
            <v xml:space="preserve">  a  SEP  2002 </v>
          </cell>
          <cell r="G126" t="str">
            <v>GLOBAL</v>
          </cell>
          <cell r="I126" t="str">
            <v xml:space="preserve">2002    </v>
          </cell>
          <cell r="J126" t="str">
            <v xml:space="preserve"> </v>
          </cell>
          <cell r="K126" t="str">
            <v>REAL **</v>
          </cell>
          <cell r="L126" t="str">
            <v>PPTO.</v>
          </cell>
          <cell r="M126" t="str">
            <v>DISPONIBLE</v>
          </cell>
          <cell r="O126" t="str">
            <v>REAL  **</v>
          </cell>
          <cell r="P126" t="str">
            <v>PPTO.</v>
          </cell>
          <cell r="Q126" t="str">
            <v>DISPONIBLE</v>
          </cell>
        </row>
        <row r="127">
          <cell r="A127" t="str">
            <v xml:space="preserve"> A V A N C E   D E   I N V E R S I O N E S</v>
          </cell>
          <cell r="B127" t="str">
            <v>PRINCIPALES</v>
          </cell>
          <cell r="C127" t="str">
            <v>MEJOR RED CONTR INCENDIO PLANTA SX O</v>
          </cell>
          <cell r="D127" t="str">
            <v>CONTROL AVANCE DE INVERSIONES GLOBAL</v>
          </cell>
          <cell r="E127">
            <v>2618</v>
          </cell>
          <cell r="F127">
            <v>2618</v>
          </cell>
          <cell r="G127">
            <v>0</v>
          </cell>
          <cell r="I127" t="str">
            <v xml:space="preserve">PPTO    </v>
          </cell>
          <cell r="K127" t="str">
            <v xml:space="preserve">CONTROL AVANCE DE  INVERSIONES  2002 </v>
          </cell>
          <cell r="L127">
            <v>0</v>
          </cell>
          <cell r="M127">
            <v>0</v>
          </cell>
          <cell r="O127">
            <v>0</v>
          </cell>
          <cell r="P127">
            <v>0</v>
          </cell>
          <cell r="Q127">
            <v>0</v>
          </cell>
        </row>
        <row r="128">
          <cell r="A128">
            <v>0</v>
          </cell>
          <cell r="B128" t="str">
            <v>C01MC02</v>
          </cell>
          <cell r="C128" t="str">
            <v>MODERNIZACION SECADO FILTRADO PTA MO</v>
          </cell>
          <cell r="D128">
            <v>254.476</v>
          </cell>
          <cell r="E128">
            <v>2528</v>
          </cell>
          <cell r="F128">
            <v>2273.5239999999999</v>
          </cell>
          <cell r="G128">
            <v>10</v>
          </cell>
          <cell r="I128">
            <v>1552.84</v>
          </cell>
          <cell r="K128">
            <v>201.476</v>
          </cell>
          <cell r="L128">
            <v>185.06299999999999</v>
          </cell>
          <cell r="M128">
            <v>-16.413000000000011</v>
          </cell>
          <cell r="O128">
            <v>118.929</v>
          </cell>
          <cell r="P128">
            <v>40.1</v>
          </cell>
          <cell r="Q128">
            <v>-78.829000000000008</v>
          </cell>
        </row>
        <row r="129">
          <cell r="A129">
            <v>0</v>
          </cell>
          <cell r="B129" t="str">
            <v>C01MC07</v>
          </cell>
          <cell r="C129" t="str">
            <v>MODERNIZACION CASA REACTIVOS</v>
          </cell>
          <cell r="D129">
            <v>117.995</v>
          </cell>
          <cell r="E129">
            <v>3587</v>
          </cell>
          <cell r="F129">
            <v>3469.0050000000001</v>
          </cell>
          <cell r="G129">
            <v>3</v>
          </cell>
          <cell r="I129">
            <v>3062.1019999999999</v>
          </cell>
          <cell r="J129" t="str">
            <v xml:space="preserve"> </v>
          </cell>
          <cell r="K129">
            <v>103.995</v>
          </cell>
          <cell r="L129">
            <v>1947.2260000000001</v>
          </cell>
          <cell r="M129">
            <v>1843.2310000000002</v>
          </cell>
          <cell r="O129">
            <v>27.513999999999999</v>
          </cell>
          <cell r="P129">
            <v>446.35500000000002</v>
          </cell>
          <cell r="Q129">
            <v>418.84100000000001</v>
          </cell>
        </row>
        <row r="130">
          <cell r="A130">
            <v>0</v>
          </cell>
          <cell r="B130" t="str">
            <v>C01MC10</v>
          </cell>
          <cell r="C130" t="str">
            <v>MEJ SIST ALIMEN/CONTR ELEC MOLIN CON</v>
          </cell>
          <cell r="D130">
            <v>346.88900000000001</v>
          </cell>
          <cell r="E130">
            <v>5574</v>
          </cell>
          <cell r="F130">
            <v>5227.1109999999999</v>
          </cell>
          <cell r="G130">
            <v>6</v>
          </cell>
          <cell r="I130">
            <v>3632.9</v>
          </cell>
          <cell r="K130">
            <v>327.88900000000001</v>
          </cell>
          <cell r="L130">
            <v>576.79999999999995</v>
          </cell>
          <cell r="M130">
            <v>248.91099999999994</v>
          </cell>
          <cell r="O130">
            <v>7.3109999999999999</v>
          </cell>
          <cell r="P130">
            <v>23.9</v>
          </cell>
          <cell r="Q130">
            <v>16.588999999999999</v>
          </cell>
        </row>
        <row r="131">
          <cell r="A131">
            <v>0</v>
          </cell>
          <cell r="B131" t="str">
            <v>C01MC25</v>
          </cell>
          <cell r="C131" t="str">
            <v>CANALES ALTERNATIVOS COLAS PLANTAS C</v>
          </cell>
          <cell r="D131">
            <v>1083.568</v>
          </cell>
          <cell r="E131">
            <v>2071</v>
          </cell>
          <cell r="F131">
            <v>987.43200000000002</v>
          </cell>
          <cell r="G131">
            <v>52</v>
          </cell>
          <cell r="I131">
            <v>1679.1</v>
          </cell>
          <cell r="K131">
            <v>840.56799999999998</v>
          </cell>
          <cell r="L131">
            <v>1010.4</v>
          </cell>
          <cell r="M131">
            <v>169.83199999999999</v>
          </cell>
          <cell r="O131">
            <v>65.483000000000004</v>
          </cell>
          <cell r="P131">
            <v>167.05</v>
          </cell>
          <cell r="Q131">
            <v>101.56700000000001</v>
          </cell>
        </row>
        <row r="132">
          <cell r="A132">
            <v>0</v>
          </cell>
          <cell r="B132" t="str">
            <v>C01MC35</v>
          </cell>
          <cell r="C132" t="str">
            <v>NORMALIZ CONT MOTRS SALAS ELECT PTA</v>
          </cell>
          <cell r="D132">
            <v>305.459</v>
          </cell>
          <cell r="E132">
            <v>1440</v>
          </cell>
          <cell r="F132">
            <v>1134.5409999999999</v>
          </cell>
          <cell r="G132">
            <v>21</v>
          </cell>
          <cell r="I132">
            <v>1198.1849999999999</v>
          </cell>
          <cell r="K132">
            <v>177.459</v>
          </cell>
          <cell r="L132">
            <v>283.53899999999999</v>
          </cell>
          <cell r="M132">
            <v>106.07999999999998</v>
          </cell>
          <cell r="O132">
            <v>95.766999999999996</v>
          </cell>
          <cell r="P132">
            <v>145.9</v>
          </cell>
          <cell r="Q132">
            <v>50.13300000000001</v>
          </cell>
        </row>
        <row r="133">
          <cell r="A133">
            <v>0</v>
          </cell>
          <cell r="B133" t="str">
            <v>C01MC63</v>
          </cell>
          <cell r="C133" t="str">
            <v>AUMENTO TIEMPO FLOTACION PLTAS CONC.</v>
          </cell>
          <cell r="D133">
            <v>11237.504000000001</v>
          </cell>
          <cell r="E133">
            <v>30130</v>
          </cell>
          <cell r="F133">
            <v>18892.495999999999</v>
          </cell>
          <cell r="G133">
            <v>37</v>
          </cell>
          <cell r="I133">
            <v>13688</v>
          </cell>
          <cell r="K133">
            <v>8787.5040000000008</v>
          </cell>
          <cell r="L133">
            <v>11759</v>
          </cell>
          <cell r="M133">
            <v>2971.4959999999992</v>
          </cell>
          <cell r="O133">
            <v>621.49800000000005</v>
          </cell>
          <cell r="P133">
            <v>987</v>
          </cell>
          <cell r="Q133">
            <v>365.50199999999995</v>
          </cell>
        </row>
        <row r="134">
          <cell r="A134">
            <v>0</v>
          </cell>
          <cell r="B134" t="str">
            <v>C01MC65</v>
          </cell>
          <cell r="C134" t="str">
            <v>OPTIM.CAPAC.CONC.POR REUTILIZ.EQUIPO</v>
          </cell>
          <cell r="D134">
            <v>5984.098</v>
          </cell>
          <cell r="E134">
            <v>8761</v>
          </cell>
          <cell r="F134">
            <v>2776.902</v>
          </cell>
          <cell r="G134">
            <v>68</v>
          </cell>
          <cell r="I134">
            <v>8275.0010000000002</v>
          </cell>
          <cell r="J134" t="str">
            <v xml:space="preserve"> </v>
          </cell>
          <cell r="K134">
            <v>5506.098</v>
          </cell>
          <cell r="L134">
            <v>8012.1189999999997</v>
          </cell>
          <cell r="M134">
            <v>2506.0209999999997</v>
          </cell>
          <cell r="O134">
            <v>479.42200000000003</v>
          </cell>
          <cell r="P134">
            <v>34.838000000000001</v>
          </cell>
          <cell r="Q134">
            <v>-444.584</v>
          </cell>
        </row>
        <row r="135">
          <cell r="A135">
            <v>0</v>
          </cell>
          <cell r="B135" t="str">
            <v>C02MC04</v>
          </cell>
          <cell r="C135" t="str">
            <v>REEM SWITCH GEAR Y SIST SINCR MOL CO</v>
          </cell>
          <cell r="D135">
            <v>30.632999999999999</v>
          </cell>
          <cell r="E135">
            <v>2247</v>
          </cell>
          <cell r="F135">
            <v>2216.3670000000002</v>
          </cell>
          <cell r="G135">
            <v>1</v>
          </cell>
          <cell r="I135">
            <v>391</v>
          </cell>
          <cell r="K135">
            <v>30.632999999999999</v>
          </cell>
          <cell r="L135">
            <v>0</v>
          </cell>
          <cell r="M135">
            <v>-30.632999999999999</v>
          </cell>
          <cell r="O135">
            <v>9.3040000000000003</v>
          </cell>
          <cell r="P135">
            <v>0</v>
          </cell>
          <cell r="Q135">
            <v>-9.3040000000000003</v>
          </cell>
        </row>
        <row r="136">
          <cell r="A136">
            <v>0</v>
          </cell>
          <cell r="B136" t="str">
            <v>C02MC22</v>
          </cell>
          <cell r="C136" t="str">
            <v>OPTIM INTEGRAL CONCENTRADORA A-2</v>
          </cell>
          <cell r="D136">
            <v>915.77300000000002</v>
          </cell>
          <cell r="E136">
            <v>47312</v>
          </cell>
          <cell r="F136">
            <v>46396.226999999999</v>
          </cell>
          <cell r="G136">
            <v>2</v>
          </cell>
          <cell r="I136">
            <v>10000.001</v>
          </cell>
          <cell r="K136">
            <v>915.77300000000002</v>
          </cell>
          <cell r="L136">
            <v>362.49200000000002</v>
          </cell>
          <cell r="M136">
            <v>-553.28099999999995</v>
          </cell>
          <cell r="O136">
            <v>288.13200000000001</v>
          </cell>
          <cell r="P136">
            <v>158.82400000000001</v>
          </cell>
          <cell r="Q136">
            <v>-129.30799999999999</v>
          </cell>
        </row>
        <row r="137">
          <cell r="A137">
            <v>0</v>
          </cell>
          <cell r="B137" t="str">
            <v>C02MC48</v>
          </cell>
          <cell r="C137" t="str">
            <v>AUMENTO RECUP.AGUA TRANQUE TALABRE</v>
          </cell>
          <cell r="D137">
            <v>812.97299999999996</v>
          </cell>
          <cell r="E137">
            <v>6541</v>
          </cell>
          <cell r="F137">
            <v>5728.027</v>
          </cell>
          <cell r="G137">
            <v>12</v>
          </cell>
          <cell r="I137">
            <v>2529</v>
          </cell>
          <cell r="K137">
            <v>812.97299999999996</v>
          </cell>
          <cell r="L137">
            <v>495</v>
          </cell>
          <cell r="M137">
            <v>-317.97299999999996</v>
          </cell>
          <cell r="O137">
            <v>754.20899999999995</v>
          </cell>
          <cell r="P137">
            <v>295</v>
          </cell>
          <cell r="Q137">
            <v>-459.20899999999995</v>
          </cell>
        </row>
        <row r="138">
          <cell r="A138">
            <v>0</v>
          </cell>
          <cell r="B138" t="str">
            <v>C02MC04</v>
          </cell>
          <cell r="C138" t="str">
            <v xml:space="preserve">                                          SUB - TOTAL</v>
          </cell>
          <cell r="D138">
            <v>21089.368000000002</v>
          </cell>
          <cell r="E138">
            <v>110191</v>
          </cell>
          <cell r="F138">
            <v>89101.631999999998</v>
          </cell>
          <cell r="G138">
            <v>19</v>
          </cell>
          <cell r="I138">
            <v>46008.129000000001</v>
          </cell>
          <cell r="K138">
            <v>17704.368000000002</v>
          </cell>
          <cell r="L138">
            <v>24631.638999999999</v>
          </cell>
          <cell r="M138">
            <v>6927.2709999999988</v>
          </cell>
          <cell r="O138">
            <v>2467.569</v>
          </cell>
          <cell r="P138">
            <v>2298.9669999999996</v>
          </cell>
          <cell r="Q138">
            <v>-168.60199999999992</v>
          </cell>
        </row>
        <row r="139">
          <cell r="A139">
            <v>0</v>
          </cell>
          <cell r="B139" t="str">
            <v>SECUNDARIOS</v>
          </cell>
          <cell r="C139" t="str">
            <v>OPTIM INTEGRAL CONCENTRADORA A-2</v>
          </cell>
          <cell r="D139">
            <v>1794.0160000000001</v>
          </cell>
          <cell r="E139">
            <v>47312</v>
          </cell>
          <cell r="F139">
            <v>45517.983999999997</v>
          </cell>
          <cell r="G139">
            <v>4</v>
          </cell>
          <cell r="I139">
            <v>10000.001</v>
          </cell>
          <cell r="J139" t="str">
            <v xml:space="preserve"> </v>
          </cell>
          <cell r="K139">
            <v>1794.0160000000001</v>
          </cell>
          <cell r="L139">
            <v>2677.8980000000001</v>
          </cell>
          <cell r="M139">
            <v>883.88200000000006</v>
          </cell>
          <cell r="O139">
            <v>878.50400000000002</v>
          </cell>
          <cell r="P139">
            <v>2315.4059999999999</v>
          </cell>
          <cell r="Q139">
            <v>1436.902</v>
          </cell>
        </row>
        <row r="140">
          <cell r="A140">
            <v>0</v>
          </cell>
          <cell r="B140" t="str">
            <v>C00MC13</v>
          </cell>
          <cell r="C140" t="str">
            <v>ACCION LENT MOLI BARRAS Y BOL CONCA1</v>
          </cell>
          <cell r="D140">
            <v>260.64800000000002</v>
          </cell>
          <cell r="E140">
            <v>267</v>
          </cell>
          <cell r="F140">
            <v>6.3519999999999754</v>
          </cell>
          <cell r="G140">
            <v>98</v>
          </cell>
          <cell r="I140">
            <v>57.341999999999999</v>
          </cell>
          <cell r="K140">
            <v>50.648000000000003</v>
          </cell>
          <cell r="L140">
            <v>57.341999999999999</v>
          </cell>
          <cell r="M140">
            <v>6.6939999999999955</v>
          </cell>
          <cell r="O140">
            <v>2.371</v>
          </cell>
          <cell r="P140">
            <v>1.4119999999999999</v>
          </cell>
          <cell r="Q140">
            <v>-0.95900000000000007</v>
          </cell>
        </row>
        <row r="141">
          <cell r="A141">
            <v>0</v>
          </cell>
          <cell r="B141" t="str">
            <v>C01MC08</v>
          </cell>
          <cell r="C141" t="str">
            <v>NORMAL SIST MANEJ BARRAS Y BOLAS CON</v>
          </cell>
          <cell r="D141">
            <v>481.92700000000002</v>
          </cell>
          <cell r="E141">
            <v>570</v>
          </cell>
          <cell r="F141">
            <v>88.072999999999979</v>
          </cell>
          <cell r="G141">
            <v>85</v>
          </cell>
          <cell r="I141">
            <v>418.92399999999998</v>
          </cell>
          <cell r="K141">
            <v>457.92700000000002</v>
          </cell>
          <cell r="L141">
            <v>418.92399999999998</v>
          </cell>
          <cell r="M141">
            <v>-39.003000000000043</v>
          </cell>
          <cell r="O141">
            <v>24.015999999999998</v>
          </cell>
          <cell r="P141">
            <v>0</v>
          </cell>
          <cell r="Q141">
            <v>-24.015999999999998</v>
          </cell>
        </row>
        <row r="142">
          <cell r="A142">
            <v>0</v>
          </cell>
          <cell r="B142" t="str">
            <v>C01MC20</v>
          </cell>
          <cell r="C142" t="str">
            <v>VEN.EXTRAC.GASES CONTR.CONTAM.NAVE F</v>
          </cell>
          <cell r="D142">
            <v>163.536</v>
          </cell>
          <cell r="E142">
            <v>539</v>
          </cell>
          <cell r="F142">
            <v>375.464</v>
          </cell>
          <cell r="G142">
            <v>30</v>
          </cell>
          <cell r="I142">
            <v>533.57500000000005</v>
          </cell>
          <cell r="K142">
            <v>158.536</v>
          </cell>
          <cell r="L142">
            <v>405.35899999999998</v>
          </cell>
          <cell r="M142">
            <v>246.82299999999998</v>
          </cell>
          <cell r="O142">
            <v>62.872</v>
          </cell>
          <cell r="P142">
            <v>76.486000000000004</v>
          </cell>
          <cell r="Q142">
            <v>13.614000000000004</v>
          </cell>
        </row>
        <row r="143">
          <cell r="A143">
            <v>0</v>
          </cell>
          <cell r="B143" t="str">
            <v>C01MC27</v>
          </cell>
          <cell r="C143" t="str">
            <v>AUMENTO CAPACIDAD FILTROS LAROX</v>
          </cell>
          <cell r="D143">
            <v>633.47699999999998</v>
          </cell>
          <cell r="E143">
            <v>597</v>
          </cell>
          <cell r="F143">
            <v>-36.476999999999975</v>
          </cell>
          <cell r="G143">
            <v>106</v>
          </cell>
          <cell r="I143">
            <v>72.929000000000002</v>
          </cell>
          <cell r="K143">
            <v>76.477000000000004</v>
          </cell>
          <cell r="L143">
            <v>72.929000000000002</v>
          </cell>
          <cell r="M143">
            <v>-3.5480000000000018</v>
          </cell>
          <cell r="O143">
            <v>-5.8000000000000003E-2</v>
          </cell>
          <cell r="P143">
            <v>0</v>
          </cell>
          <cell r="Q143">
            <v>5.8000000000000003E-2</v>
          </cell>
        </row>
        <row r="144">
          <cell r="A144">
            <v>0</v>
          </cell>
          <cell r="B144" t="str">
            <v>C01MC34</v>
          </cell>
          <cell r="C144" t="str">
            <v>NORMALIZ CONT MOTS SALA ELECT N1 PTA</v>
          </cell>
          <cell r="D144">
            <v>188.89500000000001</v>
          </cell>
          <cell r="E144">
            <v>686</v>
          </cell>
          <cell r="F144">
            <v>497.10500000000002</v>
          </cell>
          <cell r="G144">
            <v>28</v>
          </cell>
          <cell r="I144">
            <v>427.99799999999999</v>
          </cell>
          <cell r="K144">
            <v>163.89500000000001</v>
          </cell>
          <cell r="L144">
            <v>400.06099999999998</v>
          </cell>
          <cell r="M144">
            <v>236.16599999999997</v>
          </cell>
          <cell r="O144">
            <v>72.97</v>
          </cell>
          <cell r="P144">
            <v>5.3929999999999998</v>
          </cell>
          <cell r="Q144">
            <v>-67.576999999999998</v>
          </cell>
        </row>
        <row r="145">
          <cell r="A145">
            <v>0</v>
          </cell>
          <cell r="B145" t="str">
            <v>C01MC50</v>
          </cell>
          <cell r="C145" t="str">
            <v>ING BAS TRANSFORMACION PLANTA ESCORI</v>
          </cell>
          <cell r="D145">
            <v>565.63</v>
          </cell>
          <cell r="E145">
            <v>555</v>
          </cell>
          <cell r="F145">
            <v>-10.629999999999995</v>
          </cell>
          <cell r="G145">
            <v>102</v>
          </cell>
          <cell r="I145">
            <v>352.67500000000001</v>
          </cell>
          <cell r="K145">
            <v>397.63</v>
          </cell>
          <cell r="L145">
            <v>352.67500000000001</v>
          </cell>
          <cell r="M145">
            <v>-44.954999999999984</v>
          </cell>
          <cell r="O145">
            <v>1.08</v>
          </cell>
          <cell r="P145">
            <v>0</v>
          </cell>
          <cell r="Q145">
            <v>-1.08</v>
          </cell>
        </row>
        <row r="146">
          <cell r="A146">
            <v>0</v>
          </cell>
          <cell r="B146" t="str">
            <v>C01MC68</v>
          </cell>
          <cell r="C146" t="str">
            <v>ING BAS MEJ CONC A2 MOLIEN CHANC PEB</v>
          </cell>
          <cell r="D146">
            <v>630.21799999999996</v>
          </cell>
          <cell r="E146">
            <v>586</v>
          </cell>
          <cell r="F146">
            <v>-44.217999999999961</v>
          </cell>
          <cell r="G146">
            <v>108</v>
          </cell>
          <cell r="I146">
            <v>219.99700000000001</v>
          </cell>
          <cell r="K146">
            <v>313.21800000000002</v>
          </cell>
          <cell r="L146">
            <v>219.99700000000001</v>
          </cell>
          <cell r="M146">
            <v>-93.221000000000004</v>
          </cell>
          <cell r="O146">
            <v>0.432</v>
          </cell>
          <cell r="P146">
            <v>0</v>
          </cell>
          <cell r="Q146">
            <v>-0.432</v>
          </cell>
        </row>
        <row r="147">
          <cell r="A147">
            <v>0</v>
          </cell>
          <cell r="B147" t="str">
            <v>C01MC34</v>
          </cell>
          <cell r="C147" t="str">
            <v xml:space="preserve">                                          SUB - TOTAL</v>
          </cell>
          <cell r="D147">
            <v>2924.3310000000001</v>
          </cell>
          <cell r="E147">
            <v>3800</v>
          </cell>
          <cell r="F147">
            <v>875.66899999999987</v>
          </cell>
          <cell r="G147">
            <v>77</v>
          </cell>
          <cell r="I147">
            <v>2083.44</v>
          </cell>
          <cell r="K147">
            <v>1618.3310000000001</v>
          </cell>
          <cell r="L147">
            <v>1927.287</v>
          </cell>
          <cell r="M147">
            <v>308.9559999999999</v>
          </cell>
          <cell r="O147">
            <v>163.68299999999999</v>
          </cell>
          <cell r="P147">
            <v>83.291000000000011</v>
          </cell>
          <cell r="Q147">
            <v>-80.391999999999996</v>
          </cell>
        </row>
        <row r="148">
          <cell r="A148">
            <v>0</v>
          </cell>
          <cell r="B148" t="str">
            <v>DIVISIONALES</v>
          </cell>
          <cell r="C148" t="str">
            <v>ING BAS TRANSFORMACION PLANTA ESCORI</v>
          </cell>
          <cell r="D148">
            <v>565.63</v>
          </cell>
          <cell r="E148">
            <v>555</v>
          </cell>
          <cell r="F148">
            <v>-10.629999999999995</v>
          </cell>
          <cell r="G148">
            <v>102</v>
          </cell>
          <cell r="I148">
            <v>352.67500000000001</v>
          </cell>
          <cell r="K148">
            <v>397.63</v>
          </cell>
          <cell r="L148">
            <v>352.67500000000001</v>
          </cell>
          <cell r="M148">
            <v>-44.954999999999984</v>
          </cell>
          <cell r="O148">
            <v>0</v>
          </cell>
          <cell r="P148">
            <v>0</v>
          </cell>
          <cell r="Q148">
            <v>0</v>
          </cell>
        </row>
        <row r="149">
          <cell r="A149">
            <v>0</v>
          </cell>
          <cell r="B149" t="str">
            <v>C01MC28</v>
          </cell>
          <cell r="C149" t="str">
            <v>NORM.ALIM.ELECTR.13,8 KV C.B.CONC</v>
          </cell>
          <cell r="D149">
            <v>41.813000000000002</v>
          </cell>
          <cell r="E149">
            <v>461.76600000000002</v>
          </cell>
          <cell r="F149">
            <v>419.95300000000003</v>
          </cell>
          <cell r="G149">
            <v>9</v>
          </cell>
          <cell r="I149">
            <v>313.89999999999998</v>
          </cell>
          <cell r="K149">
            <v>31.812999999999999</v>
          </cell>
          <cell r="L149">
            <v>41.966999999999999</v>
          </cell>
          <cell r="M149">
            <v>10.154</v>
          </cell>
          <cell r="O149">
            <v>1.9139999999999999</v>
          </cell>
          <cell r="P149">
            <v>1</v>
          </cell>
          <cell r="Q149">
            <v>-0.91399999999999992</v>
          </cell>
        </row>
        <row r="150">
          <cell r="A150">
            <v>0</v>
          </cell>
          <cell r="B150" t="str">
            <v>C01MC41</v>
          </cell>
          <cell r="C150" t="str">
            <v>SIST.AGUA CALIENTE C.CAMBIO MEC.CONC</v>
          </cell>
          <cell r="D150">
            <v>146.97999999999999</v>
          </cell>
          <cell r="E150">
            <v>133.86600000000001</v>
          </cell>
          <cell r="F150">
            <v>-13.113999999999976</v>
          </cell>
          <cell r="G150">
            <v>110</v>
          </cell>
          <cell r="I150">
            <v>108.111</v>
          </cell>
          <cell r="K150">
            <v>116.98</v>
          </cell>
          <cell r="L150">
            <v>108.111</v>
          </cell>
          <cell r="M150">
            <v>-8.8689999999999998</v>
          </cell>
          <cell r="O150">
            <v>0</v>
          </cell>
          <cell r="P150">
            <v>0</v>
          </cell>
          <cell r="Q150">
            <v>0</v>
          </cell>
        </row>
        <row r="151">
          <cell r="A151">
            <v>0</v>
          </cell>
          <cell r="B151" t="str">
            <v>C01MC43</v>
          </cell>
          <cell r="C151" t="str">
            <v>CAMBIO PUENTE GRUA CASA DE BOMBAS 1</v>
          </cell>
          <cell r="D151">
            <v>31.213999999999999</v>
          </cell>
          <cell r="E151">
            <v>134.20699999999999</v>
          </cell>
          <cell r="F151">
            <v>102.99299999999999</v>
          </cell>
          <cell r="G151">
            <v>23</v>
          </cell>
          <cell r="I151">
            <v>133.001</v>
          </cell>
          <cell r="K151">
            <v>30.213999999999999</v>
          </cell>
          <cell r="L151">
            <v>89.233999999999995</v>
          </cell>
          <cell r="M151">
            <v>59.019999999999996</v>
          </cell>
          <cell r="O151">
            <v>8.4179999999999993</v>
          </cell>
          <cell r="P151">
            <v>40</v>
          </cell>
          <cell r="Q151">
            <v>31.582000000000001</v>
          </cell>
        </row>
        <row r="152">
          <cell r="A152">
            <v>0</v>
          </cell>
          <cell r="B152" t="str">
            <v>C01MC45</v>
          </cell>
          <cell r="C152" t="str">
            <v>ING.CONC.REMPL.PTE.GRUA 100/100 CONC</v>
          </cell>
          <cell r="D152">
            <v>40.165999999999997</v>
          </cell>
          <cell r="E152">
            <v>47.99</v>
          </cell>
          <cell r="F152">
            <v>7.8240000000000052</v>
          </cell>
          <cell r="G152">
            <v>84</v>
          </cell>
          <cell r="I152">
            <v>45.982999999999997</v>
          </cell>
          <cell r="K152">
            <v>38.165999999999997</v>
          </cell>
          <cell r="L152">
            <v>45.982999999999997</v>
          </cell>
          <cell r="M152">
            <v>7.8170000000000002</v>
          </cell>
          <cell r="O152">
            <v>9.3309999999999995</v>
          </cell>
          <cell r="P152">
            <v>0</v>
          </cell>
          <cell r="Q152">
            <v>-9.3309999999999995</v>
          </cell>
        </row>
        <row r="153">
          <cell r="A153">
            <v>0</v>
          </cell>
          <cell r="B153" t="str">
            <v>C01MC54</v>
          </cell>
          <cell r="C153" t="str">
            <v>ING.BAS.MEJOR.SIST.ELECTR.FLOT.CONC</v>
          </cell>
          <cell r="D153">
            <v>115.714</v>
          </cell>
          <cell r="E153">
            <v>120.395</v>
          </cell>
          <cell r="F153">
            <v>4.6809999999999974</v>
          </cell>
          <cell r="G153">
            <v>96</v>
          </cell>
          <cell r="I153">
            <v>113.6</v>
          </cell>
          <cell r="K153">
            <v>108.714</v>
          </cell>
          <cell r="L153">
            <v>113.6</v>
          </cell>
          <cell r="M153">
            <v>4.8859999999999957</v>
          </cell>
          <cell r="O153">
            <v>26.282</v>
          </cell>
          <cell r="P153">
            <v>0</v>
          </cell>
          <cell r="Q153">
            <v>-26.282</v>
          </cell>
        </row>
        <row r="154">
          <cell r="A154">
            <v>0</v>
          </cell>
          <cell r="B154" t="str">
            <v>C01MC60</v>
          </cell>
          <cell r="C154" t="str">
            <v>ELIM.COND.SUBEST.C.CAMBIO 8 P.MOLY</v>
          </cell>
          <cell r="D154">
            <v>110.458</v>
          </cell>
          <cell r="E154">
            <v>215.715</v>
          </cell>
          <cell r="F154">
            <v>105.25700000000001</v>
          </cell>
          <cell r="G154">
            <v>51</v>
          </cell>
          <cell r="I154">
            <v>207.25299999999999</v>
          </cell>
          <cell r="K154">
            <v>103.458</v>
          </cell>
          <cell r="L154">
            <v>207.25299999999999</v>
          </cell>
          <cell r="M154">
            <v>103.79499999999999</v>
          </cell>
          <cell r="O154">
            <v>24.344000000000001</v>
          </cell>
          <cell r="P154">
            <v>28.954999999999998</v>
          </cell>
          <cell r="Q154">
            <v>4.6109999999999971</v>
          </cell>
        </row>
        <row r="155">
          <cell r="A155" t="e">
            <v>#REF!</v>
          </cell>
          <cell r="B155" t="str">
            <v>C02MC53</v>
          </cell>
          <cell r="C155" t="str">
            <v>ING.CONC.REEMPL.PRECIPITADORES ELECT</v>
          </cell>
          <cell r="D155">
            <v>23.202999999999999</v>
          </cell>
          <cell r="E155">
            <v>42</v>
          </cell>
          <cell r="F155">
            <v>18.797000000000001</v>
          </cell>
          <cell r="G155">
            <v>55</v>
          </cell>
          <cell r="I155">
            <v>42</v>
          </cell>
          <cell r="K155">
            <v>23.202999999999999</v>
          </cell>
          <cell r="L155">
            <v>42</v>
          </cell>
          <cell r="M155">
            <v>18.797000000000001</v>
          </cell>
          <cell r="O155">
            <v>17.288</v>
          </cell>
          <cell r="P155">
            <v>0</v>
          </cell>
          <cell r="Q155">
            <v>-17.288</v>
          </cell>
        </row>
        <row r="156">
          <cell r="A156" t="e">
            <v>#REF!</v>
          </cell>
          <cell r="B156" t="str">
            <v>C02MC64</v>
          </cell>
          <cell r="C156" t="str">
            <v>ING.CONC.SIST.AISLAM.SILOS MOL.CONV.</v>
          </cell>
          <cell r="D156">
            <v>2.4660000000000002</v>
          </cell>
          <cell r="E156">
            <v>29</v>
          </cell>
          <cell r="F156">
            <v>26.533999999999999</v>
          </cell>
          <cell r="G156">
            <v>9</v>
          </cell>
          <cell r="I156">
            <v>29</v>
          </cell>
          <cell r="K156">
            <v>2.4660000000000002</v>
          </cell>
          <cell r="L156">
            <v>13</v>
          </cell>
          <cell r="M156">
            <v>10.533999999999999</v>
          </cell>
          <cell r="O156">
            <v>2.1389999999999998</v>
          </cell>
          <cell r="P156">
            <v>12</v>
          </cell>
          <cell r="Q156">
            <v>9.8610000000000007</v>
          </cell>
        </row>
        <row r="157">
          <cell r="A157">
            <v>0</v>
          </cell>
          <cell r="B157" t="str">
            <v>C01MC60</v>
          </cell>
          <cell r="C157" t="str">
            <v xml:space="preserve">                                          SUB - TOTAL</v>
          </cell>
          <cell r="D157">
            <v>512.01400000000001</v>
          </cell>
          <cell r="E157">
            <v>1184.9390000000001</v>
          </cell>
          <cell r="F157">
            <v>672.92500000000007</v>
          </cell>
          <cell r="G157">
            <v>43</v>
          </cell>
          <cell r="I157">
            <v>992.84799999999996</v>
          </cell>
          <cell r="K157">
            <v>455.01400000000001</v>
          </cell>
          <cell r="L157">
            <v>661.14799999999991</v>
          </cell>
          <cell r="M157">
            <v>206.13399999999996</v>
          </cell>
          <cell r="O157">
            <v>89.71599999999998</v>
          </cell>
          <cell r="P157">
            <v>81.954999999999998</v>
          </cell>
          <cell r="Q157">
            <v>-7.7610000000000028</v>
          </cell>
        </row>
        <row r="158">
          <cell r="B158" t="str">
            <v xml:space="preserve">EXTRAORDINARIOS  </v>
          </cell>
          <cell r="C158" t="str">
            <v>ING.BAS.REEMPL.SIST.AGUA FRE.Y RECUP. C</v>
          </cell>
          <cell r="D158">
            <v>0</v>
          </cell>
          <cell r="E158">
            <v>126</v>
          </cell>
          <cell r="F158">
            <v>126</v>
          </cell>
          <cell r="G158">
            <v>0</v>
          </cell>
          <cell r="I158">
            <v>84</v>
          </cell>
          <cell r="K158">
            <v>0</v>
          </cell>
          <cell r="L158">
            <v>0</v>
          </cell>
          <cell r="M158">
            <v>0</v>
          </cell>
          <cell r="O158">
            <v>0</v>
          </cell>
          <cell r="P158">
            <v>0</v>
          </cell>
          <cell r="Q158">
            <v>0</v>
          </cell>
        </row>
        <row r="159">
          <cell r="A159">
            <v>0</v>
          </cell>
          <cell r="B159" t="str">
            <v>C02MC42</v>
          </cell>
          <cell r="C159" t="str">
            <v>ING.CONC.OPTIM.PLTAS.CHANC.Y CONCENT</v>
          </cell>
          <cell r="D159">
            <v>1.337</v>
          </cell>
          <cell r="E159">
            <v>920</v>
          </cell>
          <cell r="F159">
            <v>918.66300000000001</v>
          </cell>
          <cell r="G159">
            <v>0</v>
          </cell>
          <cell r="I159">
            <v>624</v>
          </cell>
          <cell r="J159" t="str">
            <v xml:space="preserve"> </v>
          </cell>
          <cell r="K159">
            <v>1.337</v>
          </cell>
          <cell r="L159">
            <v>190</v>
          </cell>
          <cell r="M159">
            <v>188.66300000000001</v>
          </cell>
          <cell r="O159">
            <v>1.306</v>
          </cell>
          <cell r="P159">
            <v>146</v>
          </cell>
          <cell r="Q159">
            <v>144.69399999999999</v>
          </cell>
        </row>
        <row r="160">
          <cell r="A160" t="e">
            <v>#REF!</v>
          </cell>
          <cell r="B160">
            <v>0</v>
          </cell>
          <cell r="C160">
            <v>0</v>
          </cell>
          <cell r="D160">
            <v>0</v>
          </cell>
          <cell r="E160">
            <v>0</v>
          </cell>
          <cell r="F160">
            <v>0</v>
          </cell>
          <cell r="G160">
            <v>0</v>
          </cell>
          <cell r="I160">
            <v>0</v>
          </cell>
          <cell r="K160">
            <v>0</v>
          </cell>
          <cell r="L160">
            <v>0</v>
          </cell>
          <cell r="M160">
            <v>0</v>
          </cell>
          <cell r="O160">
            <v>0</v>
          </cell>
          <cell r="P160">
            <v>0</v>
          </cell>
          <cell r="Q160">
            <v>0</v>
          </cell>
        </row>
        <row r="161">
          <cell r="A161">
            <v>0</v>
          </cell>
          <cell r="B161">
            <v>0</v>
          </cell>
          <cell r="C161">
            <v>0</v>
          </cell>
          <cell r="D161">
            <v>0</v>
          </cell>
          <cell r="E161">
            <v>0</v>
          </cell>
          <cell r="F161">
            <v>0</v>
          </cell>
          <cell r="G161">
            <v>0</v>
          </cell>
          <cell r="I161">
            <v>0</v>
          </cell>
          <cell r="K161">
            <v>0</v>
          </cell>
          <cell r="L161">
            <v>0</v>
          </cell>
          <cell r="M161">
            <v>0</v>
          </cell>
          <cell r="O161">
            <v>0</v>
          </cell>
          <cell r="P161">
            <v>0</v>
          </cell>
          <cell r="Q161">
            <v>0</v>
          </cell>
        </row>
        <row r="162">
          <cell r="A162">
            <v>0</v>
          </cell>
          <cell r="B162">
            <v>0</v>
          </cell>
          <cell r="C162">
            <v>0</v>
          </cell>
          <cell r="D162">
            <v>0</v>
          </cell>
          <cell r="E162">
            <v>0</v>
          </cell>
          <cell r="F162">
            <v>0</v>
          </cell>
          <cell r="G162">
            <v>0</v>
          </cell>
          <cell r="I162">
            <v>0</v>
          </cell>
          <cell r="K162">
            <v>0</v>
          </cell>
          <cell r="L162">
            <v>0</v>
          </cell>
          <cell r="M162">
            <v>0</v>
          </cell>
          <cell r="O162">
            <v>0</v>
          </cell>
          <cell r="P162">
            <v>0</v>
          </cell>
          <cell r="Q162">
            <v>0</v>
          </cell>
        </row>
        <row r="163">
          <cell r="A163">
            <v>0</v>
          </cell>
          <cell r="B163">
            <v>0</v>
          </cell>
          <cell r="C163">
            <v>0</v>
          </cell>
          <cell r="D163">
            <v>0</v>
          </cell>
          <cell r="E163">
            <v>0</v>
          </cell>
          <cell r="F163">
            <v>0</v>
          </cell>
          <cell r="G163">
            <v>0</v>
          </cell>
          <cell r="I163">
            <v>0</v>
          </cell>
          <cell r="J163" t="str">
            <v xml:space="preserve"> </v>
          </cell>
          <cell r="K163">
            <v>0</v>
          </cell>
          <cell r="L163">
            <v>0</v>
          </cell>
          <cell r="M163">
            <v>0</v>
          </cell>
          <cell r="O163">
            <v>0</v>
          </cell>
          <cell r="P163">
            <v>0</v>
          </cell>
          <cell r="Q163">
            <v>0</v>
          </cell>
        </row>
        <row r="164">
          <cell r="A164">
            <v>0</v>
          </cell>
          <cell r="B164">
            <v>0</v>
          </cell>
          <cell r="C164" t="str">
            <v xml:space="preserve">                                          SUB - TOTAL</v>
          </cell>
          <cell r="D164">
            <v>1.337</v>
          </cell>
          <cell r="E164">
            <v>920</v>
          </cell>
          <cell r="F164">
            <v>918.66300000000001</v>
          </cell>
          <cell r="G164">
            <v>0</v>
          </cell>
          <cell r="I164">
            <v>624</v>
          </cell>
          <cell r="K164">
            <v>1.337</v>
          </cell>
          <cell r="L164">
            <v>190</v>
          </cell>
          <cell r="M164">
            <v>188.66300000000001</v>
          </cell>
          <cell r="O164">
            <v>1.306</v>
          </cell>
          <cell r="P164">
            <v>146</v>
          </cell>
          <cell r="Q164">
            <v>144.69399999999999</v>
          </cell>
        </row>
        <row r="165">
          <cell r="A165">
            <v>0</v>
          </cell>
          <cell r="B165" t="str">
            <v>SIN PRESUPUESTO</v>
          </cell>
          <cell r="C165">
            <v>0</v>
          </cell>
          <cell r="D165">
            <v>0</v>
          </cell>
          <cell r="E165">
            <v>0</v>
          </cell>
          <cell r="F165">
            <v>0</v>
          </cell>
          <cell r="G165">
            <v>0</v>
          </cell>
          <cell r="I165">
            <v>0</v>
          </cell>
          <cell r="K165">
            <v>0</v>
          </cell>
          <cell r="L165">
            <v>0</v>
          </cell>
          <cell r="M165">
            <v>0</v>
          </cell>
          <cell r="O165">
            <v>0</v>
          </cell>
          <cell r="P165">
            <v>0</v>
          </cell>
          <cell r="Q165">
            <v>0</v>
          </cell>
        </row>
        <row r="166">
          <cell r="A166">
            <v>0</v>
          </cell>
          <cell r="B166" t="str">
            <v>C00MC45</v>
          </cell>
          <cell r="C166" t="str">
            <v>ING.BAS.HABIL.LIN.BY.PASS RELAVES 2T</v>
          </cell>
          <cell r="D166">
            <v>-5.3380000000000001</v>
          </cell>
          <cell r="E166">
            <v>0</v>
          </cell>
          <cell r="F166">
            <v>5.3380000000000001</v>
          </cell>
          <cell r="G166">
            <v>0</v>
          </cell>
          <cell r="I166">
            <v>0</v>
          </cell>
          <cell r="K166">
            <v>-5.3380000000000001</v>
          </cell>
          <cell r="L166">
            <v>0</v>
          </cell>
          <cell r="M166">
            <v>5.3380000000000001</v>
          </cell>
          <cell r="O166">
            <v>0</v>
          </cell>
          <cell r="P166">
            <v>0</v>
          </cell>
          <cell r="Q166">
            <v>0</v>
          </cell>
        </row>
        <row r="167">
          <cell r="A167">
            <v>0</v>
          </cell>
          <cell r="B167" t="str">
            <v>C7115</v>
          </cell>
          <cell r="C167" t="str">
            <v>SIST.CONTRA INCEND.LUBRIC.CHANCADO</v>
          </cell>
          <cell r="D167">
            <v>-1.143</v>
          </cell>
          <cell r="E167">
            <v>0</v>
          </cell>
          <cell r="F167">
            <v>1.143</v>
          </cell>
          <cell r="G167">
            <v>0</v>
          </cell>
          <cell r="I167">
            <v>0</v>
          </cell>
          <cell r="K167">
            <v>-1.143</v>
          </cell>
          <cell r="L167">
            <v>0</v>
          </cell>
          <cell r="M167">
            <v>1.143</v>
          </cell>
          <cell r="O167">
            <v>0</v>
          </cell>
          <cell r="P167">
            <v>0</v>
          </cell>
          <cell r="Q167">
            <v>0</v>
          </cell>
        </row>
        <row r="168">
          <cell r="A168">
            <v>0</v>
          </cell>
          <cell r="B168" t="str">
            <v>C99MC15</v>
          </cell>
          <cell r="C168" t="str">
            <v>SIST MUESTREO PLANTA MOLIBDENO</v>
          </cell>
          <cell r="D168">
            <v>-3.3490000000000002</v>
          </cell>
          <cell r="E168">
            <v>0</v>
          </cell>
          <cell r="F168">
            <v>3.3490000000000002</v>
          </cell>
          <cell r="G168">
            <v>0</v>
          </cell>
          <cell r="I168">
            <v>0</v>
          </cell>
          <cell r="K168">
            <v>-3.3490000000000002</v>
          </cell>
          <cell r="L168">
            <v>0</v>
          </cell>
          <cell r="M168">
            <v>3.3490000000000002</v>
          </cell>
          <cell r="O168">
            <v>5.8000000000000003E-2</v>
          </cell>
          <cell r="P168">
            <v>0</v>
          </cell>
          <cell r="Q168">
            <v>-5.8000000000000003E-2</v>
          </cell>
        </row>
        <row r="169">
          <cell r="A169">
            <v>0</v>
          </cell>
          <cell r="B169" t="str">
            <v>C99MC40</v>
          </cell>
          <cell r="C169" t="str">
            <v>ING BASICA AUMENTO REC CU Y MO</v>
          </cell>
          <cell r="D169">
            <v>2.7919999999999998</v>
          </cell>
          <cell r="E169">
            <v>0</v>
          </cell>
          <cell r="F169">
            <v>-2.7919999999999998</v>
          </cell>
          <cell r="G169">
            <v>0</v>
          </cell>
          <cell r="I169">
            <v>0</v>
          </cell>
          <cell r="K169">
            <v>2.7919999999999998</v>
          </cell>
          <cell r="L169">
            <v>0</v>
          </cell>
          <cell r="M169">
            <v>-2.7919999999999998</v>
          </cell>
          <cell r="O169">
            <v>0</v>
          </cell>
          <cell r="P169">
            <v>0</v>
          </cell>
          <cell r="Q169">
            <v>0</v>
          </cell>
        </row>
        <row r="170">
          <cell r="A170">
            <v>0</v>
          </cell>
          <cell r="B170" t="str">
            <v>C99MC47</v>
          </cell>
          <cell r="C170" t="str">
            <v>REV.ING.CONC.Y BAS.M.AREA FILTR/SEC</v>
          </cell>
          <cell r="D170">
            <v>-10.933999999999999</v>
          </cell>
          <cell r="E170">
            <v>0</v>
          </cell>
          <cell r="F170">
            <v>10.933999999999999</v>
          </cell>
          <cell r="G170">
            <v>0</v>
          </cell>
          <cell r="I170">
            <v>0</v>
          </cell>
          <cell r="K170">
            <v>-10.933999999999999</v>
          </cell>
          <cell r="L170">
            <v>0</v>
          </cell>
          <cell r="M170">
            <v>10.933999999999999</v>
          </cell>
          <cell r="O170">
            <v>10.824</v>
          </cell>
          <cell r="P170">
            <v>0</v>
          </cell>
          <cell r="Q170">
            <v>-10.824</v>
          </cell>
        </row>
        <row r="171">
          <cell r="A171">
            <v>0</v>
          </cell>
          <cell r="B171" t="str">
            <v>C99MT02</v>
          </cell>
          <cell r="C171" t="str">
            <v>MEJORAM CONDIC SUBEST MODER PUENT G</v>
          </cell>
          <cell r="D171">
            <v>-3.6469999999999998</v>
          </cell>
          <cell r="E171">
            <v>0</v>
          </cell>
          <cell r="F171">
            <v>3.6469999999999998</v>
          </cell>
          <cell r="G171">
            <v>0</v>
          </cell>
          <cell r="I171">
            <v>0</v>
          </cell>
          <cell r="K171">
            <v>-3.6469999999999998</v>
          </cell>
          <cell r="L171">
            <v>0</v>
          </cell>
          <cell r="M171">
            <v>3.6469999999999998</v>
          </cell>
          <cell r="O171">
            <v>0</v>
          </cell>
          <cell r="P171">
            <v>0</v>
          </cell>
          <cell r="Q171">
            <v>0</v>
          </cell>
        </row>
        <row r="172">
          <cell r="A172">
            <v>0</v>
          </cell>
          <cell r="B172" t="str">
            <v>C99MC15</v>
          </cell>
          <cell r="C172" t="str">
            <v xml:space="preserve">                                          SUB - TOTAL</v>
          </cell>
          <cell r="D172" t="str">
            <v xml:space="preserve">-  </v>
          </cell>
          <cell r="E172" t="str">
            <v xml:space="preserve">-  </v>
          </cell>
          <cell r="F172" t="str">
            <v xml:space="preserve">-  </v>
          </cell>
          <cell r="G172" t="str">
            <v xml:space="preserve">-  </v>
          </cell>
          <cell r="I172">
            <v>0</v>
          </cell>
          <cell r="K172">
            <v>-21.619</v>
          </cell>
          <cell r="L172">
            <v>0</v>
          </cell>
          <cell r="M172">
            <v>21.619</v>
          </cell>
          <cell r="O172">
            <v>10.882</v>
          </cell>
          <cell r="P172">
            <v>0</v>
          </cell>
          <cell r="Q172">
            <v>-10.882</v>
          </cell>
        </row>
        <row r="173">
          <cell r="A173">
            <v>0</v>
          </cell>
          <cell r="B173" t="str">
            <v>C99MC40</v>
          </cell>
          <cell r="C173" t="str">
            <v>ING BASICA AUMENTO REC CU Y MO</v>
          </cell>
          <cell r="D173">
            <v>2.7919999999999998</v>
          </cell>
          <cell r="E173">
            <v>0</v>
          </cell>
          <cell r="F173">
            <v>-2.7919999999999998</v>
          </cell>
          <cell r="G173">
            <v>0</v>
          </cell>
          <cell r="I173">
            <v>0</v>
          </cell>
          <cell r="K173">
            <v>2.7919999999999998</v>
          </cell>
          <cell r="L173">
            <v>0</v>
          </cell>
          <cell r="M173">
            <v>-2.7919999999999998</v>
          </cell>
          <cell r="O173">
            <v>0</v>
          </cell>
          <cell r="P173">
            <v>0</v>
          </cell>
          <cell r="Q173">
            <v>0</v>
          </cell>
        </row>
        <row r="174">
          <cell r="A174">
            <v>0</v>
          </cell>
          <cell r="B174" t="str">
            <v>C99MC47</v>
          </cell>
          <cell r="C174" t="str">
            <v>T O T A L   P R O G R A M A</v>
          </cell>
          <cell r="D174">
            <v>24527.05</v>
          </cell>
          <cell r="E174">
            <v>116095.939</v>
          </cell>
          <cell r="F174">
            <v>91568.888999999996</v>
          </cell>
          <cell r="G174">
            <v>21</v>
          </cell>
          <cell r="I174">
            <v>49708.417000000001</v>
          </cell>
          <cell r="K174">
            <v>19757.431</v>
          </cell>
          <cell r="L174">
            <v>27410.074000000001</v>
          </cell>
          <cell r="M174">
            <v>7652.6429999999982</v>
          </cell>
          <cell r="O174">
            <v>2733.1559999999999</v>
          </cell>
          <cell r="P174">
            <v>2610.2129999999997</v>
          </cell>
          <cell r="Q174">
            <v>-122.94299999999996</v>
          </cell>
        </row>
        <row r="175">
          <cell r="A175">
            <v>0</v>
          </cell>
          <cell r="B175" t="str">
            <v>C99MT02</v>
          </cell>
          <cell r="C175" t="str">
            <v>(**)  REAL  AJUSTADO  DE  ACUERDO  AL  IPC  Y  DOLAR  PROMEDIO  PROGRAMADO  PARA  2002</v>
          </cell>
          <cell r="D175">
            <v>-3.6469999999999998</v>
          </cell>
          <cell r="E175">
            <v>0</v>
          </cell>
          <cell r="F175">
            <v>3.6469999999999998</v>
          </cell>
          <cell r="G175">
            <v>0</v>
          </cell>
          <cell r="I175">
            <v>0</v>
          </cell>
          <cell r="K175">
            <v>-3.6469999999999998</v>
          </cell>
          <cell r="L175">
            <v>0</v>
          </cell>
          <cell r="M175">
            <v>3.6469999999999998</v>
          </cell>
          <cell r="O175">
            <v>0</v>
          </cell>
          <cell r="P175">
            <v>0</v>
          </cell>
          <cell r="Q175">
            <v>0</v>
          </cell>
        </row>
        <row r="176">
          <cell r="A176" t="str">
            <v>*</v>
          </cell>
          <cell r="B176" t="str">
            <v>N03UH04</v>
          </cell>
          <cell r="C176" t="str">
            <v xml:space="preserve">         </v>
          </cell>
          <cell r="D176" t="str">
            <v xml:space="preserve">-  </v>
          </cell>
          <cell r="E176" t="str">
            <v xml:space="preserve">-  </v>
          </cell>
          <cell r="F176" t="str">
            <v xml:space="preserve">-  </v>
          </cell>
          <cell r="G176" t="str">
            <v xml:space="preserve">-  </v>
          </cell>
          <cell r="I176">
            <v>0</v>
          </cell>
          <cell r="K176">
            <v>-21.619</v>
          </cell>
          <cell r="L176">
            <v>0</v>
          </cell>
          <cell r="M176">
            <v>21.619</v>
          </cell>
          <cell r="O176">
            <v>0</v>
          </cell>
          <cell r="P176">
            <v>0</v>
          </cell>
          <cell r="Q176">
            <v>0</v>
          </cell>
        </row>
        <row r="177">
          <cell r="A177">
            <v>0</v>
          </cell>
          <cell r="B177" t="str">
            <v>C01UM11</v>
          </cell>
          <cell r="C177" t="str">
            <v>COMEDOR Y MEJ.CASA CAMBIO MAESTR.CEN</v>
          </cell>
          <cell r="D177">
            <v>71.433999999999997</v>
          </cell>
          <cell r="E177">
            <v>295</v>
          </cell>
          <cell r="F177">
            <v>223.566</v>
          </cell>
          <cell r="G177">
            <v>24</v>
          </cell>
          <cell r="I177">
            <v>218.61600000000001</v>
          </cell>
          <cell r="K177">
            <v>13.845000000000001</v>
          </cell>
          <cell r="L177">
            <v>218.61600000000001</v>
          </cell>
          <cell r="M177">
            <v>204.77100000000002</v>
          </cell>
          <cell r="O177">
            <v>6.3E-2</v>
          </cell>
          <cell r="P177">
            <v>205.374</v>
          </cell>
          <cell r="Q177">
            <v>205.31100000000001</v>
          </cell>
        </row>
        <row r="178">
          <cell r="A178" t="str">
            <v>*</v>
          </cell>
          <cell r="B178" t="str">
            <v>N03UL03</v>
          </cell>
          <cell r="C178" t="str">
            <v>T O T A L   P R O G R A M A</v>
          </cell>
          <cell r="D178">
            <v>32361.465000000004</v>
          </cell>
          <cell r="E178">
            <v>116221.939</v>
          </cell>
          <cell r="F178" t="str">
            <v xml:space="preserve">  A V A N C E   D E   I N V E R S I O N E S</v>
          </cell>
          <cell r="G178">
            <v>28</v>
          </cell>
          <cell r="I178">
            <v>49792.417000000001</v>
          </cell>
          <cell r="K178">
            <v>27591.846000000005</v>
          </cell>
          <cell r="L178">
            <v>35677.341</v>
          </cell>
          <cell r="M178">
            <v>8085.4950000000008</v>
          </cell>
          <cell r="O178">
            <v>7835.3589999999995</v>
          </cell>
          <cell r="P178">
            <v>8267.2669999999998</v>
          </cell>
          <cell r="Q178">
            <v>431.90800000000013</v>
          </cell>
        </row>
        <row r="179">
          <cell r="C179" t="str">
            <v>(**)  REAL  AJUSTADO  DE  ACUERDO  AL  IPC  Y  DOLAR  PROMEDIO  PROGRAMADO  PARA  2002</v>
          </cell>
          <cell r="D179">
            <v>17726.490999999998</v>
          </cell>
          <cell r="E179">
            <v>25010</v>
          </cell>
          <cell r="F179" t="str">
            <v xml:space="preserve">   ( Valor en miles de dólares USA )</v>
          </cell>
          <cell r="G179">
            <v>71</v>
          </cell>
          <cell r="I179">
            <v>5916.0540000000001</v>
          </cell>
          <cell r="K179">
            <v>1924.7059999999999</v>
          </cell>
          <cell r="L179">
            <v>1978.702</v>
          </cell>
          <cell r="M179">
            <v>53.996000000000095</v>
          </cell>
          <cell r="O179">
            <v>536.36299999999994</v>
          </cell>
          <cell r="P179">
            <v>805.65000000000009</v>
          </cell>
          <cell r="Q179">
            <v>269.28700000000015</v>
          </cell>
        </row>
        <row r="180">
          <cell r="B180" t="str">
            <v>COMBUSTIBLES Y OTROS</v>
          </cell>
          <cell r="C180" t="str">
            <v xml:space="preserve">         </v>
          </cell>
        </row>
        <row r="181">
          <cell r="B181" t="str">
            <v>U. G. A. :</v>
          </cell>
          <cell r="C181" t="str">
            <v>SUBGERENCIA MINA SUR OXIDOS</v>
          </cell>
          <cell r="D181">
            <v>0</v>
          </cell>
          <cell r="E181">
            <v>777</v>
          </cell>
          <cell r="F181">
            <v>777</v>
          </cell>
          <cell r="G181">
            <v>0</v>
          </cell>
          <cell r="I181">
            <v>59.5</v>
          </cell>
          <cell r="K181">
            <v>0</v>
          </cell>
          <cell r="L181">
            <v>0</v>
          </cell>
          <cell r="M181">
            <v>0</v>
          </cell>
          <cell r="O181">
            <v>0</v>
          </cell>
          <cell r="P181">
            <v>0</v>
          </cell>
          <cell r="Q181">
            <v>0</v>
          </cell>
        </row>
        <row r="182">
          <cell r="A182" t="str">
            <v xml:space="preserve"> A V A N C E   D E   I N V E R S I O N E S</v>
          </cell>
          <cell r="B182" t="str">
            <v>C01UM11</v>
          </cell>
          <cell r="C182" t="str">
            <v>COMEDOR Y MEJ.CASA CAMBIO MAESTR.CEN</v>
          </cell>
          <cell r="D182">
            <v>101.303</v>
          </cell>
          <cell r="E182">
            <v>295</v>
          </cell>
          <cell r="F182" t="str">
            <v xml:space="preserve">  A V A N C E   D E   I N V E R S I O N E S</v>
          </cell>
          <cell r="G182">
            <v>34</v>
          </cell>
          <cell r="I182">
            <v>218.61799999999999</v>
          </cell>
          <cell r="K182">
            <v>43.713999999999999</v>
          </cell>
          <cell r="L182">
            <v>218.61799999999999</v>
          </cell>
          <cell r="M182">
            <v>174.904</v>
          </cell>
          <cell r="O182">
            <v>29.869</v>
          </cell>
          <cell r="P182">
            <v>0</v>
          </cell>
          <cell r="Q182">
            <v>-29.869</v>
          </cell>
        </row>
        <row r="183">
          <cell r="A183" t="str">
            <v>( Valor en miles de dólares USA )</v>
          </cell>
          <cell r="B183" t="str">
            <v>N03UM01</v>
          </cell>
          <cell r="C183" t="str">
            <v>REP.ESTRUC.PTES.GRUA MAESTR.CENTRAL</v>
          </cell>
          <cell r="D183" t="str">
            <v>CONTROL AVANCE DE INVERSIONES GLOBAL</v>
          </cell>
          <cell r="E183">
            <v>486</v>
          </cell>
          <cell r="F183" t="str">
            <v xml:space="preserve">   ( Valor en miles de dólares USA )</v>
          </cell>
          <cell r="G183">
            <v>0</v>
          </cell>
          <cell r="I183" t="str">
            <v xml:space="preserve">PPTO    </v>
          </cell>
          <cell r="K183" t="str">
            <v xml:space="preserve">CONTROL AVANCE DE  INVERSIONES  2002 </v>
          </cell>
          <cell r="L183">
            <v>0</v>
          </cell>
          <cell r="M183">
            <v>0</v>
          </cell>
          <cell r="O183">
            <v>0</v>
          </cell>
          <cell r="P183">
            <v>0</v>
          </cell>
          <cell r="Q183">
            <v>0</v>
          </cell>
        </row>
        <row r="184">
          <cell r="B184" t="str">
            <v>Nº API</v>
          </cell>
          <cell r="C184" t="str">
            <v>D E S C R I P C I O N</v>
          </cell>
          <cell r="D184" t="str">
            <v>ACUMULADO **</v>
          </cell>
          <cell r="E184" t="str">
            <v>PPTO.GLOBAL</v>
          </cell>
          <cell r="F184" t="str">
            <v>DISPONIBLE</v>
          </cell>
          <cell r="G184" t="str">
            <v xml:space="preserve"> % CUMPL.</v>
          </cell>
          <cell r="I184" t="str">
            <v>AUTORIZ.</v>
          </cell>
          <cell r="K184" t="str">
            <v xml:space="preserve">PERIODO : ENERO A  SEPTIEMBRE </v>
          </cell>
          <cell r="L184">
            <v>218.61799999999999</v>
          </cell>
          <cell r="M184">
            <v>174.904</v>
          </cell>
          <cell r="O184" t="str">
            <v xml:space="preserve">MES:     SEPTIEMBRE </v>
          </cell>
          <cell r="P184">
            <v>0</v>
          </cell>
          <cell r="Q184">
            <v>-29.869</v>
          </cell>
        </row>
        <row r="185">
          <cell r="B185" t="str">
            <v>U. G. A. :</v>
          </cell>
          <cell r="C185" t="str">
            <v>SUBGERENCIA MINA SUR OXIDOS</v>
          </cell>
          <cell r="D185" t="str">
            <v xml:space="preserve">  a  SEP  2002 </v>
          </cell>
          <cell r="E185" t="str">
            <v xml:space="preserve">AJUSTADO   </v>
          </cell>
          <cell r="F185" t="str">
            <v xml:space="preserve">  a  SEP  2002 </v>
          </cell>
          <cell r="G185" t="str">
            <v>GLOBAL</v>
          </cell>
          <cell r="I185" t="str">
            <v xml:space="preserve">2002    </v>
          </cell>
          <cell r="J185" t="str">
            <v xml:space="preserve"> </v>
          </cell>
          <cell r="K185" t="str">
            <v>REAL **</v>
          </cell>
          <cell r="L185" t="str">
            <v>PPTO.</v>
          </cell>
          <cell r="M185" t="str">
            <v>DISPONIBLE</v>
          </cell>
          <cell r="O185" t="str">
            <v>REAL  **</v>
          </cell>
          <cell r="P185" t="str">
            <v>PPTO.</v>
          </cell>
          <cell r="Q185" t="str">
            <v>DISPONIBLE</v>
          </cell>
        </row>
        <row r="186">
          <cell r="B186" t="str">
            <v>PRINCIPALES</v>
          </cell>
          <cell r="C186" t="str">
            <v>(*) PROYECTO CONDICIONADO                           (**)  PRESUPUESTO  AJUSTADO  DE  ACUERDO  AL  IPC  Y  DOLAR  REAL DE CADA MES DEL AÑO 2003</v>
          </cell>
        </row>
        <row r="187">
          <cell r="A187">
            <v>0</v>
          </cell>
          <cell r="B187" t="str">
            <v>C01XM06</v>
          </cell>
          <cell r="C187" t="str">
            <v>REPARACION PISO SUBTERRANEO PLANTA E</v>
          </cell>
          <cell r="D187">
            <v>516.98500000000001</v>
          </cell>
          <cell r="E187">
            <v>1128</v>
          </cell>
          <cell r="F187">
            <v>611.01499999999999</v>
          </cell>
          <cell r="G187">
            <v>46</v>
          </cell>
          <cell r="I187">
            <v>1068</v>
          </cell>
          <cell r="K187">
            <v>474.98500000000001</v>
          </cell>
          <cell r="L187">
            <v>555.98099999999999</v>
          </cell>
          <cell r="M187">
            <v>80.995999999999981</v>
          </cell>
          <cell r="O187">
            <v>196.10900000000001</v>
          </cell>
          <cell r="P187">
            <v>125.15900000000001</v>
          </cell>
          <cell r="Q187">
            <v>-70.95</v>
          </cell>
        </row>
        <row r="188">
          <cell r="A188">
            <v>0</v>
          </cell>
          <cell r="B188" t="str">
            <v>C01XM18</v>
          </cell>
          <cell r="C188" t="str">
            <v>READECUACION PIQUE OESTE MINA SUR</v>
          </cell>
          <cell r="D188">
            <v>64.248999999999995</v>
          </cell>
          <cell r="E188">
            <v>1161</v>
          </cell>
          <cell r="F188">
            <v>1096.751</v>
          </cell>
          <cell r="G188">
            <v>6</v>
          </cell>
          <cell r="I188">
            <v>482.80200000000002</v>
          </cell>
          <cell r="K188">
            <v>61.249000000000002</v>
          </cell>
          <cell r="L188">
            <v>121.95399999999999</v>
          </cell>
          <cell r="M188">
            <v>60.704999999999991</v>
          </cell>
          <cell r="O188">
            <v>13.169</v>
          </cell>
          <cell r="P188">
            <v>15.067</v>
          </cell>
          <cell r="Q188">
            <v>1.8979999999999997</v>
          </cell>
        </row>
        <row r="189">
          <cell r="A189" t="str">
            <v>( Valor en miles de dólares USA )</v>
          </cell>
          <cell r="B189" t="str">
            <v>C01XM26</v>
          </cell>
          <cell r="C189" t="str">
            <v>REEMPLAZO TRACTOR NEUMATICO 23 YD3</v>
          </cell>
          <cell r="D189">
            <v>1156.54</v>
          </cell>
          <cell r="E189">
            <v>1274</v>
          </cell>
          <cell r="F189">
            <v>117.46000000000004</v>
          </cell>
          <cell r="G189">
            <v>91</v>
          </cell>
          <cell r="I189">
            <v>1270</v>
          </cell>
          <cell r="J189" t="str">
            <v xml:space="preserve"> </v>
          </cell>
          <cell r="K189">
            <v>1156.54</v>
          </cell>
          <cell r="L189">
            <v>1270</v>
          </cell>
          <cell r="M189">
            <v>113.46000000000004</v>
          </cell>
          <cell r="O189">
            <v>0</v>
          </cell>
          <cell r="P189">
            <v>0</v>
          </cell>
          <cell r="Q189">
            <v>0</v>
          </cell>
        </row>
        <row r="190">
          <cell r="A190">
            <v>0</v>
          </cell>
          <cell r="B190" t="str">
            <v>C01XM27</v>
          </cell>
          <cell r="C190" t="str">
            <v>REEMPLAZO  CARGADOR  FRONTRAL  28 YD</v>
          </cell>
          <cell r="D190">
            <v>3445</v>
          </cell>
          <cell r="E190">
            <v>3159</v>
          </cell>
          <cell r="F190">
            <v>-286</v>
          </cell>
          <cell r="G190">
            <v>109</v>
          </cell>
          <cell r="I190">
            <v>3151</v>
          </cell>
          <cell r="K190">
            <v>3445</v>
          </cell>
          <cell r="L190">
            <v>3151</v>
          </cell>
          <cell r="M190">
            <v>-294</v>
          </cell>
          <cell r="O190">
            <v>0</v>
          </cell>
          <cell r="P190">
            <v>0</v>
          </cell>
          <cell r="Q190">
            <v>0</v>
          </cell>
        </row>
        <row r="191">
          <cell r="A191">
            <v>0</v>
          </cell>
          <cell r="B191" t="str">
            <v>C01XM28</v>
          </cell>
          <cell r="C191" t="str">
            <v>MEJOR SIST CONTR E INSTRUM PLANT SX/</v>
          </cell>
          <cell r="D191">
            <v>1760.009</v>
          </cell>
          <cell r="E191">
            <v>2166</v>
          </cell>
          <cell r="F191">
            <v>405.99099999999999</v>
          </cell>
          <cell r="G191">
            <v>81</v>
          </cell>
          <cell r="I191">
            <v>1359.9970000000001</v>
          </cell>
          <cell r="K191">
            <v>1170.009</v>
          </cell>
          <cell r="L191">
            <v>1268.8800000000001</v>
          </cell>
          <cell r="M191">
            <v>98.871000000000095</v>
          </cell>
          <cell r="O191">
            <v>495.33</v>
          </cell>
          <cell r="P191">
            <v>65.915999999999997</v>
          </cell>
          <cell r="Q191">
            <v>-429.41399999999999</v>
          </cell>
        </row>
        <row r="192">
          <cell r="A192">
            <v>0</v>
          </cell>
          <cell r="B192" t="str">
            <v>C01XX01</v>
          </cell>
          <cell r="C192" t="str">
            <v>REEMPLAZO ANODOS ELECTROOBTENCION OX</v>
          </cell>
          <cell r="D192">
            <v>1233.5429999999999</v>
          </cell>
          <cell r="E192">
            <v>1277</v>
          </cell>
          <cell r="F192">
            <v>43.457000000000107</v>
          </cell>
          <cell r="G192">
            <v>97</v>
          </cell>
          <cell r="I192">
            <v>1047</v>
          </cell>
          <cell r="K192">
            <v>1233.5429999999999</v>
          </cell>
          <cell r="L192">
            <v>1047</v>
          </cell>
          <cell r="M192">
            <v>-186.54299999999989</v>
          </cell>
          <cell r="O192">
            <v>0</v>
          </cell>
          <cell r="P192">
            <v>0</v>
          </cell>
          <cell r="Q192">
            <v>0</v>
          </cell>
        </row>
        <row r="193">
          <cell r="A193">
            <v>0</v>
          </cell>
          <cell r="B193" t="str">
            <v>C02XM10</v>
          </cell>
          <cell r="C193" t="str">
            <v>RECUPERACION SOLUCIONES BOTADERO RIP</v>
          </cell>
          <cell r="D193">
            <v>19.035</v>
          </cell>
          <cell r="E193">
            <v>1006</v>
          </cell>
          <cell r="F193">
            <v>986.96500000000003</v>
          </cell>
          <cell r="G193">
            <v>2</v>
          </cell>
          <cell r="I193">
            <v>230.55</v>
          </cell>
          <cell r="K193">
            <v>19.035</v>
          </cell>
          <cell r="L193">
            <v>46.247999999999998</v>
          </cell>
          <cell r="M193">
            <v>27.212999999999997</v>
          </cell>
          <cell r="O193">
            <v>5.21</v>
          </cell>
          <cell r="P193">
            <v>17.654</v>
          </cell>
          <cell r="Q193">
            <v>12.443999999999999</v>
          </cell>
        </row>
        <row r="194">
          <cell r="A194">
            <v>0</v>
          </cell>
          <cell r="B194" t="str">
            <v>C01XM27</v>
          </cell>
          <cell r="C194" t="str">
            <v xml:space="preserve">                                          SUB - TOTAL</v>
          </cell>
          <cell r="D194">
            <v>8195.360999999999</v>
          </cell>
          <cell r="E194">
            <v>11171</v>
          </cell>
          <cell r="F194">
            <v>2975.639000000001</v>
          </cell>
          <cell r="G194">
            <v>73</v>
          </cell>
          <cell r="I194">
            <v>8609.3489999999983</v>
          </cell>
          <cell r="K194">
            <v>7560.360999999999</v>
          </cell>
          <cell r="L194">
            <v>7461.0629999999992</v>
          </cell>
          <cell r="M194">
            <v>-99.297999999999803</v>
          </cell>
          <cell r="O194">
            <v>709.81799999999998</v>
          </cell>
          <cell r="P194">
            <v>223.79599999999999</v>
          </cell>
          <cell r="Q194">
            <v>-486.02199999999999</v>
          </cell>
        </row>
        <row r="195">
          <cell r="A195">
            <v>0</v>
          </cell>
          <cell r="B195" t="str">
            <v>SECUNDARIOS</v>
          </cell>
          <cell r="C195" t="str">
            <v>MEJOR SIST CONTR E INSTRUM PLANT SX/</v>
          </cell>
          <cell r="D195">
            <v>1921.77</v>
          </cell>
          <cell r="E195">
            <v>2166</v>
          </cell>
          <cell r="F195">
            <v>244.23000000000002</v>
          </cell>
          <cell r="G195">
            <v>89</v>
          </cell>
          <cell r="I195">
            <v>1359.9970000000001</v>
          </cell>
          <cell r="J195" t="str">
            <v xml:space="preserve"> </v>
          </cell>
          <cell r="K195">
            <v>1331.77</v>
          </cell>
          <cell r="L195">
            <v>1325.0150000000001</v>
          </cell>
          <cell r="M195">
            <v>-6.7549999999998818</v>
          </cell>
          <cell r="O195">
            <v>163.316</v>
          </cell>
          <cell r="P195">
            <v>56.134999999999998</v>
          </cell>
          <cell r="Q195">
            <v>-107.18100000000001</v>
          </cell>
        </row>
        <row r="196">
          <cell r="A196">
            <v>0</v>
          </cell>
          <cell r="B196" t="str">
            <v>C00XX04</v>
          </cell>
          <cell r="C196" t="str">
            <v>RECUPERACION ORGANICO DE BORRAS SX</v>
          </cell>
          <cell r="D196">
            <v>663.399</v>
          </cell>
          <cell r="E196">
            <v>691</v>
          </cell>
          <cell r="F196">
            <v>27.600999999999999</v>
          </cell>
          <cell r="G196">
            <v>96</v>
          </cell>
          <cell r="I196">
            <v>194.001</v>
          </cell>
          <cell r="K196">
            <v>224.399</v>
          </cell>
          <cell r="L196">
            <v>193.80099999999999</v>
          </cell>
          <cell r="M196">
            <v>-30.598000000000013</v>
          </cell>
          <cell r="O196">
            <v>12.641999999999999</v>
          </cell>
          <cell r="P196">
            <v>0.1</v>
          </cell>
          <cell r="Q196">
            <v>-12.542</v>
          </cell>
        </row>
        <row r="197">
          <cell r="A197">
            <v>0</v>
          </cell>
          <cell r="B197" t="str">
            <v>C01XF04</v>
          </cell>
          <cell r="C197" t="str">
            <v>REEMPLAZO ELECTRODOS SBL</v>
          </cell>
          <cell r="D197">
            <v>589.71199999999999</v>
          </cell>
          <cell r="E197">
            <v>639</v>
          </cell>
          <cell r="F197">
            <v>49.288000000000011</v>
          </cell>
          <cell r="G197">
            <v>92</v>
          </cell>
          <cell r="I197">
            <v>575</v>
          </cell>
          <cell r="K197">
            <v>589.71199999999999</v>
          </cell>
          <cell r="L197">
            <v>575</v>
          </cell>
          <cell r="M197">
            <v>-14.711999999999989</v>
          </cell>
          <cell r="O197">
            <v>0</v>
          </cell>
          <cell r="P197">
            <v>0</v>
          </cell>
          <cell r="Q197">
            <v>0</v>
          </cell>
        </row>
        <row r="198">
          <cell r="A198">
            <v>0</v>
          </cell>
          <cell r="B198" t="str">
            <v>C01XL44</v>
          </cell>
          <cell r="C198" t="str">
            <v>ING CONCEP EXT NORTE MINA SUR-ETAPA</v>
          </cell>
          <cell r="D198">
            <v>482.55099999999999</v>
          </cell>
          <cell r="E198">
            <v>451</v>
          </cell>
          <cell r="F198">
            <v>-31.550999999999988</v>
          </cell>
          <cell r="G198">
            <v>107</v>
          </cell>
          <cell r="I198">
            <v>163.21899999999999</v>
          </cell>
          <cell r="K198">
            <v>312.55099999999999</v>
          </cell>
          <cell r="L198">
            <v>163.21899999999999</v>
          </cell>
          <cell r="M198">
            <v>-149.33199999999999</v>
          </cell>
          <cell r="O198">
            <v>3.9329999999999998</v>
          </cell>
          <cell r="P198">
            <v>0</v>
          </cell>
          <cell r="Q198">
            <v>-3.9329999999999998</v>
          </cell>
        </row>
        <row r="199">
          <cell r="A199">
            <v>0</v>
          </cell>
          <cell r="B199" t="str">
            <v>C02XF01</v>
          </cell>
          <cell r="C199" t="str">
            <v>REEMPLAZO ANODOS Y CATODOS  EN SBL</v>
          </cell>
          <cell r="D199">
            <v>0</v>
          </cell>
          <cell r="E199">
            <v>583</v>
          </cell>
          <cell r="F199">
            <v>583</v>
          </cell>
          <cell r="G199">
            <v>0</v>
          </cell>
          <cell r="I199">
            <v>583</v>
          </cell>
          <cell r="K199">
            <v>0</v>
          </cell>
          <cell r="L199">
            <v>0</v>
          </cell>
          <cell r="M199">
            <v>0</v>
          </cell>
          <cell r="O199">
            <v>0</v>
          </cell>
          <cell r="P199">
            <v>0</v>
          </cell>
          <cell r="Q199">
            <v>0</v>
          </cell>
        </row>
        <row r="200">
          <cell r="A200">
            <v>0</v>
          </cell>
          <cell r="B200" t="str">
            <v>C00XX04</v>
          </cell>
          <cell r="C200" t="str">
            <v xml:space="preserve">                                          SUB - TOTAL</v>
          </cell>
          <cell r="D200">
            <v>1735.6619999999998</v>
          </cell>
          <cell r="E200">
            <v>2364</v>
          </cell>
          <cell r="F200">
            <v>628.33800000000019</v>
          </cell>
          <cell r="G200">
            <v>73</v>
          </cell>
          <cell r="I200">
            <v>1515.22</v>
          </cell>
          <cell r="K200">
            <v>1126.662</v>
          </cell>
          <cell r="L200">
            <v>932.02</v>
          </cell>
          <cell r="M200">
            <v>-194.642</v>
          </cell>
          <cell r="O200">
            <v>16.574999999999999</v>
          </cell>
          <cell r="P200">
            <v>0.1</v>
          </cell>
          <cell r="Q200">
            <v>-16.475000000000001</v>
          </cell>
        </row>
        <row r="201">
          <cell r="A201">
            <v>0</v>
          </cell>
          <cell r="B201" t="str">
            <v>DIVISIONALES</v>
          </cell>
          <cell r="C201" t="str">
            <v>REEMPLAZO ELECTRODOS SBL</v>
          </cell>
          <cell r="D201">
            <v>589.71199999999999</v>
          </cell>
          <cell r="E201">
            <v>639</v>
          </cell>
          <cell r="F201">
            <v>49.288000000000011</v>
          </cell>
          <cell r="G201">
            <v>92</v>
          </cell>
          <cell r="I201">
            <v>575</v>
          </cell>
          <cell r="K201">
            <v>589.71199999999999</v>
          </cell>
          <cell r="L201">
            <v>575</v>
          </cell>
          <cell r="M201">
            <v>-14.711999999999989</v>
          </cell>
          <cell r="O201">
            <v>0</v>
          </cell>
          <cell r="P201">
            <v>0</v>
          </cell>
          <cell r="Q201">
            <v>0</v>
          </cell>
        </row>
        <row r="202">
          <cell r="A202">
            <v>0</v>
          </cell>
          <cell r="B202" t="str">
            <v>C01XL44</v>
          </cell>
          <cell r="C202" t="str">
            <v>ING CONCEP EXT NORTE MINA SUR-ETAPA</v>
          </cell>
          <cell r="D202">
            <v>492.642</v>
          </cell>
          <cell r="E202">
            <v>451</v>
          </cell>
          <cell r="F202">
            <v>-41.641999999999996</v>
          </cell>
          <cell r="G202">
            <v>109</v>
          </cell>
          <cell r="I202">
            <v>163.21899999999999</v>
          </cell>
          <cell r="K202">
            <v>322.642</v>
          </cell>
          <cell r="L202">
            <v>163.21899999999999</v>
          </cell>
          <cell r="M202">
            <v>-159.423</v>
          </cell>
          <cell r="O202">
            <v>10.090999999999999</v>
          </cell>
          <cell r="P202">
            <v>0</v>
          </cell>
          <cell r="Q202">
            <v>-10.090999999999999</v>
          </cell>
        </row>
        <row r="203">
          <cell r="A203">
            <v>0</v>
          </cell>
          <cell r="B203" t="str">
            <v>C02XF01</v>
          </cell>
          <cell r="C203" t="str">
            <v>REEMPLAZO ANODOS Y CATODOS  EN SBL</v>
          </cell>
          <cell r="D203">
            <v>0</v>
          </cell>
          <cell r="E203">
            <v>583</v>
          </cell>
          <cell r="F203">
            <v>583</v>
          </cell>
          <cell r="G203">
            <v>0</v>
          </cell>
          <cell r="I203">
            <v>583</v>
          </cell>
          <cell r="K203">
            <v>0</v>
          </cell>
          <cell r="L203">
            <v>0</v>
          </cell>
          <cell r="M203">
            <v>0</v>
          </cell>
          <cell r="O203">
            <v>0</v>
          </cell>
          <cell r="P203">
            <v>0</v>
          </cell>
          <cell r="Q203">
            <v>0</v>
          </cell>
        </row>
        <row r="204">
          <cell r="A204" t="str">
            <v xml:space="preserve"> A V A N C E   D E   I N V E R S I O N E S</v>
          </cell>
          <cell r="B204" t="str">
            <v>Nº API</v>
          </cell>
          <cell r="C204" t="str">
            <v xml:space="preserve">                                          SUB - TOTAL</v>
          </cell>
          <cell r="D204">
            <v>1842.0740000000001</v>
          </cell>
          <cell r="E204">
            <v>2364</v>
          </cell>
          <cell r="F204">
            <v>521.92599999999993</v>
          </cell>
          <cell r="G204">
            <v>78</v>
          </cell>
          <cell r="I204">
            <v>1515.22</v>
          </cell>
          <cell r="K204">
            <v>1233.0740000000001</v>
          </cell>
          <cell r="L204">
            <v>932.22</v>
          </cell>
          <cell r="M204">
            <v>-300.85400000000004</v>
          </cell>
          <cell r="O204">
            <v>106.41199999999999</v>
          </cell>
          <cell r="P204">
            <v>0.2</v>
          </cell>
          <cell r="Q204">
            <v>-106.21199999999999</v>
          </cell>
        </row>
        <row r="205">
          <cell r="A205">
            <v>0</v>
          </cell>
          <cell r="B205" t="str">
            <v>C01XF41</v>
          </cell>
          <cell r="C205" t="str">
            <v>ING.BAS.PLTA.REMOCION CLORO EO SBL</v>
          </cell>
          <cell r="D205">
            <v>28.062000000000001</v>
          </cell>
          <cell r="E205">
            <v>74.531999999999996</v>
          </cell>
          <cell r="F205">
            <v>46.47</v>
          </cell>
          <cell r="G205">
            <v>38</v>
          </cell>
          <cell r="I205">
            <v>4</v>
          </cell>
          <cell r="J205" t="str">
            <v xml:space="preserve"> </v>
          </cell>
          <cell r="K205">
            <v>4.0620000000000003</v>
          </cell>
          <cell r="L205">
            <v>4</v>
          </cell>
          <cell r="M205">
            <v>-6.2000000000000277E-2</v>
          </cell>
          <cell r="O205">
            <v>0</v>
          </cell>
          <cell r="P205">
            <v>0</v>
          </cell>
          <cell r="Q205">
            <v>0</v>
          </cell>
        </row>
        <row r="206">
          <cell r="A206">
            <v>0</v>
          </cell>
          <cell r="B206" t="str">
            <v>C01XF43</v>
          </cell>
          <cell r="C206" t="str">
            <v>PRUEB.METAL.AMPL.CAPAC.PROD SBL</v>
          </cell>
          <cell r="D206">
            <v>117.277</v>
          </cell>
          <cell r="E206">
            <v>115.343</v>
          </cell>
          <cell r="F206">
            <v>-1.9339999999999975</v>
          </cell>
          <cell r="G206">
            <v>102</v>
          </cell>
          <cell r="I206">
            <v>67</v>
          </cell>
          <cell r="K206">
            <v>104.277</v>
          </cell>
          <cell r="L206">
            <v>67</v>
          </cell>
          <cell r="M206">
            <v>-37.277000000000001</v>
          </cell>
          <cell r="O206">
            <v>0</v>
          </cell>
          <cell r="P206">
            <v>0</v>
          </cell>
          <cell r="Q206">
            <v>0</v>
          </cell>
        </row>
        <row r="207">
          <cell r="A207">
            <v>0</v>
          </cell>
          <cell r="B207" t="str">
            <v>C01XF44</v>
          </cell>
          <cell r="C207" t="str">
            <v>ING.BAS.AUMENTO CAPACIDAD EN SBL</v>
          </cell>
          <cell r="D207">
            <v>118.44799999999999</v>
          </cell>
          <cell r="E207">
            <v>127.97199999999999</v>
          </cell>
          <cell r="F207">
            <v>9.5240000000000009</v>
          </cell>
          <cell r="G207">
            <v>93</v>
          </cell>
          <cell r="I207">
            <v>47.405000000000001</v>
          </cell>
          <cell r="K207">
            <v>48.448</v>
          </cell>
          <cell r="L207">
            <v>47.405000000000001</v>
          </cell>
          <cell r="M207">
            <v>-1.0429999999999993</v>
          </cell>
          <cell r="O207">
            <v>0.56299999999999994</v>
          </cell>
          <cell r="P207">
            <v>0</v>
          </cell>
          <cell r="Q207">
            <v>-0.56299999999999994</v>
          </cell>
        </row>
        <row r="208">
          <cell r="A208">
            <v>0</v>
          </cell>
          <cell r="B208" t="str">
            <v>C01XL45</v>
          </cell>
          <cell r="C208" t="str">
            <v>LIXIV.RIPIOS SUBYACENTES PRUEBA EXP.</v>
          </cell>
          <cell r="D208">
            <v>15.047000000000001</v>
          </cell>
          <cell r="E208">
            <v>127.97199999999999</v>
          </cell>
          <cell r="F208">
            <v>112.925</v>
          </cell>
          <cell r="G208">
            <v>12</v>
          </cell>
          <cell r="I208">
            <v>122</v>
          </cell>
          <cell r="K208">
            <v>13.047000000000001</v>
          </cell>
          <cell r="L208">
            <v>96.158000000000001</v>
          </cell>
          <cell r="M208">
            <v>83.111000000000004</v>
          </cell>
          <cell r="O208">
            <v>6.2709999999999999</v>
          </cell>
          <cell r="P208">
            <v>14</v>
          </cell>
          <cell r="Q208">
            <v>7.7290000000000001</v>
          </cell>
        </row>
        <row r="209">
          <cell r="A209">
            <v>0</v>
          </cell>
          <cell r="B209" t="str">
            <v>C01XM01</v>
          </cell>
          <cell r="C209" t="str">
            <v>DISPOSITIVO PORTALON CAMIONES EXTRAC</v>
          </cell>
          <cell r="D209">
            <v>86.521000000000001</v>
          </cell>
          <cell r="E209">
            <v>280.82</v>
          </cell>
          <cell r="F209">
            <v>194.29899999999998</v>
          </cell>
          <cell r="G209">
            <v>31</v>
          </cell>
          <cell r="I209">
            <v>260</v>
          </cell>
          <cell r="K209">
            <v>74.521000000000001</v>
          </cell>
          <cell r="L209">
            <v>245.892</v>
          </cell>
          <cell r="M209">
            <v>171.37099999999998</v>
          </cell>
          <cell r="O209">
            <v>0.29199999999999998</v>
          </cell>
          <cell r="P209">
            <v>171.572</v>
          </cell>
          <cell r="Q209">
            <v>171.28</v>
          </cell>
        </row>
        <row r="210">
          <cell r="A210">
            <v>0</v>
          </cell>
          <cell r="B210" t="str">
            <v>C01XM44</v>
          </cell>
          <cell r="C210" t="str">
            <v>PROTOTIPO INSP.DIG.CATODOS PLTA.EW</v>
          </cell>
          <cell r="D210">
            <v>59.331000000000003</v>
          </cell>
          <cell r="E210">
            <v>69.971000000000004</v>
          </cell>
          <cell r="F210">
            <v>10.64</v>
          </cell>
          <cell r="G210">
            <v>85</v>
          </cell>
          <cell r="I210">
            <v>26.77</v>
          </cell>
          <cell r="K210">
            <v>16.331</v>
          </cell>
          <cell r="L210">
            <v>26.77</v>
          </cell>
          <cell r="M210">
            <v>10.439</v>
          </cell>
          <cell r="O210">
            <v>0.56899999999999995</v>
          </cell>
          <cell r="P210">
            <v>0</v>
          </cell>
          <cell r="Q210">
            <v>-0.56899999999999995</v>
          </cell>
        </row>
        <row r="211">
          <cell r="A211">
            <v>0</v>
          </cell>
          <cell r="B211" t="str">
            <v>C01XM45</v>
          </cell>
          <cell r="C211" t="str">
            <v>ING.BAS.CTRL.EFLUENTES TUNEL ESTE MS</v>
          </cell>
          <cell r="D211">
            <v>29.228000000000002</v>
          </cell>
          <cell r="E211">
            <v>34.518999999999998</v>
          </cell>
          <cell r="F211">
            <v>5.2909999999999968</v>
          </cell>
          <cell r="G211">
            <v>85</v>
          </cell>
          <cell r="I211">
            <v>32</v>
          </cell>
          <cell r="J211" t="str">
            <v xml:space="preserve"> </v>
          </cell>
          <cell r="K211">
            <v>27.228000000000002</v>
          </cell>
          <cell r="L211">
            <v>32</v>
          </cell>
          <cell r="M211">
            <v>4.7719999999999985</v>
          </cell>
          <cell r="O211">
            <v>0</v>
          </cell>
          <cell r="P211">
            <v>0</v>
          </cell>
          <cell r="Q211">
            <v>0</v>
          </cell>
        </row>
        <row r="212">
          <cell r="A212">
            <v>0</v>
          </cell>
          <cell r="B212" t="str">
            <v>C01XM46</v>
          </cell>
          <cell r="C212" t="str">
            <v>CONS.ING.CONC.PLTA.PROC.MIN.FUT.M.S.</v>
          </cell>
          <cell r="D212">
            <v>131.773</v>
          </cell>
          <cell r="E212">
            <v>127.97199999999999</v>
          </cell>
          <cell r="F212">
            <v>-3.8010000000000019</v>
          </cell>
          <cell r="G212">
            <v>103</v>
          </cell>
          <cell r="I212">
            <v>13.747999999999999</v>
          </cell>
          <cell r="K212">
            <v>13.773</v>
          </cell>
          <cell r="L212">
            <v>13.747999999999999</v>
          </cell>
          <cell r="M212">
            <v>-2.5000000000000355E-2</v>
          </cell>
          <cell r="O212">
            <v>0</v>
          </cell>
          <cell r="P212">
            <v>0</v>
          </cell>
          <cell r="Q212">
            <v>0</v>
          </cell>
        </row>
        <row r="213">
          <cell r="A213">
            <v>0</v>
          </cell>
          <cell r="B213" t="str">
            <v>C01XM47</v>
          </cell>
          <cell r="C213" t="str">
            <v>ING.CONC.BALANCE SOLUC.MINA SUR OXID</v>
          </cell>
          <cell r="D213">
            <v>129.95599999999999</v>
          </cell>
          <cell r="E213">
            <v>124.605</v>
          </cell>
          <cell r="F213">
            <v>-5.3509999999999849</v>
          </cell>
          <cell r="G213">
            <v>104</v>
          </cell>
          <cell r="I213">
            <v>120.379</v>
          </cell>
          <cell r="K213">
            <v>127.956</v>
          </cell>
          <cell r="L213">
            <v>120.379</v>
          </cell>
          <cell r="M213">
            <v>-7.5769999999999982</v>
          </cell>
          <cell r="O213">
            <v>0</v>
          </cell>
          <cell r="P213">
            <v>0</v>
          </cell>
          <cell r="Q213">
            <v>0</v>
          </cell>
        </row>
        <row r="214">
          <cell r="A214">
            <v>0</v>
          </cell>
          <cell r="B214" t="str">
            <v>C01XX10</v>
          </cell>
          <cell r="C214" t="str">
            <v>AUTOMAT.FILTROS PLTA.INDUSTRIAL SX</v>
          </cell>
          <cell r="D214">
            <v>66.742999999999995</v>
          </cell>
          <cell r="E214">
            <v>105.68300000000001</v>
          </cell>
          <cell r="F214">
            <v>38.940000000000012</v>
          </cell>
          <cell r="G214">
            <v>63</v>
          </cell>
          <cell r="I214">
            <v>84.462000000000003</v>
          </cell>
          <cell r="K214">
            <v>44.743000000000002</v>
          </cell>
          <cell r="L214">
            <v>84.462000000000003</v>
          </cell>
          <cell r="M214">
            <v>39.719000000000001</v>
          </cell>
          <cell r="O214">
            <v>22.940999999999999</v>
          </cell>
          <cell r="P214">
            <v>24</v>
          </cell>
          <cell r="Q214">
            <v>1.0590000000000011</v>
          </cell>
        </row>
        <row r="215">
          <cell r="A215">
            <v>0</v>
          </cell>
          <cell r="B215" t="str">
            <v>C02XF45</v>
          </cell>
          <cell r="C215" t="str">
            <v>BALANCE SOLUCIONES EN SBL</v>
          </cell>
          <cell r="D215">
            <v>0</v>
          </cell>
          <cell r="E215">
            <v>120</v>
          </cell>
          <cell r="F215">
            <v>120</v>
          </cell>
          <cell r="G215">
            <v>0</v>
          </cell>
          <cell r="I215">
            <v>120</v>
          </cell>
          <cell r="K215">
            <v>0</v>
          </cell>
          <cell r="L215">
            <v>20</v>
          </cell>
          <cell r="M215">
            <v>20</v>
          </cell>
          <cell r="O215">
            <v>0</v>
          </cell>
          <cell r="P215">
            <v>20</v>
          </cell>
          <cell r="Q215">
            <v>20</v>
          </cell>
        </row>
        <row r="216">
          <cell r="A216">
            <v>0</v>
          </cell>
          <cell r="B216" t="str">
            <v>C02XX42</v>
          </cell>
          <cell r="C216" t="str">
            <v>ING.BAS.RECUP.CAPAC.OPERATIVA E.W.</v>
          </cell>
          <cell r="D216">
            <v>2.012</v>
          </cell>
          <cell r="E216">
            <v>126</v>
          </cell>
          <cell r="F216">
            <v>123.988</v>
          </cell>
          <cell r="G216">
            <v>2</v>
          </cell>
          <cell r="I216">
            <v>126.22799999999999</v>
          </cell>
          <cell r="K216">
            <v>2.012</v>
          </cell>
          <cell r="L216">
            <v>36</v>
          </cell>
          <cell r="M216">
            <v>33.988</v>
          </cell>
          <cell r="O216">
            <v>2.012</v>
          </cell>
          <cell r="P216">
            <v>23</v>
          </cell>
          <cell r="Q216">
            <v>20.988</v>
          </cell>
        </row>
        <row r="217">
          <cell r="B217" t="str">
            <v>C01XM47</v>
          </cell>
          <cell r="C217" t="str">
            <v xml:space="preserve">                                          SUB - TOTAL</v>
          </cell>
          <cell r="D217">
            <v>784.39799999999991</v>
          </cell>
          <cell r="E217">
            <v>1435.3889999999999</v>
          </cell>
          <cell r="F217">
            <v>650.99099999999999</v>
          </cell>
          <cell r="G217">
            <v>55</v>
          </cell>
          <cell r="I217">
            <v>1023.992</v>
          </cell>
          <cell r="K217">
            <v>476.39800000000008</v>
          </cell>
          <cell r="L217">
            <v>793.81399999999996</v>
          </cell>
          <cell r="M217">
            <v>317.416</v>
          </cell>
          <cell r="O217">
            <v>32.647999999999996</v>
          </cell>
          <cell r="P217">
            <v>252.572</v>
          </cell>
          <cell r="Q217">
            <v>219.92400000000001</v>
          </cell>
        </row>
        <row r="218">
          <cell r="A218">
            <v>0</v>
          </cell>
          <cell r="B218" t="str">
            <v>EXTRAORDINARIOS</v>
          </cell>
          <cell r="C218" t="str">
            <v>ING.BAS.RIPIOS TALUD REMOVID.POR  ENMS</v>
          </cell>
          <cell r="D218">
            <v>0</v>
          </cell>
          <cell r="E218">
            <v>134</v>
          </cell>
          <cell r="F218">
            <v>134</v>
          </cell>
          <cell r="G218">
            <v>0</v>
          </cell>
          <cell r="I218">
            <v>63</v>
          </cell>
          <cell r="K218">
            <v>0</v>
          </cell>
          <cell r="L218">
            <v>0</v>
          </cell>
          <cell r="M218">
            <v>0</v>
          </cell>
          <cell r="O218">
            <v>0</v>
          </cell>
          <cell r="P218">
            <v>0</v>
          </cell>
          <cell r="Q218">
            <v>0</v>
          </cell>
        </row>
        <row r="219">
          <cell r="A219">
            <v>0</v>
          </cell>
          <cell r="B219" t="str">
            <v>C02XL41</v>
          </cell>
          <cell r="C219" t="str">
            <v>ING.CONC.TRATAM.MINERAL ALTERADO M.S</v>
          </cell>
          <cell r="D219">
            <v>134.596</v>
          </cell>
          <cell r="E219">
            <v>769</v>
          </cell>
          <cell r="F219">
            <v>634.404</v>
          </cell>
          <cell r="G219">
            <v>18</v>
          </cell>
          <cell r="I219">
            <v>500</v>
          </cell>
          <cell r="K219">
            <v>134.596</v>
          </cell>
          <cell r="L219">
            <v>262</v>
          </cell>
          <cell r="M219">
            <v>127.404</v>
          </cell>
          <cell r="O219">
            <v>54.49</v>
          </cell>
          <cell r="P219">
            <v>154</v>
          </cell>
          <cell r="Q219">
            <v>99.509999999999991</v>
          </cell>
        </row>
        <row r="220">
          <cell r="A220">
            <v>0</v>
          </cell>
          <cell r="B220" t="str">
            <v>C02XF45</v>
          </cell>
          <cell r="C220" t="str">
            <v xml:space="preserve">                                          SUB - TOTAL</v>
          </cell>
          <cell r="D220">
            <v>134.596</v>
          </cell>
          <cell r="E220">
            <v>769</v>
          </cell>
          <cell r="F220">
            <v>634.404</v>
          </cell>
          <cell r="G220">
            <v>18</v>
          </cell>
          <cell r="I220">
            <v>500</v>
          </cell>
          <cell r="K220">
            <v>134.596</v>
          </cell>
          <cell r="L220">
            <v>262</v>
          </cell>
          <cell r="M220">
            <v>127.404</v>
          </cell>
          <cell r="O220">
            <v>54.49</v>
          </cell>
          <cell r="P220">
            <v>154</v>
          </cell>
          <cell r="Q220">
            <v>99.509999999999991</v>
          </cell>
        </row>
        <row r="221">
          <cell r="A221">
            <v>0</v>
          </cell>
          <cell r="B221" t="str">
            <v>SIN PRESUPUESTO</v>
          </cell>
          <cell r="C221" t="str">
            <v>ING.BAS.RECUP.CAPAC.OPERATIVA E.W.</v>
          </cell>
          <cell r="D221">
            <v>2.2610000000000001</v>
          </cell>
          <cell r="E221">
            <v>126</v>
          </cell>
          <cell r="F221">
            <v>123.739</v>
          </cell>
          <cell r="G221">
            <v>2</v>
          </cell>
          <cell r="I221">
            <v>126.22799999999999</v>
          </cell>
          <cell r="K221">
            <v>2.2610000000000001</v>
          </cell>
          <cell r="L221">
            <v>59</v>
          </cell>
          <cell r="M221">
            <v>56.738999999999997</v>
          </cell>
          <cell r="O221">
            <v>0.249</v>
          </cell>
          <cell r="P221">
            <v>23</v>
          </cell>
          <cell r="Q221">
            <v>22.751000000000001</v>
          </cell>
        </row>
        <row r="222">
          <cell r="A222">
            <v>0</v>
          </cell>
          <cell r="B222" t="str">
            <v>C00XL41</v>
          </cell>
          <cell r="C222" t="str">
            <v>ING.CONC.TRAT.MINERAL ALTER,MINA SUR</v>
          </cell>
          <cell r="D222">
            <v>2.5720000000000001</v>
          </cell>
          <cell r="E222">
            <v>0</v>
          </cell>
          <cell r="F222">
            <v>-2.5720000000000001</v>
          </cell>
          <cell r="G222">
            <v>0</v>
          </cell>
          <cell r="I222">
            <v>0</v>
          </cell>
          <cell r="K222">
            <v>2.5720000000000001</v>
          </cell>
          <cell r="L222">
            <v>0</v>
          </cell>
          <cell r="M222">
            <v>-2.5720000000000001</v>
          </cell>
          <cell r="O222">
            <v>0</v>
          </cell>
          <cell r="P222">
            <v>0</v>
          </cell>
          <cell r="Q222">
            <v>0</v>
          </cell>
        </row>
        <row r="223">
          <cell r="A223">
            <v>0</v>
          </cell>
          <cell r="B223" t="str">
            <v>C00XL44</v>
          </cell>
          <cell r="C223" t="str">
            <v>ING.CONC.EXT.NORTE MINA SUR ETAPA II</v>
          </cell>
          <cell r="D223">
            <v>39.548000000000002</v>
          </cell>
          <cell r="E223">
            <v>0</v>
          </cell>
          <cell r="F223">
            <v>-39.548000000000002</v>
          </cell>
          <cell r="G223">
            <v>0</v>
          </cell>
          <cell r="I223">
            <v>0</v>
          </cell>
          <cell r="K223">
            <v>39.548000000000002</v>
          </cell>
          <cell r="L223">
            <v>0</v>
          </cell>
          <cell r="M223">
            <v>-39.548000000000002</v>
          </cell>
          <cell r="O223">
            <v>0</v>
          </cell>
          <cell r="P223">
            <v>0</v>
          </cell>
          <cell r="Q223">
            <v>0</v>
          </cell>
        </row>
        <row r="224">
          <cell r="A224">
            <v>0</v>
          </cell>
          <cell r="B224" t="str">
            <v>C01XM43</v>
          </cell>
          <cell r="C224" t="str">
            <v>ING.CONC.MODERNIZACION PLANTA EW</v>
          </cell>
          <cell r="D224">
            <v>-21.561</v>
          </cell>
          <cell r="E224">
            <v>0</v>
          </cell>
          <cell r="F224">
            <v>21.561</v>
          </cell>
          <cell r="G224">
            <v>0</v>
          </cell>
          <cell r="I224">
            <v>0</v>
          </cell>
          <cell r="K224">
            <v>-21.561</v>
          </cell>
          <cell r="L224">
            <v>0</v>
          </cell>
          <cell r="M224">
            <v>21.561</v>
          </cell>
          <cell r="O224">
            <v>0</v>
          </cell>
          <cell r="P224">
            <v>0</v>
          </cell>
          <cell r="Q224">
            <v>0</v>
          </cell>
        </row>
        <row r="225">
          <cell r="A225">
            <v>0</v>
          </cell>
          <cell r="B225" t="str">
            <v>C01XX40</v>
          </cell>
          <cell r="C225" t="str">
            <v>INVEST.SIST.CONTROL AVANZADO CATODOS</v>
          </cell>
          <cell r="D225">
            <v>-4.2190000000000003</v>
          </cell>
          <cell r="E225">
            <v>0</v>
          </cell>
          <cell r="F225">
            <v>4.2190000000000003</v>
          </cell>
          <cell r="G225">
            <v>0</v>
          </cell>
          <cell r="I225">
            <v>0</v>
          </cell>
          <cell r="K225">
            <v>-4.2190000000000003</v>
          </cell>
          <cell r="L225">
            <v>0</v>
          </cell>
          <cell r="M225">
            <v>4.2190000000000003</v>
          </cell>
          <cell r="O225">
            <v>0</v>
          </cell>
          <cell r="P225">
            <v>0</v>
          </cell>
          <cell r="Q225">
            <v>0</v>
          </cell>
        </row>
        <row r="226">
          <cell r="A226">
            <v>0</v>
          </cell>
          <cell r="B226" t="str">
            <v>C7971</v>
          </cell>
          <cell r="C226" t="str">
            <v>EST OPTIMIZACION TRATAM SBL</v>
          </cell>
          <cell r="D226">
            <v>5.4729999999999999</v>
          </cell>
          <cell r="E226">
            <v>0</v>
          </cell>
          <cell r="F226">
            <v>-5.4729999999999999</v>
          </cell>
          <cell r="G226">
            <v>0</v>
          </cell>
          <cell r="I226">
            <v>0</v>
          </cell>
          <cell r="K226">
            <v>5.4729999999999999</v>
          </cell>
          <cell r="L226">
            <v>0</v>
          </cell>
          <cell r="M226">
            <v>-5.4729999999999999</v>
          </cell>
          <cell r="O226">
            <v>0</v>
          </cell>
          <cell r="P226">
            <v>0</v>
          </cell>
          <cell r="Q226">
            <v>0</v>
          </cell>
        </row>
        <row r="227">
          <cell r="B227" t="str">
            <v>RECURSOS MINEROS Y DESARROLLO</v>
          </cell>
          <cell r="C227" t="str">
            <v xml:space="preserve">                                          SUB - TOTAL</v>
          </cell>
          <cell r="D227" t="str">
            <v xml:space="preserve">-  </v>
          </cell>
          <cell r="E227" t="str">
            <v xml:space="preserve">-  </v>
          </cell>
          <cell r="F227" t="str">
            <v xml:space="preserve">-  </v>
          </cell>
          <cell r="G227" t="str">
            <v xml:space="preserve">-  </v>
          </cell>
          <cell r="I227">
            <v>0</v>
          </cell>
          <cell r="K227">
            <v>21.813000000000002</v>
          </cell>
          <cell r="L227">
            <v>0</v>
          </cell>
          <cell r="M227">
            <v>-21.813000000000002</v>
          </cell>
          <cell r="O227">
            <v>0</v>
          </cell>
          <cell r="P227">
            <v>0</v>
          </cell>
          <cell r="Q227">
            <v>0</v>
          </cell>
        </row>
        <row r="228">
          <cell r="A228">
            <v>0</v>
          </cell>
          <cell r="B228" t="str">
            <v>SIN PRESUPUESTO</v>
          </cell>
          <cell r="C228" t="str">
            <v>DELIN.YACIM.DESCARTE AREA DIV.CHUQUI</v>
          </cell>
          <cell r="D228">
            <v>5259.9009999999998</v>
          </cell>
          <cell r="E228">
            <v>6362</v>
          </cell>
          <cell r="F228">
            <v>1102.0990000000002</v>
          </cell>
          <cell r="G228">
            <v>83</v>
          </cell>
          <cell r="I228">
            <v>0</v>
          </cell>
          <cell r="K228">
            <v>819.27800000000002</v>
          </cell>
          <cell r="L228">
            <v>0</v>
          </cell>
          <cell r="M228">
            <v>-819.27800000000002</v>
          </cell>
          <cell r="O228">
            <v>86.483000000000004</v>
          </cell>
          <cell r="P228">
            <v>0</v>
          </cell>
          <cell r="Q228">
            <v>-86.483000000000004</v>
          </cell>
        </row>
        <row r="229">
          <cell r="A229">
            <v>0</v>
          </cell>
          <cell r="B229" t="str">
            <v>C00XL41</v>
          </cell>
          <cell r="C229" t="str">
            <v>T O T A L   P R O G R A M A</v>
          </cell>
          <cell r="D229">
            <v>10850.016999999998</v>
          </cell>
          <cell r="E229">
            <v>15739.388999999999</v>
          </cell>
          <cell r="F229">
            <v>4889.3720000000012</v>
          </cell>
          <cell r="G229">
            <v>69</v>
          </cell>
          <cell r="I229">
            <v>11648.560999999998</v>
          </cell>
          <cell r="K229">
            <v>9319.8299999999981</v>
          </cell>
          <cell r="L229">
            <v>9448.896999999999</v>
          </cell>
          <cell r="M229">
            <v>129.06700000000018</v>
          </cell>
          <cell r="O229">
            <v>813.53100000000006</v>
          </cell>
          <cell r="P229">
            <v>630.46799999999996</v>
          </cell>
          <cell r="Q229">
            <v>-183.06299999999999</v>
          </cell>
        </row>
        <row r="230">
          <cell r="A230">
            <v>0</v>
          </cell>
          <cell r="B230" t="str">
            <v>C00XL44</v>
          </cell>
          <cell r="C230" t="str">
            <v>(**)  REAL  AJUSTADO  DE  ACUERDO  AL  IPC  Y  DOLAR  PROMEDIO  PROGRAMADO  PARA  2002</v>
          </cell>
          <cell r="D230">
            <v>39.548000000000002</v>
          </cell>
          <cell r="E230">
            <v>0</v>
          </cell>
          <cell r="F230">
            <v>-39.548000000000002</v>
          </cell>
          <cell r="G230">
            <v>0</v>
          </cell>
          <cell r="I230">
            <v>0</v>
          </cell>
          <cell r="K230">
            <v>39.548000000000002</v>
          </cell>
          <cell r="L230">
            <v>0</v>
          </cell>
          <cell r="M230">
            <v>-39.548000000000002</v>
          </cell>
          <cell r="O230">
            <v>0</v>
          </cell>
          <cell r="P230">
            <v>0</v>
          </cell>
          <cell r="Q230">
            <v>0</v>
          </cell>
        </row>
        <row r="231">
          <cell r="A231">
            <v>0</v>
          </cell>
          <cell r="B231" t="str">
            <v>C01XM43</v>
          </cell>
          <cell r="C231" t="str">
            <v>ING.CONC.MODERNIZACION PLANTA EW</v>
          </cell>
          <cell r="D231">
            <v>-21.561</v>
          </cell>
          <cell r="E231">
            <v>0</v>
          </cell>
          <cell r="F231">
            <v>21.561</v>
          </cell>
          <cell r="G231">
            <v>0</v>
          </cell>
          <cell r="I231">
            <v>0</v>
          </cell>
          <cell r="K231">
            <v>-21.561</v>
          </cell>
          <cell r="L231">
            <v>0</v>
          </cell>
          <cell r="M231">
            <v>21.561</v>
          </cell>
          <cell r="O231">
            <v>0</v>
          </cell>
          <cell r="P231">
            <v>0</v>
          </cell>
          <cell r="Q231">
            <v>0</v>
          </cell>
        </row>
        <row r="232">
          <cell r="A232">
            <v>0</v>
          </cell>
          <cell r="B232" t="str">
            <v>C01XX40</v>
          </cell>
          <cell r="C232" t="str">
            <v>INVEST.SIST.CONTROL AVANZADO CATODOS</v>
          </cell>
          <cell r="D232">
            <v>-4.2190000000000003</v>
          </cell>
          <cell r="E232">
            <v>0</v>
          </cell>
          <cell r="F232">
            <v>4.2190000000000003</v>
          </cell>
          <cell r="G232">
            <v>0</v>
          </cell>
          <cell r="I232">
            <v>0</v>
          </cell>
          <cell r="K232">
            <v>-4.2190000000000003</v>
          </cell>
          <cell r="L232">
            <v>0</v>
          </cell>
          <cell r="M232">
            <v>4.2190000000000003</v>
          </cell>
          <cell r="O232">
            <v>0</v>
          </cell>
          <cell r="P232">
            <v>0</v>
          </cell>
          <cell r="Q232">
            <v>0</v>
          </cell>
        </row>
        <row r="233">
          <cell r="A233">
            <v>0</v>
          </cell>
          <cell r="B233" t="str">
            <v>C7971</v>
          </cell>
          <cell r="C233" t="str">
            <v>EST OPTIMIZACION TRATAM SBL</v>
          </cell>
          <cell r="D233">
            <v>5.4729999999999999</v>
          </cell>
          <cell r="E233">
            <v>0</v>
          </cell>
          <cell r="F233" t="str">
            <v xml:space="preserve">  A V A N C E   D E   I N V E R S I O N E S</v>
          </cell>
          <cell r="G233">
            <v>0</v>
          </cell>
          <cell r="I233">
            <v>0</v>
          </cell>
          <cell r="K233">
            <v>5.4729999999999999</v>
          </cell>
          <cell r="L233">
            <v>0</v>
          </cell>
          <cell r="M233">
            <v>-5.4729999999999999</v>
          </cell>
          <cell r="O233">
            <v>0</v>
          </cell>
          <cell r="P233">
            <v>0</v>
          </cell>
          <cell r="Q233">
            <v>0</v>
          </cell>
        </row>
        <row r="234">
          <cell r="A234">
            <v>0</v>
          </cell>
          <cell r="B234" t="str">
            <v>C02MX74</v>
          </cell>
          <cell r="C234" t="str">
            <v xml:space="preserve">                                          SUB - TOTAL</v>
          </cell>
          <cell r="D234" t="str">
            <v xml:space="preserve">-  </v>
          </cell>
          <cell r="E234" t="str">
            <v xml:space="preserve">-  </v>
          </cell>
          <cell r="F234" t="str">
            <v xml:space="preserve">     ( Valor en miles de dólares USA )</v>
          </cell>
          <cell r="G234" t="str">
            <v xml:space="preserve">-  </v>
          </cell>
          <cell r="I234">
            <v>0</v>
          </cell>
          <cell r="K234">
            <v>21.813000000000002</v>
          </cell>
          <cell r="L234">
            <v>0</v>
          </cell>
          <cell r="M234">
            <v>-21.813000000000002</v>
          </cell>
          <cell r="O234">
            <v>0</v>
          </cell>
          <cell r="P234">
            <v>0</v>
          </cell>
          <cell r="Q234">
            <v>0</v>
          </cell>
        </row>
        <row r="235">
          <cell r="A235">
            <v>0</v>
          </cell>
          <cell r="B235" t="str">
            <v>C02MX75</v>
          </cell>
          <cell r="C235" t="str">
            <v>BASES GEOLOGICAS  YACIMIENTO CHUQUIC</v>
          </cell>
          <cell r="D235">
            <v>628.97</v>
          </cell>
          <cell r="E235">
            <v>1201</v>
          </cell>
          <cell r="F235">
            <v>572.03</v>
          </cell>
          <cell r="G235">
            <v>52</v>
          </cell>
          <cell r="I235">
            <v>0</v>
          </cell>
          <cell r="K235">
            <v>144.28299999999999</v>
          </cell>
          <cell r="L235">
            <v>0</v>
          </cell>
          <cell r="M235">
            <v>-144.28299999999999</v>
          </cell>
          <cell r="O235">
            <v>50.991</v>
          </cell>
          <cell r="P235">
            <v>0</v>
          </cell>
          <cell r="Q235">
            <v>-50.991</v>
          </cell>
        </row>
        <row r="236">
          <cell r="B236" t="str">
            <v>U. G. A. :</v>
          </cell>
          <cell r="C236" t="str">
            <v xml:space="preserve">  SUBGERENCIA REFINERIAS</v>
          </cell>
          <cell r="D236">
            <v>11336.234</v>
          </cell>
          <cell r="E236">
            <v>18853.388999999999</v>
          </cell>
          <cell r="F236">
            <v>7517.1549999999988</v>
          </cell>
          <cell r="G236">
            <v>60</v>
          </cell>
          <cell r="I236">
            <v>12557.560999999998</v>
          </cell>
          <cell r="K236">
            <v>9806.0469999999987</v>
          </cell>
          <cell r="L236">
            <v>9828.7340000000004</v>
          </cell>
          <cell r="M236">
            <v>22.687000000000253</v>
          </cell>
          <cell r="O236">
            <v>442.447</v>
          </cell>
          <cell r="P236">
            <v>379.83699999999999</v>
          </cell>
          <cell r="Q236">
            <v>-62.609999999999971</v>
          </cell>
        </row>
        <row r="237">
          <cell r="B237" t="str">
            <v>SUMINISTROS</v>
          </cell>
          <cell r="C237" t="str">
            <v>(**)  REAL  AJUSTADO  DE  ACUERDO  AL  IPC  Y  DOLAR  PROMEDIO  PROGRAMADO  PARA  2002</v>
          </cell>
          <cell r="D237">
            <v>2167.36</v>
          </cell>
          <cell r="E237">
            <v>2435</v>
          </cell>
          <cell r="F237">
            <v>267.63999999999987</v>
          </cell>
          <cell r="G237">
            <v>89</v>
          </cell>
          <cell r="I237">
            <v>1182.913</v>
          </cell>
          <cell r="K237">
            <v>908.73800000000006</v>
          </cell>
          <cell r="L237">
            <v>1005.899</v>
          </cell>
          <cell r="M237">
            <v>97.160999999999945</v>
          </cell>
          <cell r="O237">
            <v>120.634</v>
          </cell>
          <cell r="P237">
            <v>217.88399999999999</v>
          </cell>
          <cell r="Q237">
            <v>97.249999999999986</v>
          </cell>
        </row>
        <row r="238">
          <cell r="A238">
            <v>0</v>
          </cell>
          <cell r="B238" t="str">
            <v>C99AP74</v>
          </cell>
          <cell r="C238" t="str">
            <v>ING.CONTRAPARTE - PROY. CONVERSION A</v>
          </cell>
          <cell r="D238" t="str">
            <v>CONTROL AVANCE DE INVERSIONES GLOBAL</v>
          </cell>
          <cell r="E238">
            <v>424</v>
          </cell>
          <cell r="F238">
            <v>185.34899999999999</v>
          </cell>
          <cell r="G238">
            <v>56</v>
          </cell>
          <cell r="I238" t="str">
            <v xml:space="preserve">PPTO    </v>
          </cell>
          <cell r="K238" t="str">
            <v xml:space="preserve">CONTROL AVANCE DE  INVERSIONES  2002 </v>
          </cell>
          <cell r="L238">
            <v>0</v>
          </cell>
          <cell r="M238">
            <v>-16.838999999999999</v>
          </cell>
          <cell r="O238">
            <v>6.4630000000000001</v>
          </cell>
          <cell r="P238">
            <v>0</v>
          </cell>
          <cell r="Q238">
            <v>-6.4630000000000001</v>
          </cell>
        </row>
        <row r="239">
          <cell r="B239" t="str">
            <v>Nº API</v>
          </cell>
          <cell r="C239" t="str">
            <v>D E S C R I P C I O N</v>
          </cell>
          <cell r="D239" t="str">
            <v>ACUMULADO **</v>
          </cell>
          <cell r="E239" t="str">
            <v>PPTO.GLOBAL</v>
          </cell>
          <cell r="F239" t="str">
            <v>DISPONIBLE</v>
          </cell>
          <cell r="G239" t="str">
            <v xml:space="preserve"> % CUMPL.</v>
          </cell>
          <cell r="I239" t="str">
            <v>AUTORIZ.</v>
          </cell>
          <cell r="K239" t="str">
            <v xml:space="preserve">PERIODO : ENERO A  SEPTIEMBRE </v>
          </cell>
          <cell r="L239">
            <v>0</v>
          </cell>
          <cell r="M239">
            <v>-16.838999999999999</v>
          </cell>
          <cell r="O239" t="str">
            <v xml:space="preserve">MES:     SEPTIEMBRE </v>
          </cell>
          <cell r="P239">
            <v>0</v>
          </cell>
          <cell r="Q239">
            <v>-6.4630000000000001</v>
          </cell>
        </row>
        <row r="240">
          <cell r="B240" t="str">
            <v>PROYECTOS SIN PRESUPUESTO</v>
          </cell>
          <cell r="C240" t="str">
            <v>RECONOC. MINERALIZACION PROFUNDA MIN</v>
          </cell>
          <cell r="D240" t="str">
            <v xml:space="preserve">  a  SEP  2002 </v>
          </cell>
          <cell r="E240" t="str">
            <v xml:space="preserve">AJUSTADO   </v>
          </cell>
          <cell r="F240" t="str">
            <v xml:space="preserve">  a  SEP  2002 </v>
          </cell>
          <cell r="G240" t="str">
            <v>GLOBAL</v>
          </cell>
          <cell r="I240" t="str">
            <v xml:space="preserve">2002    </v>
          </cell>
          <cell r="J240" t="str">
            <v xml:space="preserve"> </v>
          </cell>
          <cell r="K240" t="str">
            <v>REAL **</v>
          </cell>
          <cell r="L240" t="str">
            <v>PPTO.</v>
          </cell>
          <cell r="M240" t="str">
            <v>DISPONIBLE</v>
          </cell>
          <cell r="O240" t="str">
            <v>REAL  **</v>
          </cell>
          <cell r="P240" t="str">
            <v>PPTO.</v>
          </cell>
          <cell r="Q240" t="str">
            <v>DISPONIBLE</v>
          </cell>
        </row>
        <row r="241">
          <cell r="A241">
            <v>0</v>
          </cell>
          <cell r="B241" t="str">
            <v>PRINCIPALES</v>
          </cell>
          <cell r="C241" t="str">
            <v>PLANTA TRAT. As  MOD-B.O.T. CAMPAMEN</v>
          </cell>
          <cell r="D241">
            <v>3.6040000000000001</v>
          </cell>
          <cell r="E241">
            <v>0</v>
          </cell>
          <cell r="F241" t="str">
            <v xml:space="preserve">     ( Valor en miles de dólares USA )</v>
          </cell>
          <cell r="G241">
            <v>0</v>
          </cell>
          <cell r="I241">
            <v>0</v>
          </cell>
          <cell r="K241">
            <v>3.6040000000000001</v>
          </cell>
          <cell r="L241">
            <v>0</v>
          </cell>
          <cell r="M241">
            <v>-3.6040000000000001</v>
          </cell>
          <cell r="O241">
            <v>0</v>
          </cell>
          <cell r="P241">
            <v>0</v>
          </cell>
          <cell r="Q241">
            <v>0</v>
          </cell>
        </row>
        <row r="242">
          <cell r="A242">
            <v>0</v>
          </cell>
          <cell r="B242" t="str">
            <v>C00RE02</v>
          </cell>
          <cell r="C242" t="str">
            <v>REFACCION INTEGRAL PISOS SUBTERR REF</v>
          </cell>
          <cell r="D242">
            <v>2630.1320000000001</v>
          </cell>
          <cell r="E242">
            <v>2763</v>
          </cell>
          <cell r="F242">
            <v>132.86799999999994</v>
          </cell>
          <cell r="G242">
            <v>95</v>
          </cell>
          <cell r="I242">
            <v>1382</v>
          </cell>
          <cell r="K242">
            <v>1249.1320000000001</v>
          </cell>
          <cell r="L242">
            <v>1363.9110000000001</v>
          </cell>
          <cell r="M242">
            <v>114.779</v>
          </cell>
          <cell r="O242">
            <v>101.851</v>
          </cell>
          <cell r="P242">
            <v>182.5</v>
          </cell>
          <cell r="Q242">
            <v>80.649000000000001</v>
          </cell>
        </row>
        <row r="243">
          <cell r="A243">
            <v>0</v>
          </cell>
          <cell r="B243" t="str">
            <v>C00RE41</v>
          </cell>
          <cell r="C243" t="str">
            <v>FACT.CAMBIO TECNOLOGICO REFINERIA</v>
          </cell>
          <cell r="D243">
            <v>2348.136</v>
          </cell>
          <cell r="E243">
            <v>2316</v>
          </cell>
          <cell r="F243">
            <v>-32.135999999999967</v>
          </cell>
          <cell r="G243">
            <v>101</v>
          </cell>
          <cell r="I243">
            <v>274.55500000000001</v>
          </cell>
          <cell r="K243">
            <v>134.136</v>
          </cell>
          <cell r="L243">
            <v>274.55500000000001</v>
          </cell>
          <cell r="M243">
            <v>140.41900000000001</v>
          </cell>
          <cell r="O243">
            <v>6.0629999999999997</v>
          </cell>
          <cell r="P243">
            <v>0</v>
          </cell>
          <cell r="Q243">
            <v>-6.0629999999999997</v>
          </cell>
        </row>
        <row r="244">
          <cell r="A244">
            <v>0</v>
          </cell>
          <cell r="B244" t="str">
            <v>C01RE01</v>
          </cell>
          <cell r="C244" t="str">
            <v>REEMP CELDAS CIRCUITOS 16  Y SEC.13-</v>
          </cell>
          <cell r="D244">
            <v>1856.8040000000001</v>
          </cell>
          <cell r="E244">
            <v>2234</v>
          </cell>
          <cell r="F244">
            <v>377.19599999999991</v>
          </cell>
          <cell r="G244">
            <v>83</v>
          </cell>
          <cell r="I244">
            <v>1163.607</v>
          </cell>
          <cell r="K244">
            <v>786.80399999999997</v>
          </cell>
          <cell r="L244">
            <v>1163.607</v>
          </cell>
          <cell r="M244">
            <v>376.803</v>
          </cell>
          <cell r="O244">
            <v>30.777000000000001</v>
          </cell>
          <cell r="P244">
            <v>0</v>
          </cell>
          <cell r="Q244">
            <v>-30.777000000000001</v>
          </cell>
        </row>
        <row r="245">
          <cell r="A245">
            <v>0</v>
          </cell>
          <cell r="B245" t="str">
            <v>C01RE13</v>
          </cell>
          <cell r="C245" t="str">
            <v>REEMP CELDAS Y SIST HIDRAUL CIRC 15</v>
          </cell>
          <cell r="D245">
            <v>2581.6950000000002</v>
          </cell>
          <cell r="E245">
            <v>5173</v>
          </cell>
          <cell r="F245">
            <v>2591.3049999999998</v>
          </cell>
          <cell r="G245">
            <v>50</v>
          </cell>
          <cell r="I245">
            <v>4825</v>
          </cell>
          <cell r="K245">
            <v>2441.6950000000002</v>
          </cell>
          <cell r="L245">
            <v>3237.8009999999999</v>
          </cell>
          <cell r="M245">
            <v>796.10599999999977</v>
          </cell>
          <cell r="O245">
            <v>306.161</v>
          </cell>
          <cell r="P245">
            <v>451.75</v>
          </cell>
          <cell r="Q245">
            <v>145.589</v>
          </cell>
        </row>
        <row r="246">
          <cell r="A246">
            <v>0</v>
          </cell>
          <cell r="B246" t="str">
            <v>C02RE24</v>
          </cell>
          <cell r="C246" t="str">
            <v>CAMBIO TECNOL PROCESO ELECTRO-REFINA</v>
          </cell>
          <cell r="D246">
            <v>6887.4589999999998</v>
          </cell>
          <cell r="E246">
            <v>146360</v>
          </cell>
          <cell r="F246">
            <v>139472.541</v>
          </cell>
          <cell r="G246">
            <v>5</v>
          </cell>
          <cell r="I246">
            <v>2000</v>
          </cell>
          <cell r="K246">
            <v>6887.4589999999998</v>
          </cell>
          <cell r="L246">
            <v>2000</v>
          </cell>
          <cell r="M246">
            <v>-4887.4589999999998</v>
          </cell>
          <cell r="O246">
            <v>126.185</v>
          </cell>
          <cell r="P246">
            <v>0</v>
          </cell>
          <cell r="Q246">
            <v>-126.185</v>
          </cell>
        </row>
        <row r="247">
          <cell r="A247">
            <v>0</v>
          </cell>
          <cell r="B247" t="str">
            <v>RGASDIFM</v>
          </cell>
          <cell r="C247" t="str">
            <v xml:space="preserve">                                          SUB - TOTAL</v>
          </cell>
          <cell r="D247">
            <v>16304.225999999999</v>
          </cell>
          <cell r="E247">
            <v>158846</v>
          </cell>
          <cell r="F247">
            <v>142541.774</v>
          </cell>
          <cell r="G247">
            <v>10</v>
          </cell>
          <cell r="I247">
            <v>9645.1620000000003</v>
          </cell>
          <cell r="J247" t="str">
            <v xml:space="preserve"> </v>
          </cell>
          <cell r="K247">
            <v>11499.225999999999</v>
          </cell>
          <cell r="L247">
            <v>8039.8739999999998</v>
          </cell>
          <cell r="M247">
            <v>-3459.3519999999999</v>
          </cell>
          <cell r="O247">
            <v>571.03700000000003</v>
          </cell>
          <cell r="P247">
            <v>634.25</v>
          </cell>
          <cell r="Q247">
            <v>63.212999999999994</v>
          </cell>
        </row>
        <row r="248">
          <cell r="A248">
            <v>0</v>
          </cell>
          <cell r="B248" t="str">
            <v>SECUNDARIOS</v>
          </cell>
          <cell r="C248" t="str">
            <v>SINIESTRO APILADOR</v>
          </cell>
          <cell r="D248">
            <v>-280.47199999999998</v>
          </cell>
          <cell r="E248">
            <v>0</v>
          </cell>
          <cell r="F248">
            <v>280.47199999999998</v>
          </cell>
          <cell r="G248">
            <v>0</v>
          </cell>
          <cell r="I248">
            <v>0</v>
          </cell>
          <cell r="K248">
            <v>-280.47199999999998</v>
          </cell>
          <cell r="L248">
            <v>0</v>
          </cell>
          <cell r="M248">
            <v>280.47199999999998</v>
          </cell>
          <cell r="O248">
            <v>7.18</v>
          </cell>
          <cell r="P248">
            <v>0</v>
          </cell>
          <cell r="Q248">
            <v>-7.18</v>
          </cell>
        </row>
        <row r="249">
          <cell r="A249">
            <v>0</v>
          </cell>
          <cell r="B249" t="str">
            <v>C00RE04</v>
          </cell>
          <cell r="C249" t="str">
            <v>REPRAC.LOSAS PASILLOS MAQ.ORIE/PONIE</v>
          </cell>
          <cell r="D249">
            <v>690.98299999999995</v>
          </cell>
          <cell r="E249">
            <v>657</v>
          </cell>
          <cell r="F249">
            <v>-33.982999999999947</v>
          </cell>
          <cell r="G249">
            <v>105</v>
          </cell>
          <cell r="I249">
            <v>214.49100000000001</v>
          </cell>
          <cell r="K249">
            <v>247.983</v>
          </cell>
          <cell r="L249">
            <v>214.49100000000001</v>
          </cell>
          <cell r="M249">
            <v>-33.49199999999999</v>
          </cell>
          <cell r="O249">
            <v>0</v>
          </cell>
          <cell r="P249">
            <v>0</v>
          </cell>
          <cell r="Q249">
            <v>0</v>
          </cell>
        </row>
        <row r="250">
          <cell r="A250">
            <v>0</v>
          </cell>
          <cell r="B250" t="str">
            <v>C01RE11</v>
          </cell>
          <cell r="C250" t="str">
            <v>REPARACION ESTRUCTURAL EDIFICIO REF</v>
          </cell>
          <cell r="D250">
            <v>856.96699999999998</v>
          </cell>
          <cell r="E250">
            <v>848</v>
          </cell>
          <cell r="F250">
            <v>-8.9669999999999845</v>
          </cell>
          <cell r="G250">
            <v>101</v>
          </cell>
          <cell r="I250">
            <v>457.00099999999998</v>
          </cell>
          <cell r="K250">
            <v>543.96699999999998</v>
          </cell>
          <cell r="L250">
            <v>457.00099999999998</v>
          </cell>
          <cell r="M250">
            <v>-86.966000000000008</v>
          </cell>
          <cell r="O250">
            <v>0</v>
          </cell>
          <cell r="P250">
            <v>0</v>
          </cell>
          <cell r="Q250">
            <v>0</v>
          </cell>
        </row>
        <row r="251">
          <cell r="A251">
            <v>0</v>
          </cell>
          <cell r="B251" t="str">
            <v>C01RE19</v>
          </cell>
          <cell r="C251" t="str">
            <v>REEMP CELDAS SIST HIDRAUL ASOC CIRC</v>
          </cell>
          <cell r="D251">
            <v>514.89700000000005</v>
          </cell>
          <cell r="E251">
            <v>578</v>
          </cell>
          <cell r="F251">
            <v>63.102999999999952</v>
          </cell>
          <cell r="G251">
            <v>89</v>
          </cell>
          <cell r="I251">
            <v>57.000999999999998</v>
          </cell>
          <cell r="K251">
            <v>59.896999999999998</v>
          </cell>
          <cell r="L251">
            <v>57.000999999999998</v>
          </cell>
          <cell r="M251">
            <v>-2.8960000000000008</v>
          </cell>
          <cell r="O251">
            <v>0</v>
          </cell>
          <cell r="P251">
            <v>0</v>
          </cell>
          <cell r="Q251">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rencia"/>
      <sheetName val="Tapa"/>
      <sheetName val="Resumen Ejecutivo"/>
      <sheetName val="Cartera Global"/>
      <sheetName val="Tapa (2)"/>
      <sheetName val="Avances Financieros"/>
      <sheetName val="Avances Físicos"/>
      <sheetName val="Tapa (3)"/>
      <sheetName val="Avance DPI"/>
      <sheetName val="Tapa (4)"/>
      <sheetName val="Post Evaluación"/>
      <sheetName val="Tapa (5)"/>
      <sheetName val="Cierres"/>
      <sheetName val="Tapa (6)"/>
      <sheetName val="Proyección Inversional"/>
      <sheetName val="Resumen API"/>
      <sheetName val="Proyeccción Inversional (2)"/>
      <sheetName val="PSI"/>
      <sheetName val="API"/>
      <sheetName val="Resumen_Ejecutivo"/>
      <sheetName val="Cartera_Global"/>
      <sheetName val="Tapa_(2)"/>
      <sheetName val="Avances_Financieros"/>
      <sheetName val="Avances_Físicos"/>
      <sheetName val="Tapa_(3)"/>
      <sheetName val="Avance_DPI"/>
      <sheetName val="Tapa_(4)"/>
      <sheetName val="Post_Evaluación"/>
      <sheetName val="Tapa_(5)"/>
      <sheetName val="Tapa_(6)"/>
      <sheetName val="Proyección_Inversional"/>
      <sheetName val="Resumen_API"/>
      <sheetName val="Proyeccción_Inversional_(2)"/>
      <sheetName val="UGAS_INF"/>
      <sheetName val="NEG_INF"/>
      <sheetName val=""/>
      <sheetName val="COSTOS FEBRE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5">
          <cell r="D5" t="str">
            <v>ING. BAS. MEJORAMIENTO COND. SUBESTANDARES, SIST. CONTROL Y SEG., HORNO VERTICAL. FUCO</v>
          </cell>
        </row>
        <row r="6">
          <cell r="D6" t="str">
            <v>C01RF42</v>
          </cell>
          <cell r="E6" t="str">
            <v>Tipo</v>
          </cell>
          <cell r="F6" t="str">
            <v>DIVISIONAL</v>
          </cell>
          <cell r="H6" t="str">
            <v>Jefe Proy.</v>
          </cell>
          <cell r="I6" t="str">
            <v>FELIX ROJAS VEGA</v>
          </cell>
        </row>
        <row r="7">
          <cell r="D7" t="e">
            <v>#REF!</v>
          </cell>
          <cell r="E7" t="str">
            <v>Clasificación</v>
          </cell>
          <cell r="F7" t="str">
            <v>ANTIGUO</v>
          </cell>
          <cell r="H7" t="str">
            <v>Coordin.</v>
          </cell>
          <cell r="I7" t="str">
            <v>RAUL MORALES SANGUINETTI</v>
          </cell>
        </row>
        <row r="8">
          <cell r="D8" t="str">
            <v>REEMPLAZO EQUIPOS</v>
          </cell>
          <cell r="H8" t="str">
            <v>Estado</v>
          </cell>
          <cell r="I8" t="str">
            <v>AUTORIZADO</v>
          </cell>
        </row>
        <row r="9">
          <cell r="D9" t="str">
            <v>SEGURIDAD</v>
          </cell>
          <cell r="H9" t="str">
            <v>Sub UGA</v>
          </cell>
          <cell r="I9" t="str">
            <v>FUNDICION DE COBRE</v>
          </cell>
        </row>
        <row r="26">
          <cell r="F26">
            <v>8</v>
          </cell>
          <cell r="G26">
            <v>12.5</v>
          </cell>
          <cell r="H26">
            <v>12.555</v>
          </cell>
          <cell r="I26">
            <v>3.2970000000000002</v>
          </cell>
          <cell r="J26">
            <v>2.9039999999999999</v>
          </cell>
          <cell r="K26">
            <v>0.35</v>
          </cell>
          <cell r="L26">
            <v>6.3940000000000001</v>
          </cell>
          <cell r="M26">
            <v>0</v>
          </cell>
          <cell r="N26">
            <v>0</v>
          </cell>
          <cell r="O26">
            <v>0</v>
          </cell>
          <cell r="P26">
            <v>0</v>
          </cell>
          <cell r="Q26">
            <v>0</v>
          </cell>
          <cell r="R26">
            <v>0</v>
          </cell>
          <cell r="S26">
            <v>49.716999999999999</v>
          </cell>
        </row>
        <row r="27">
          <cell r="F27">
            <v>8</v>
          </cell>
          <cell r="G27">
            <v>20.5</v>
          </cell>
          <cell r="H27">
            <v>33.055</v>
          </cell>
          <cell r="I27">
            <v>36.351999999999997</v>
          </cell>
          <cell r="J27">
            <v>39.256</v>
          </cell>
          <cell r="K27">
            <v>39.606000000000002</v>
          </cell>
          <cell r="L27">
            <v>46</v>
          </cell>
          <cell r="M27">
            <v>46</v>
          </cell>
          <cell r="N27">
            <v>46</v>
          </cell>
          <cell r="O27">
            <v>46</v>
          </cell>
          <cell r="P27">
            <v>46</v>
          </cell>
          <cell r="Q27">
            <v>46</v>
          </cell>
          <cell r="R27">
            <v>46</v>
          </cell>
          <cell r="S27">
            <v>95.716999999999999</v>
          </cell>
        </row>
        <row r="28">
          <cell r="F28">
            <v>8</v>
          </cell>
          <cell r="G28">
            <v>12.585000000000001</v>
          </cell>
          <cell r="H28">
            <v>12.858000000000001</v>
          </cell>
          <cell r="I28">
            <v>3.282</v>
          </cell>
          <cell r="J28">
            <v>22.048999999999999</v>
          </cell>
          <cell r="K28">
            <v>0.127</v>
          </cell>
          <cell r="L28">
            <v>23.68</v>
          </cell>
          <cell r="M28">
            <v>0</v>
          </cell>
          <cell r="N28">
            <v>0</v>
          </cell>
          <cell r="O28">
            <v>0</v>
          </cell>
          <cell r="P28">
            <v>0</v>
          </cell>
          <cell r="Q28">
            <v>0</v>
          </cell>
          <cell r="R28">
            <v>0</v>
          </cell>
          <cell r="S28">
            <v>0</v>
          </cell>
        </row>
        <row r="29">
          <cell r="F29">
            <v>8</v>
          </cell>
          <cell r="G29">
            <v>12.585000000000001</v>
          </cell>
          <cell r="H29">
            <v>12.858000000000001</v>
          </cell>
          <cell r="I29">
            <v>3.282</v>
          </cell>
          <cell r="J29">
            <v>22.048999999999999</v>
          </cell>
          <cell r="K29">
            <v>0.127</v>
          </cell>
          <cell r="L29">
            <v>23.68</v>
          </cell>
          <cell r="M29">
            <v>0</v>
          </cell>
          <cell r="N29">
            <v>0</v>
          </cell>
          <cell r="O29">
            <v>0</v>
          </cell>
          <cell r="P29">
            <v>0</v>
          </cell>
          <cell r="Q29">
            <v>0</v>
          </cell>
          <cell r="R29">
            <v>0</v>
          </cell>
          <cell r="S29">
            <v>0</v>
          </cell>
        </row>
        <row r="30">
          <cell r="F30">
            <v>8.3579719381092182E-2</v>
          </cell>
          <cell r="G30">
            <v>0.21417303091404871</v>
          </cell>
          <cell r="H30">
            <v>0.34534095301775025</v>
          </cell>
          <cell r="I30">
            <v>0.37978624486768281</v>
          </cell>
          <cell r="J30">
            <v>0.41012568300301933</v>
          </cell>
          <cell r="K30">
            <v>0.41378229572594211</v>
          </cell>
          <cell r="L30">
            <v>0.48058338644128001</v>
          </cell>
          <cell r="M30">
            <v>0.48058338644128001</v>
          </cell>
          <cell r="N30">
            <v>0.48058338644128001</v>
          </cell>
          <cell r="O30">
            <v>0.48058338644128001</v>
          </cell>
          <cell r="P30">
            <v>0.48058338644128001</v>
          </cell>
          <cell r="Q30">
            <v>0.48058338644128001</v>
          </cell>
          <cell r="R30">
            <v>0.48058338644128001</v>
          </cell>
          <cell r="S30">
            <v>1</v>
          </cell>
        </row>
        <row r="31">
          <cell r="F31">
            <v>0</v>
          </cell>
          <cell r="G31">
            <v>0</v>
          </cell>
          <cell r="H31">
            <v>0</v>
          </cell>
          <cell r="I31">
            <v>0</v>
          </cell>
          <cell r="J31">
            <v>0</v>
          </cell>
          <cell r="K31">
            <v>0</v>
          </cell>
          <cell r="L31">
            <v>0</v>
          </cell>
          <cell r="M31">
            <v>0</v>
          </cell>
          <cell r="N31">
            <v>0</v>
          </cell>
          <cell r="O31">
            <v>0</v>
          </cell>
          <cell r="P31">
            <v>0</v>
          </cell>
          <cell r="Q31">
            <v>0</v>
          </cell>
          <cell r="R31">
            <v>0</v>
          </cell>
          <cell r="S31">
            <v>0</v>
          </cell>
        </row>
        <row r="32">
          <cell r="F32">
            <v>8.1219999999999999</v>
          </cell>
          <cell r="G32">
            <v>2</v>
          </cell>
          <cell r="H32">
            <v>1</v>
          </cell>
          <cell r="I32">
            <v>0</v>
          </cell>
          <cell r="J32">
            <v>0</v>
          </cell>
          <cell r="K32">
            <v>0</v>
          </cell>
          <cell r="L32">
            <v>0</v>
          </cell>
          <cell r="M32">
            <v>0</v>
          </cell>
          <cell r="N32">
            <v>0</v>
          </cell>
          <cell r="O32">
            <v>0</v>
          </cell>
          <cell r="P32">
            <v>0</v>
          </cell>
          <cell r="Q32">
            <v>0</v>
          </cell>
          <cell r="R32">
            <v>0</v>
          </cell>
          <cell r="S32">
            <v>0</v>
          </cell>
        </row>
        <row r="33">
          <cell r="F33">
            <v>8.1219999999999999</v>
          </cell>
          <cell r="G33">
            <v>10.122</v>
          </cell>
          <cell r="H33">
            <v>11.122</v>
          </cell>
          <cell r="I33">
            <v>11.122</v>
          </cell>
          <cell r="J33">
            <v>11.122</v>
          </cell>
          <cell r="K33">
            <v>11.122</v>
          </cell>
          <cell r="L33">
            <v>11.122</v>
          </cell>
          <cell r="M33">
            <v>11.122</v>
          </cell>
          <cell r="N33">
            <v>11.122</v>
          </cell>
          <cell r="O33">
            <v>11.122</v>
          </cell>
          <cell r="P33">
            <v>11.122</v>
          </cell>
          <cell r="Q33">
            <v>11.122</v>
          </cell>
          <cell r="R33">
            <v>11.122</v>
          </cell>
          <cell r="S33">
            <v>11.122</v>
          </cell>
        </row>
        <row r="34">
          <cell r="F34">
            <v>8.1219999999999999</v>
          </cell>
          <cell r="G34">
            <v>2</v>
          </cell>
          <cell r="H34">
            <v>1</v>
          </cell>
          <cell r="I34">
            <v>0</v>
          </cell>
          <cell r="J34">
            <v>0</v>
          </cell>
          <cell r="K34">
            <v>0</v>
          </cell>
          <cell r="L34">
            <v>0</v>
          </cell>
          <cell r="M34">
            <v>0</v>
          </cell>
          <cell r="N34">
            <v>0</v>
          </cell>
          <cell r="O34">
            <v>0</v>
          </cell>
          <cell r="P34">
            <v>0</v>
          </cell>
          <cell r="Q34">
            <v>0</v>
          </cell>
          <cell r="R34">
            <v>0</v>
          </cell>
          <cell r="S34">
            <v>0</v>
          </cell>
        </row>
        <row r="35">
          <cell r="F35">
            <v>8.1219999999999999</v>
          </cell>
          <cell r="G35">
            <v>10.122</v>
          </cell>
          <cell r="H35">
            <v>11.122</v>
          </cell>
          <cell r="I35">
            <v>11.122</v>
          </cell>
          <cell r="J35">
            <v>11.122</v>
          </cell>
          <cell r="K35">
            <v>11.122</v>
          </cell>
          <cell r="L35">
            <v>11.122</v>
          </cell>
          <cell r="M35">
            <v>11.122</v>
          </cell>
          <cell r="N35">
            <v>11.122</v>
          </cell>
          <cell r="O35">
            <v>11.122</v>
          </cell>
          <cell r="P35">
            <v>11.122</v>
          </cell>
          <cell r="Q35">
            <v>11.122</v>
          </cell>
          <cell r="R35">
            <v>11.122</v>
          </cell>
          <cell r="S35">
            <v>11.122</v>
          </cell>
        </row>
        <row r="36">
          <cell r="F36">
            <v>1</v>
          </cell>
          <cell r="G36">
            <v>1</v>
          </cell>
          <cell r="H36">
            <v>1</v>
          </cell>
          <cell r="I36">
            <v>1</v>
          </cell>
          <cell r="J36">
            <v>1</v>
          </cell>
          <cell r="K36">
            <v>1</v>
          </cell>
          <cell r="L36">
            <v>1</v>
          </cell>
          <cell r="M36">
            <v>1</v>
          </cell>
          <cell r="N36">
            <v>1</v>
          </cell>
          <cell r="O36">
            <v>1</v>
          </cell>
          <cell r="P36">
            <v>1</v>
          </cell>
          <cell r="Q36">
            <v>1</v>
          </cell>
          <cell r="R36">
            <v>1</v>
          </cell>
          <cell r="S36">
            <v>1</v>
          </cell>
        </row>
        <row r="50">
          <cell r="C50">
            <v>37035.333333333336</v>
          </cell>
          <cell r="D50">
            <v>37035</v>
          </cell>
        </row>
        <row r="52">
          <cell r="C52">
            <v>37280.75</v>
          </cell>
          <cell r="D52">
            <v>37452</v>
          </cell>
        </row>
        <row r="53">
          <cell r="F53">
            <v>0.98199999999999998</v>
          </cell>
          <cell r="G53">
            <v>0</v>
          </cell>
          <cell r="H53">
            <v>0</v>
          </cell>
          <cell r="I53">
            <v>0</v>
          </cell>
          <cell r="J53">
            <v>0</v>
          </cell>
          <cell r="K53">
            <v>9.000000000000008E-3</v>
          </cell>
          <cell r="L53">
            <v>9.000000000000008E-3</v>
          </cell>
          <cell r="M53">
            <v>0</v>
          </cell>
          <cell r="N53">
            <v>0</v>
          </cell>
          <cell r="O53">
            <v>0</v>
          </cell>
          <cell r="P53">
            <v>0</v>
          </cell>
          <cell r="Q53">
            <v>0</v>
          </cell>
          <cell r="R53">
            <v>0</v>
          </cell>
          <cell r="S53">
            <v>1.8000000000000016E-2</v>
          </cell>
        </row>
        <row r="54">
          <cell r="F54">
            <v>0.98199999999999998</v>
          </cell>
          <cell r="G54">
            <v>0.98199999999999998</v>
          </cell>
          <cell r="H54">
            <v>0.98199999999999998</v>
          </cell>
          <cell r="I54">
            <v>0.98199999999999998</v>
          </cell>
          <cell r="J54">
            <v>0.98199999999999998</v>
          </cell>
          <cell r="K54">
            <v>0.99099999999999999</v>
          </cell>
          <cell r="L54">
            <v>1</v>
          </cell>
          <cell r="M54">
            <v>1</v>
          </cell>
          <cell r="N54">
            <v>1</v>
          </cell>
          <cell r="O54">
            <v>1</v>
          </cell>
          <cell r="P54">
            <v>1</v>
          </cell>
          <cell r="Q54">
            <v>1</v>
          </cell>
          <cell r="R54">
            <v>1</v>
          </cell>
          <cell r="S54">
            <v>1.018</v>
          </cell>
        </row>
        <row r="55">
          <cell r="F55">
            <v>0.35950000000000004</v>
          </cell>
          <cell r="G55">
            <v>0.14449999999999996</v>
          </cell>
          <cell r="H55">
            <v>0.19999999999999996</v>
          </cell>
          <cell r="I55">
            <v>0.11899999999999999</v>
          </cell>
          <cell r="J55">
            <v>7.900000000000007E-2</v>
          </cell>
          <cell r="K55">
            <v>7.8999999999999959E-2</v>
          </cell>
          <cell r="L55">
            <v>1.9000000000000017E-2</v>
          </cell>
          <cell r="M55">
            <v>0</v>
          </cell>
          <cell r="N55">
            <v>0</v>
          </cell>
          <cell r="O55">
            <v>0</v>
          </cell>
          <cell r="P55">
            <v>0</v>
          </cell>
          <cell r="Q55">
            <v>0</v>
          </cell>
          <cell r="R55">
            <v>0</v>
          </cell>
          <cell r="S55">
            <v>0.64049999999999996</v>
          </cell>
        </row>
        <row r="56">
          <cell r="F56">
            <v>0.35950000000000004</v>
          </cell>
          <cell r="G56">
            <v>0.504</v>
          </cell>
          <cell r="H56">
            <v>0.70399999999999996</v>
          </cell>
          <cell r="I56">
            <v>0.82299999999999995</v>
          </cell>
          <cell r="J56">
            <v>0.90200000000000002</v>
          </cell>
          <cell r="K56">
            <v>0.98099999999999998</v>
          </cell>
          <cell r="L56">
            <v>1</v>
          </cell>
          <cell r="M56">
            <v>1</v>
          </cell>
          <cell r="N56">
            <v>1</v>
          </cell>
          <cell r="O56">
            <v>1</v>
          </cell>
          <cell r="P56">
            <v>1</v>
          </cell>
          <cell r="Q56">
            <v>1</v>
          </cell>
          <cell r="R56">
            <v>1</v>
          </cell>
          <cell r="S56">
            <v>1.6404999999999998</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MIONES"/>
      <sheetName val="LHD"/>
      <sheetName val="JUMBOS"/>
      <sheetName val="UTILITARIOS"/>
    </sheetNames>
    <sheetDataSet>
      <sheetData sheetId="0" refreshError="1">
        <row r="6">
          <cell r="A6" t="str">
            <v xml:space="preserve">                                 COSTOS E ÍNDICES OPERACIONALES EQUIPOS MINA SUBTERRÁNEA</v>
          </cell>
        </row>
        <row r="7">
          <cell r="A7" t="str">
            <v xml:space="preserve">                            EQUIPO   =  CAMIÓN   KIRUNA  50 TON.    N° 503    (AC11)</v>
          </cell>
        </row>
        <row r="8">
          <cell r="B8">
            <v>13.377980324074073</v>
          </cell>
          <cell r="C8">
            <v>14.013383838383838</v>
          </cell>
          <cell r="D8">
            <v>22.44482421875</v>
          </cell>
          <cell r="N8">
            <v>0.28999999999999998</v>
          </cell>
        </row>
        <row r="9">
          <cell r="B9">
            <v>2003</v>
          </cell>
          <cell r="C9">
            <v>2004</v>
          </cell>
          <cell r="D9">
            <v>2005</v>
          </cell>
        </row>
        <row r="10">
          <cell r="B10" t="str">
            <v>ene-dic</v>
          </cell>
          <cell r="C10" t="str">
            <v>ene-dic</v>
          </cell>
          <cell r="D10" t="str">
            <v>ene-abr</v>
          </cell>
          <cell r="N10" t="str">
            <v>TOTAL</v>
          </cell>
        </row>
        <row r="11">
          <cell r="A11" t="str">
            <v>A) H. EFECTIVAS</v>
          </cell>
          <cell r="B11">
            <v>2810.3</v>
          </cell>
          <cell r="C11">
            <v>3008</v>
          </cell>
          <cell r="N11">
            <v>5818.3</v>
          </cell>
        </row>
        <row r="12">
          <cell r="A12" t="str">
            <v>B) H. DEMORAS</v>
          </cell>
          <cell r="B12">
            <v>1477</v>
          </cell>
          <cell r="C12">
            <v>1491</v>
          </cell>
          <cell r="N12">
            <v>2968</v>
          </cell>
        </row>
        <row r="13">
          <cell r="A13" t="str">
            <v>C) H. MANTENCION</v>
          </cell>
          <cell r="B13">
            <v>2643</v>
          </cell>
          <cell r="C13">
            <v>2248</v>
          </cell>
          <cell r="N13">
            <v>4891</v>
          </cell>
        </row>
        <row r="14">
          <cell r="A14" t="str">
            <v>D) H. RESERVAS</v>
          </cell>
          <cell r="B14">
            <v>1557.7</v>
          </cell>
          <cell r="C14">
            <v>1980</v>
          </cell>
          <cell r="N14">
            <v>3537.7</v>
          </cell>
        </row>
        <row r="15">
          <cell r="A15" t="str">
            <v>E) H. TOTALES</v>
          </cell>
          <cell r="B15">
            <v>8488</v>
          </cell>
          <cell r="C15">
            <v>8727</v>
          </cell>
          <cell r="D15">
            <v>0</v>
          </cell>
          <cell r="N15">
            <v>17215</v>
          </cell>
        </row>
        <row r="16">
          <cell r="A16" t="str">
            <v>D. MEC. =( A+B+D)/E</v>
          </cell>
          <cell r="B16">
            <v>68.861922714420359</v>
          </cell>
          <cell r="C16">
            <v>74.240861693594596</v>
          </cell>
          <cell r="D16" t="e">
            <v>#DIV/0!</v>
          </cell>
          <cell r="N16">
            <v>71.588730758059825</v>
          </cell>
        </row>
        <row r="17">
          <cell r="A17" t="str">
            <v>UTIL. = ( A+B)/(A+B+D)</v>
          </cell>
          <cell r="B17">
            <v>73.349871685201023</v>
          </cell>
          <cell r="C17">
            <v>69.439728353140922</v>
          </cell>
          <cell r="D17" t="e">
            <v>#DIV/0!</v>
          </cell>
          <cell r="N17">
            <v>71.294222654982136</v>
          </cell>
        </row>
        <row r="18">
          <cell r="A18" t="str">
            <v>F.OPER. = A/ (A+B)</v>
          </cell>
          <cell r="B18">
            <v>65.549413383714693</v>
          </cell>
          <cell r="C18">
            <v>66.859302067126023</v>
          </cell>
          <cell r="D18" t="e">
            <v>#DIV/0!</v>
          </cell>
          <cell r="N18">
            <v>66.220138169650482</v>
          </cell>
        </row>
        <row r="19">
          <cell r="A19" t="str">
            <v>U. EFECT.  A / E  A / E</v>
          </cell>
          <cell r="B19">
            <v>33.109095193213953</v>
          </cell>
          <cell r="C19">
            <v>34.467743783659905</v>
          </cell>
          <cell r="D19" t="e">
            <v>#DIV/0!</v>
          </cell>
          <cell r="N19">
            <v>33.797850711588737</v>
          </cell>
        </row>
        <row r="21">
          <cell r="A21" t="str">
            <v>LITROS DE PETROLEO</v>
          </cell>
          <cell r="B21">
            <v>97236.38</v>
          </cell>
          <cell r="C21">
            <v>104076.8</v>
          </cell>
          <cell r="D21">
            <v>0</v>
          </cell>
          <cell r="N21">
            <v>201313.18</v>
          </cell>
        </row>
        <row r="23">
          <cell r="A23" t="str">
            <v>CONSUMO NEUMATICOS</v>
          </cell>
          <cell r="B23">
            <v>4.4885238714122417</v>
          </cell>
          <cell r="C23">
            <v>5.1968737145207733</v>
          </cell>
          <cell r="D23">
            <v>0</v>
          </cell>
          <cell r="N23">
            <v>9.6853975859330141</v>
          </cell>
        </row>
        <row r="25">
          <cell r="A25" t="str">
            <v>GASTO M.O. OPERACION</v>
          </cell>
          <cell r="B25">
            <v>37596.138104745369</v>
          </cell>
          <cell r="C25">
            <v>42152.258585858588</v>
          </cell>
          <cell r="D25">
            <v>0</v>
          </cell>
          <cell r="N25">
            <v>79748.396690603957</v>
          </cell>
        </row>
        <row r="26">
          <cell r="A26" t="str">
            <v>GASTO PETROLEO</v>
          </cell>
          <cell r="B26">
            <v>24698.040520000002</v>
          </cell>
          <cell r="C26">
            <v>33929.036800000002</v>
          </cell>
          <cell r="D26">
            <v>0</v>
          </cell>
          <cell r="N26">
            <v>58627.077320000004</v>
          </cell>
        </row>
        <row r="27">
          <cell r="A27" t="str">
            <v>GASTO NEUMATICOS</v>
          </cell>
          <cell r="B27">
            <v>15505.60571379359</v>
          </cell>
          <cell r="C27">
            <v>17952.60024681201</v>
          </cell>
          <cell r="D27">
            <v>0</v>
          </cell>
          <cell r="N27">
            <v>33458.205960605599</v>
          </cell>
        </row>
        <row r="28">
          <cell r="A28" t="str">
            <v>TOTAL GASTO OPERACION</v>
          </cell>
          <cell r="B28">
            <v>77799.784338538957</v>
          </cell>
          <cell r="C28">
            <v>94033.89563267061</v>
          </cell>
          <cell r="D28">
            <v>0</v>
          </cell>
          <cell r="N28">
            <v>171833.67997120955</v>
          </cell>
        </row>
        <row r="30">
          <cell r="A30" t="str">
            <v>GASTO M.OBRA    MAN./REP.</v>
          </cell>
          <cell r="B30">
            <v>80397</v>
          </cell>
          <cell r="C30">
            <v>122408</v>
          </cell>
          <cell r="N30">
            <v>202805</v>
          </cell>
        </row>
        <row r="31">
          <cell r="A31" t="str">
            <v>GASTOS REPUESTOS</v>
          </cell>
          <cell r="B31">
            <v>86640</v>
          </cell>
          <cell r="C31">
            <v>82988</v>
          </cell>
          <cell r="N31">
            <v>169628</v>
          </cell>
        </row>
        <row r="32">
          <cell r="A32" t="str">
            <v>GASTOS  TERCEROS</v>
          </cell>
          <cell r="B32">
            <v>17832</v>
          </cell>
          <cell r="C32">
            <v>46915</v>
          </cell>
          <cell r="N32">
            <v>64747</v>
          </cell>
        </row>
        <row r="33">
          <cell r="A33" t="str">
            <v>TOTAL GASTO M / R</v>
          </cell>
          <cell r="B33">
            <v>184869</v>
          </cell>
          <cell r="C33">
            <v>252311</v>
          </cell>
          <cell r="D33">
            <v>0</v>
          </cell>
          <cell r="N33">
            <v>437180</v>
          </cell>
        </row>
        <row r="35">
          <cell r="A35" t="str">
            <v>TOTAL GASTOS</v>
          </cell>
          <cell r="B35">
            <v>262668.78433853894</v>
          </cell>
          <cell r="C35">
            <v>346344.89563267061</v>
          </cell>
          <cell r="D35">
            <v>0</v>
          </cell>
          <cell r="N35">
            <v>609013.67997120949</v>
          </cell>
        </row>
        <row r="37">
          <cell r="A37" t="str">
            <v>COSTO  DE OPERACION</v>
          </cell>
          <cell r="B37">
            <v>27.683800426480786</v>
          </cell>
          <cell r="C37">
            <v>31.261268494903792</v>
          </cell>
          <cell r="D37" t="e">
            <v>#DIV/0!</v>
          </cell>
          <cell r="N37">
            <v>29.533313849614071</v>
          </cell>
        </row>
        <row r="39">
          <cell r="A39" t="str">
            <v>COSTO MANT. / REP.</v>
          </cell>
          <cell r="B39">
            <v>65.782656655873041</v>
          </cell>
          <cell r="C39">
            <v>83.879986702127653</v>
          </cell>
          <cell r="D39" t="e">
            <v>#DIV/0!</v>
          </cell>
          <cell r="N39">
            <v>75.138786243404425</v>
          </cell>
        </row>
        <row r="41">
          <cell r="A41" t="str">
            <v>COSTO HORARIO</v>
          </cell>
          <cell r="B41">
            <v>93.466457082353813</v>
          </cell>
          <cell r="C41">
            <v>115.14125519703146</v>
          </cell>
          <cell r="D41" t="e">
            <v>#DIV/0!</v>
          </cell>
          <cell r="N41">
            <v>104.67210009301849</v>
          </cell>
        </row>
        <row r="43">
          <cell r="A43" t="str">
            <v xml:space="preserve">                                  COSTOS E INDICES OPERACIONALES EQUIPOS MINA SUBTERRANEA</v>
          </cell>
        </row>
        <row r="44">
          <cell r="A44" t="str">
            <v xml:space="preserve">                       EQUIPO    =  CAMION   KIRUNA  50 TON.    N° 504        (AC12)</v>
          </cell>
        </row>
        <row r="46">
          <cell r="B46">
            <v>2003</v>
          </cell>
          <cell r="C46">
            <v>2004</v>
          </cell>
          <cell r="D46">
            <v>2005</v>
          </cell>
        </row>
        <row r="47">
          <cell r="B47" t="str">
            <v>ene-dic</v>
          </cell>
          <cell r="C47" t="str">
            <v>ene-dic</v>
          </cell>
          <cell r="D47" t="str">
            <v>ene-abr</v>
          </cell>
          <cell r="N47" t="str">
            <v>TOTAL</v>
          </cell>
        </row>
        <row r="48">
          <cell r="A48" t="str">
            <v>A) H. EFECTIVAS</v>
          </cell>
          <cell r="B48">
            <v>440.3</v>
          </cell>
          <cell r="C48">
            <v>0</v>
          </cell>
          <cell r="N48">
            <v>440.3</v>
          </cell>
        </row>
        <row r="49">
          <cell r="A49" t="str">
            <v>B) H. DEMORAS</v>
          </cell>
          <cell r="B49">
            <v>234.7</v>
          </cell>
          <cell r="C49">
            <v>0</v>
          </cell>
          <cell r="N49">
            <v>234.7</v>
          </cell>
        </row>
        <row r="50">
          <cell r="A50" t="str">
            <v>C) H. MANTENCION</v>
          </cell>
          <cell r="B50">
            <v>884.4</v>
          </cell>
          <cell r="C50">
            <v>0</v>
          </cell>
          <cell r="N50">
            <v>884.4</v>
          </cell>
        </row>
        <row r="51">
          <cell r="A51" t="str">
            <v>D) H. RESERVAS</v>
          </cell>
          <cell r="B51">
            <v>1128.5999999999999</v>
          </cell>
          <cell r="C51">
            <v>0</v>
          </cell>
          <cell r="N51">
            <v>1128.5999999999999</v>
          </cell>
        </row>
        <row r="52">
          <cell r="A52" t="str">
            <v>E) H. TOTALES</v>
          </cell>
          <cell r="B52">
            <v>2688</v>
          </cell>
          <cell r="C52">
            <v>0</v>
          </cell>
          <cell r="D52">
            <v>0</v>
          </cell>
          <cell r="N52">
            <v>2688</v>
          </cell>
        </row>
        <row r="53">
          <cell r="A53" t="str">
            <v>D. MEC. =( A+B+D)/E</v>
          </cell>
          <cell r="B53">
            <v>67.098214285714292</v>
          </cell>
          <cell r="C53" t="e">
            <v>#DIV/0!</v>
          </cell>
          <cell r="D53" t="e">
            <v>#DIV/0!</v>
          </cell>
          <cell r="N53">
            <v>67.098214285714292</v>
          </cell>
        </row>
        <row r="54">
          <cell r="A54" t="str">
            <v>UTIL. = ( A+B)/(A+B+D)</v>
          </cell>
          <cell r="B54">
            <v>37.425149700598801</v>
          </cell>
          <cell r="C54" t="e">
            <v>#DIV/0!</v>
          </cell>
          <cell r="D54" t="e">
            <v>#DIV/0!</v>
          </cell>
          <cell r="N54">
            <v>37.425149700598801</v>
          </cell>
        </row>
        <row r="55">
          <cell r="A55" t="str">
            <v>F.OPER. = A/ (A+B)</v>
          </cell>
          <cell r="B55">
            <v>65.229629629629628</v>
          </cell>
          <cell r="C55" t="e">
            <v>#DIV/0!</v>
          </cell>
          <cell r="D55" t="e">
            <v>#DIV/0!</v>
          </cell>
          <cell r="N55">
            <v>65.229629629629628</v>
          </cell>
        </row>
        <row r="56">
          <cell r="A56" t="str">
            <v>U. EFECT.  A / E  A / E</v>
          </cell>
          <cell r="B56">
            <v>16.380208333333336</v>
          </cell>
          <cell r="C56" t="e">
            <v>#DIV/0!</v>
          </cell>
          <cell r="D56" t="e">
            <v>#DIV/0!</v>
          </cell>
          <cell r="N56">
            <v>16.380208333333336</v>
          </cell>
        </row>
        <row r="58">
          <cell r="A58" t="str">
            <v>LITROS DE PETROLEO</v>
          </cell>
          <cell r="B58">
            <v>15234.380000000001</v>
          </cell>
          <cell r="C58">
            <v>0</v>
          </cell>
          <cell r="D58">
            <v>0</v>
          </cell>
          <cell r="N58">
            <v>15234.380000000001</v>
          </cell>
        </row>
        <row r="60">
          <cell r="A60" t="str">
            <v>CONSUMO NEUMATICOS</v>
          </cell>
          <cell r="B60">
            <v>0.70323348417706644</v>
          </cell>
          <cell r="C60">
            <v>0</v>
          </cell>
          <cell r="D60">
            <v>0</v>
          </cell>
          <cell r="N60">
            <v>0.70323348417706644</v>
          </cell>
        </row>
        <row r="62">
          <cell r="A62" t="str">
            <v>GASTO M.O. OPERACION</v>
          </cell>
          <cell r="B62">
            <v>5890.3247366898149</v>
          </cell>
          <cell r="C62">
            <v>0</v>
          </cell>
          <cell r="D62">
            <v>0</v>
          </cell>
          <cell r="N62">
            <v>5890.3247366898149</v>
          </cell>
        </row>
        <row r="63">
          <cell r="A63" t="str">
            <v>GASTO PETROLEO</v>
          </cell>
          <cell r="B63">
            <v>3869.5325200000002</v>
          </cell>
          <cell r="C63">
            <v>0</v>
          </cell>
          <cell r="D63">
            <v>0</v>
          </cell>
          <cell r="N63">
            <v>3869.5325200000002</v>
          </cell>
        </row>
        <row r="64">
          <cell r="A64" t="str">
            <v>GASTO NEUMATICOS</v>
          </cell>
          <cell r="B64">
            <v>2429.3200710896758</v>
          </cell>
          <cell r="C64">
            <v>0</v>
          </cell>
          <cell r="D64">
            <v>0</v>
          </cell>
          <cell r="N64">
            <v>2429.3200710896758</v>
          </cell>
        </row>
        <row r="65">
          <cell r="A65" t="str">
            <v>TOTAL GASTO OPERACION</v>
          </cell>
          <cell r="B65">
            <v>12189.177327779491</v>
          </cell>
          <cell r="C65">
            <v>0</v>
          </cell>
          <cell r="D65">
            <v>0</v>
          </cell>
          <cell r="N65">
            <v>12189.177327779491</v>
          </cell>
        </row>
        <row r="67">
          <cell r="A67" t="str">
            <v>GASTO M.OBRA    MAN./REP.</v>
          </cell>
          <cell r="B67">
            <v>7330</v>
          </cell>
          <cell r="N67">
            <v>7330</v>
          </cell>
        </row>
        <row r="68">
          <cell r="A68" t="str">
            <v>GASTOS REPUESTOS</v>
          </cell>
          <cell r="B68">
            <v>33155</v>
          </cell>
          <cell r="N68">
            <v>33155</v>
          </cell>
        </row>
        <row r="69">
          <cell r="A69" t="str">
            <v>GASTOS  TERCEROS</v>
          </cell>
          <cell r="B69">
            <v>0</v>
          </cell>
          <cell r="N69">
            <v>0</v>
          </cell>
        </row>
        <row r="70">
          <cell r="A70" t="str">
            <v>TOTAL GASTO M / R</v>
          </cell>
          <cell r="B70">
            <v>40485</v>
          </cell>
          <cell r="C70">
            <v>0</v>
          </cell>
          <cell r="D70">
            <v>0</v>
          </cell>
          <cell r="N70">
            <v>40485</v>
          </cell>
        </row>
        <row r="72">
          <cell r="A72" t="str">
            <v>TOTAL GASTOS</v>
          </cell>
          <cell r="B72">
            <v>52674.177327779493</v>
          </cell>
          <cell r="C72">
            <v>0</v>
          </cell>
          <cell r="D72">
            <v>0</v>
          </cell>
          <cell r="N72">
            <v>52674.177327779493</v>
          </cell>
        </row>
        <row r="74">
          <cell r="A74" t="str">
            <v>COSTO  DE OPERACION</v>
          </cell>
          <cell r="B74">
            <v>27.683800426480786</v>
          </cell>
          <cell r="C74" t="e">
            <v>#DIV/0!</v>
          </cell>
          <cell r="D74" t="e">
            <v>#DIV/0!</v>
          </cell>
          <cell r="N74">
            <v>27.683800426480786</v>
          </cell>
        </row>
        <row r="76">
          <cell r="A76" t="str">
            <v>COSTO MANT. / REP.</v>
          </cell>
          <cell r="B76">
            <v>91.948671360436066</v>
          </cell>
          <cell r="C76" t="e">
            <v>#DIV/0!</v>
          </cell>
          <cell r="D76" t="e">
            <v>#DIV/0!</v>
          </cell>
          <cell r="N76">
            <v>91.948671360436066</v>
          </cell>
        </row>
        <row r="78">
          <cell r="A78" t="str">
            <v>COSTO HORARIO</v>
          </cell>
          <cell r="B78">
            <v>119.63247178691685</v>
          </cell>
          <cell r="C78" t="e">
            <v>#DIV/0!</v>
          </cell>
          <cell r="D78" t="e">
            <v>#DIV/0!</v>
          </cell>
          <cell r="N78">
            <v>119.63247178691685</v>
          </cell>
        </row>
        <row r="192">
          <cell r="A192" t="str">
            <v xml:space="preserve">                                COSTOS E INDICES OPERACIONALES EQUIPOS MINA SUBTERRANEA       </v>
          </cell>
        </row>
        <row r="193">
          <cell r="A193" t="str">
            <v xml:space="preserve">              FLOTA CAMIONES   KIRUNA  50 TON.    </v>
          </cell>
        </row>
        <row r="195">
          <cell r="B195">
            <v>2003</v>
          </cell>
          <cell r="C195">
            <v>2004</v>
          </cell>
          <cell r="D195">
            <v>2005</v>
          </cell>
        </row>
        <row r="196">
          <cell r="B196" t="str">
            <v>ene-dic</v>
          </cell>
          <cell r="C196" t="str">
            <v>ene-dic</v>
          </cell>
          <cell r="D196" t="str">
            <v>ene-abr</v>
          </cell>
          <cell r="N196" t="str">
            <v>TOTAL</v>
          </cell>
        </row>
        <row r="197">
          <cell r="A197" t="str">
            <v>A) H. EFECTIVAS</v>
          </cell>
          <cell r="B197">
            <v>12772.6</v>
          </cell>
          <cell r="C197">
            <v>12155</v>
          </cell>
          <cell r="D197">
            <v>3218.6</v>
          </cell>
          <cell r="N197">
            <v>28146.199999999997</v>
          </cell>
        </row>
        <row r="198">
          <cell r="A198" t="str">
            <v>B) H. DEMORAS</v>
          </cell>
          <cell r="B198">
            <v>6478.7</v>
          </cell>
          <cell r="C198">
            <v>5919</v>
          </cell>
          <cell r="D198">
            <v>1564.1</v>
          </cell>
          <cell r="N198">
            <v>13961.800000000001</v>
          </cell>
        </row>
        <row r="199">
          <cell r="A199" t="str">
            <v>C) H. MANTENCION</v>
          </cell>
          <cell r="B199">
            <v>11278.3</v>
          </cell>
          <cell r="C199">
            <v>11273</v>
          </cell>
          <cell r="D199">
            <v>3782.5</v>
          </cell>
          <cell r="N199">
            <v>26333.8</v>
          </cell>
        </row>
        <row r="200">
          <cell r="A200" t="str">
            <v>D) H. RESERVAS</v>
          </cell>
          <cell r="B200">
            <v>6116.2000000000007</v>
          </cell>
          <cell r="C200">
            <v>5954</v>
          </cell>
          <cell r="D200">
            <v>2930.8</v>
          </cell>
          <cell r="N200">
            <v>15001</v>
          </cell>
        </row>
        <row r="201">
          <cell r="A201" t="str">
            <v>E) H. TOTALES</v>
          </cell>
          <cell r="B201">
            <v>36645.800000000003</v>
          </cell>
          <cell r="C201">
            <v>35301</v>
          </cell>
          <cell r="D201">
            <v>11496</v>
          </cell>
          <cell r="N201">
            <v>83442.8</v>
          </cell>
        </row>
        <row r="202">
          <cell r="A202" t="str">
            <v>D. MEC. =( A+B+D)/E</v>
          </cell>
          <cell r="B202">
            <v>69.223485365307894</v>
          </cell>
          <cell r="C202">
            <v>68.066060451545283</v>
          </cell>
          <cell r="D202">
            <v>67.097251217814886</v>
          </cell>
          <cell r="N202">
            <v>68.440896038963217</v>
          </cell>
        </row>
        <row r="203">
          <cell r="A203" t="str">
            <v>UTIL. = ( A+B)/(A+B+D)</v>
          </cell>
          <cell r="B203">
            <v>75.889622548536508</v>
          </cell>
          <cell r="C203">
            <v>75.220575994672885</v>
          </cell>
          <cell r="D203">
            <v>62.004278213521744</v>
          </cell>
          <cell r="N203">
            <v>73.732686616820459</v>
          </cell>
        </row>
        <row r="204">
          <cell r="A204" t="str">
            <v>F.OPER. = A/ (A+B)</v>
          </cell>
          <cell r="B204">
            <v>66.346688275596975</v>
          </cell>
          <cell r="C204">
            <v>67.251300210246768</v>
          </cell>
          <cell r="D204">
            <v>67.296715244527149</v>
          </cell>
          <cell r="N204">
            <v>66.842880212786156</v>
          </cell>
        </row>
        <row r="205">
          <cell r="A205" t="str">
            <v>U. EFECT.  A / E</v>
          </cell>
          <cell r="B205">
            <v>34.854198844069437</v>
          </cell>
          <cell r="C205">
            <v>34.432452338460671</v>
          </cell>
          <cell r="D205">
            <v>27.997564370215727</v>
          </cell>
          <cell r="N205">
            <v>33.731130786598719</v>
          </cell>
        </row>
        <row r="207">
          <cell r="A207" t="str">
            <v>LITROS DE PETROLEO</v>
          </cell>
          <cell r="B207">
            <v>440927.16</v>
          </cell>
          <cell r="C207">
            <v>408521.4</v>
          </cell>
          <cell r="D207">
            <v>102461.15999999999</v>
          </cell>
          <cell r="N207">
            <v>951909.72000000009</v>
          </cell>
        </row>
        <row r="208">
          <cell r="B208">
            <v>3454.5</v>
          </cell>
          <cell r="C208">
            <v>3381</v>
          </cell>
          <cell r="D208">
            <v>3409</v>
          </cell>
        </row>
        <row r="209">
          <cell r="A209" t="str">
            <v>CONSUMO NEUMATICOS</v>
          </cell>
          <cell r="B209">
            <v>20.399999999999999</v>
          </cell>
          <cell r="C209">
            <v>21</v>
          </cell>
          <cell r="D209">
            <v>5.4</v>
          </cell>
          <cell r="N209">
            <v>46.8</v>
          </cell>
        </row>
        <row r="211">
          <cell r="A211" t="str">
            <v>TMH  TRANSPORTADAS</v>
          </cell>
          <cell r="N211">
            <v>0</v>
          </cell>
        </row>
        <row r="213">
          <cell r="A213" t="str">
            <v>GASTO M.O. OPERACION</v>
          </cell>
          <cell r="B213">
            <v>170871.59148726851</v>
          </cell>
          <cell r="C213">
            <v>131473.56717171718</v>
          </cell>
          <cell r="D213">
            <v>62441.5009765625</v>
          </cell>
          <cell r="N213">
            <v>364786.65963554819</v>
          </cell>
        </row>
        <row r="214">
          <cell r="A214" t="str">
            <v>GASTO PETROLEO</v>
          </cell>
          <cell r="B214">
            <v>111995.49864000001</v>
          </cell>
          <cell r="C214">
            <v>133177.97639999999</v>
          </cell>
          <cell r="D214">
            <v>41701.69212</v>
          </cell>
          <cell r="N214">
            <v>286875.16716000001</v>
          </cell>
        </row>
        <row r="215">
          <cell r="A215" t="str">
            <v>GASTO NEUMATICOS</v>
          </cell>
          <cell r="B215">
            <v>70471.8</v>
          </cell>
          <cell r="C215">
            <v>72066.656273138622</v>
          </cell>
          <cell r="D215">
            <v>18441.928969117009</v>
          </cell>
          <cell r="N215">
            <v>160980.38524225564</v>
          </cell>
        </row>
        <row r="216">
          <cell r="A216" t="str">
            <v>TOTAL GASTO OPERACION</v>
          </cell>
          <cell r="B216">
            <v>353338.8901272685</v>
          </cell>
          <cell r="C216">
            <v>336718.19984485582</v>
          </cell>
          <cell r="D216">
            <v>122585.1220656795</v>
          </cell>
          <cell r="N216">
            <v>812642.21203780384</v>
          </cell>
        </row>
        <row r="218">
          <cell r="A218" t="str">
            <v>GASTO M.OBRA    MAN./REP.</v>
          </cell>
          <cell r="B218">
            <v>345000</v>
          </cell>
          <cell r="C218">
            <v>532030</v>
          </cell>
          <cell r="D218">
            <v>19447</v>
          </cell>
          <cell r="N218">
            <v>896477</v>
          </cell>
        </row>
        <row r="219">
          <cell r="A219" t="str">
            <v>GASTO REPUESTO</v>
          </cell>
          <cell r="B219">
            <v>350424</v>
          </cell>
          <cell r="C219">
            <v>364266</v>
          </cell>
          <cell r="D219">
            <v>14035</v>
          </cell>
          <cell r="N219">
            <v>728725</v>
          </cell>
        </row>
        <row r="220">
          <cell r="A220" t="str">
            <v>GASTO  TERCEROS</v>
          </cell>
          <cell r="B220">
            <v>98786</v>
          </cell>
          <cell r="C220">
            <v>264506</v>
          </cell>
          <cell r="D220">
            <v>3027</v>
          </cell>
          <cell r="N220">
            <v>366319</v>
          </cell>
        </row>
        <row r="221">
          <cell r="A221" t="str">
            <v>TOTAL GASTO M / R</v>
          </cell>
          <cell r="B221">
            <v>794210</v>
          </cell>
          <cell r="C221">
            <v>1160802</v>
          </cell>
          <cell r="D221">
            <v>36509</v>
          </cell>
          <cell r="N221">
            <v>1991521</v>
          </cell>
        </row>
        <row r="223">
          <cell r="A223" t="str">
            <v>TOTAL GASTOS</v>
          </cell>
          <cell r="B223">
            <v>1147548.8901272686</v>
          </cell>
          <cell r="C223">
            <v>1497520.1998448558</v>
          </cell>
          <cell r="D223">
            <v>159094.12206567952</v>
          </cell>
          <cell r="N223">
            <v>2804163.2120378036</v>
          </cell>
        </row>
        <row r="225">
          <cell r="A225" t="str">
            <v>COSTO  DE OPERACION</v>
          </cell>
          <cell r="B225">
            <v>27.663818652996923</v>
          </cell>
          <cell r="C225">
            <v>27.702032072797682</v>
          </cell>
          <cell r="D225">
            <v>38.086473021089759</v>
          </cell>
          <cell r="N225">
            <v>28.872182107631009</v>
          </cell>
        </row>
        <row r="227">
          <cell r="A227" t="str">
            <v>COSTO MANT. / REP.</v>
          </cell>
          <cell r="B227">
            <v>62.18076194353538</v>
          </cell>
          <cell r="C227">
            <v>95.499958864664748</v>
          </cell>
          <cell r="D227">
            <v>11.34313055365687</v>
          </cell>
          <cell r="N227">
            <v>70.756301028202742</v>
          </cell>
        </row>
        <row r="229">
          <cell r="A229" t="str">
            <v>COSTO HORARIO</v>
          </cell>
          <cell r="B229">
            <v>89.84458059653231</v>
          </cell>
          <cell r="C229">
            <v>123.20199093746243</v>
          </cell>
          <cell r="D229">
            <v>49.429603574746636</v>
          </cell>
          <cell r="N229">
            <v>99.628483135833747</v>
          </cell>
        </row>
      </sheetData>
      <sheetData sheetId="1" refreshError="1">
        <row r="2">
          <cell r="A2" t="str">
            <v>COSTOS E INDICES OPERACIONALES EQUIPOS MINA SUBTERRANEA</v>
          </cell>
        </row>
        <row r="3">
          <cell r="A3" t="str">
            <v>EQUIPO   =  SCOOP UTILITARIO DE 1 YD3 (CLHD201M)  (AL04)</v>
          </cell>
        </row>
        <row r="4">
          <cell r="A4" t="str">
            <v xml:space="preserve">                                </v>
          </cell>
          <cell r="B4">
            <v>13.377980324074073</v>
          </cell>
          <cell r="C4">
            <v>14.013383838383838</v>
          </cell>
          <cell r="D4">
            <v>22.44482421875</v>
          </cell>
        </row>
        <row r="5">
          <cell r="B5">
            <v>2003</v>
          </cell>
          <cell r="C5">
            <v>2004</v>
          </cell>
          <cell r="D5">
            <v>2005</v>
          </cell>
        </row>
        <row r="6">
          <cell r="B6" t="str">
            <v>ene-dic</v>
          </cell>
          <cell r="C6" t="str">
            <v>ene-dic</v>
          </cell>
          <cell r="D6" t="str">
            <v>ene-abr</v>
          </cell>
          <cell r="E6" t="str">
            <v>TOTAL</v>
          </cell>
        </row>
        <row r="7">
          <cell r="A7" t="str">
            <v>A) H. EFECTIVAS</v>
          </cell>
          <cell r="B7">
            <v>1651.6</v>
          </cell>
          <cell r="C7">
            <v>2157.9</v>
          </cell>
          <cell r="D7">
            <v>595.79999999999995</v>
          </cell>
          <cell r="E7">
            <v>4405.3</v>
          </cell>
        </row>
        <row r="8">
          <cell r="A8" t="str">
            <v>B) H. DEMORAS</v>
          </cell>
          <cell r="B8">
            <v>1028.4000000000001</v>
          </cell>
          <cell r="C8">
            <v>993.9</v>
          </cell>
          <cell r="D8">
            <v>296.8</v>
          </cell>
          <cell r="E8">
            <v>2319.1000000000004</v>
          </cell>
        </row>
        <row r="9">
          <cell r="A9" t="str">
            <v>C) H. MANTENCION</v>
          </cell>
          <cell r="B9">
            <v>4385.1000000000004</v>
          </cell>
          <cell r="C9">
            <v>4104.8</v>
          </cell>
          <cell r="D9">
            <v>1573.8</v>
          </cell>
          <cell r="E9">
            <v>10063.700000000001</v>
          </cell>
        </row>
        <row r="10">
          <cell r="A10" t="str">
            <v>D) H. RESERVAS</v>
          </cell>
          <cell r="B10">
            <v>975</v>
          </cell>
          <cell r="C10">
            <v>1391.3</v>
          </cell>
          <cell r="D10">
            <v>413.6</v>
          </cell>
          <cell r="E10">
            <v>2779.9</v>
          </cell>
        </row>
        <row r="11">
          <cell r="A11" t="str">
            <v>E) H. TOTALES</v>
          </cell>
          <cell r="B11">
            <v>8040.1</v>
          </cell>
          <cell r="C11">
            <v>8647.9</v>
          </cell>
          <cell r="D11">
            <v>2879.9999999999995</v>
          </cell>
          <cell r="E11">
            <v>19568</v>
          </cell>
        </row>
        <row r="12">
          <cell r="A12" t="str">
            <v>D. MEC. =( A+B+D)/E</v>
          </cell>
          <cell r="B12">
            <v>45.45963358664693</v>
          </cell>
          <cell r="C12">
            <v>52.534141236600796</v>
          </cell>
          <cell r="D12">
            <v>45.354166666666664</v>
          </cell>
          <cell r="E12">
            <v>48.570625511038436</v>
          </cell>
        </row>
        <row r="13">
          <cell r="A13" t="str">
            <v>UTIL. = ( A+B)/(A+B+D)</v>
          </cell>
          <cell r="B13">
            <v>73.324213406292742</v>
          </cell>
          <cell r="C13">
            <v>69.375536527921469</v>
          </cell>
          <cell r="D13">
            <v>68.335630071964488</v>
          </cell>
          <cell r="E13">
            <v>70.751133697379075</v>
          </cell>
        </row>
        <row r="14">
          <cell r="A14" t="str">
            <v>F.OPER. = A/ (A+B)</v>
          </cell>
          <cell r="B14">
            <v>61.626865671641781</v>
          </cell>
          <cell r="C14">
            <v>68.465638682657527</v>
          </cell>
          <cell r="D14">
            <v>66.748823661214431</v>
          </cell>
          <cell r="E14">
            <v>65.512164654095528</v>
          </cell>
        </row>
        <row r="15">
          <cell r="A15" t="str">
            <v>U. EFECT.  A / E  A / E</v>
          </cell>
          <cell r="B15">
            <v>20.542033059290304</v>
          </cell>
          <cell r="C15">
            <v>24.952878733565377</v>
          </cell>
          <cell r="D15">
            <v>20.6875</v>
          </cell>
          <cell r="E15">
            <v>22.512775960752247</v>
          </cell>
        </row>
        <row r="17">
          <cell r="A17" t="str">
            <v>LITROS DE PETROLEO</v>
          </cell>
          <cell r="B17">
            <v>39638.399999999994</v>
          </cell>
          <cell r="C17">
            <v>51789.600000000006</v>
          </cell>
          <cell r="D17">
            <v>14299.199999999999</v>
          </cell>
          <cell r="E17">
            <v>105727.2</v>
          </cell>
        </row>
        <row r="19">
          <cell r="A19" t="str">
            <v>CONSUMO NEUMATICOS</v>
          </cell>
          <cell r="B19">
            <v>3.0042746703046839</v>
          </cell>
          <cell r="C19">
            <v>2.8487128712871286</v>
          </cell>
          <cell r="D19">
            <v>2.4708321813657728</v>
          </cell>
          <cell r="E19">
            <v>8.3238197229575839</v>
          </cell>
        </row>
        <row r="21">
          <cell r="A21" t="str">
            <v>GASTO M.O. OPERACION</v>
          </cell>
          <cell r="B21">
            <v>22095.072303240737</v>
          </cell>
          <cell r="C21">
            <v>28868.343741319444</v>
          </cell>
          <cell r="D21">
            <v>7970.6006770833319</v>
          </cell>
          <cell r="E21">
            <v>58934.016721643515</v>
          </cell>
        </row>
        <row r="22">
          <cell r="A22" t="str">
            <v>GASTO PETROLEO</v>
          </cell>
          <cell r="B22">
            <v>10068.153599999998</v>
          </cell>
          <cell r="C22">
            <v>16883.409600000003</v>
          </cell>
          <cell r="D22">
            <v>5819.7743999999993</v>
          </cell>
          <cell r="E22">
            <v>32771.337599999999</v>
          </cell>
        </row>
        <row r="23">
          <cell r="A23" t="str">
            <v>GASTO NEUMATICOS</v>
          </cell>
          <cell r="B23">
            <v>1177.6756707594361</v>
          </cell>
          <cell r="C23">
            <v>2455.5904950495046</v>
          </cell>
          <cell r="D23">
            <v>2131.0927564279791</v>
          </cell>
          <cell r="E23">
            <v>5764.3589222369201</v>
          </cell>
        </row>
        <row r="24">
          <cell r="A24" t="str">
            <v>TOTAL GASTO OPERACION</v>
          </cell>
          <cell r="B24">
            <v>33340.901574000171</v>
          </cell>
          <cell r="C24">
            <v>48207.343836368949</v>
          </cell>
          <cell r="D24">
            <v>15921.467833511311</v>
          </cell>
          <cell r="E24">
            <v>97469.713243880426</v>
          </cell>
        </row>
        <row r="26">
          <cell r="A26" t="str">
            <v>GASTO M.OBRA    MAN./REP.</v>
          </cell>
          <cell r="B26">
            <v>40671</v>
          </cell>
          <cell r="C26">
            <v>65661</v>
          </cell>
          <cell r="D26">
            <v>27780</v>
          </cell>
          <cell r="E26">
            <v>134112</v>
          </cell>
        </row>
        <row r="27">
          <cell r="A27" t="str">
            <v>GASTO REPUESTO</v>
          </cell>
          <cell r="B27">
            <v>7245</v>
          </cell>
          <cell r="C27">
            <v>19686</v>
          </cell>
          <cell r="D27">
            <v>6320</v>
          </cell>
          <cell r="E27">
            <v>33251</v>
          </cell>
        </row>
        <row r="28">
          <cell r="A28" t="str">
            <v>GASTO  TERCEROS</v>
          </cell>
          <cell r="B28">
            <v>35185</v>
          </cell>
          <cell r="C28">
            <v>22409</v>
          </cell>
          <cell r="D28">
            <v>111</v>
          </cell>
          <cell r="E28">
            <v>57705</v>
          </cell>
        </row>
        <row r="29">
          <cell r="A29" t="str">
            <v>TOTAL GASTO M / R</v>
          </cell>
          <cell r="B29">
            <v>83101</v>
          </cell>
          <cell r="C29">
            <v>107756</v>
          </cell>
          <cell r="D29">
            <v>34211</v>
          </cell>
          <cell r="E29">
            <v>225068</v>
          </cell>
        </row>
        <row r="31">
          <cell r="A31" t="str">
            <v>TOTAL GASTOS</v>
          </cell>
          <cell r="B31">
            <v>116441.90157400016</v>
          </cell>
          <cell r="C31">
            <v>155963.34383636893</v>
          </cell>
          <cell r="D31">
            <v>50132.467833511313</v>
          </cell>
          <cell r="E31">
            <v>322537.71324388043</v>
          </cell>
        </row>
        <row r="33">
          <cell r="A33" t="str">
            <v>COSTO  DE OPERACION</v>
          </cell>
          <cell r="B33">
            <v>20.187031711068158</v>
          </cell>
          <cell r="C33">
            <v>22.339934119453613</v>
          </cell>
          <cell r="D33">
            <v>26.722839599716874</v>
          </cell>
          <cell r="E33">
            <v>22.125556317136272</v>
          </cell>
        </row>
        <row r="35">
          <cell r="A35" t="str">
            <v>COSTO MANT. / REP.</v>
          </cell>
          <cell r="B35">
            <v>50.315451683216281</v>
          </cell>
          <cell r="C35">
            <v>49.935585522962135</v>
          </cell>
          <cell r="D35">
            <v>57.420275260154419</v>
          </cell>
          <cell r="E35">
            <v>51.090277620139375</v>
          </cell>
        </row>
        <row r="37">
          <cell r="A37" t="str">
            <v>COSTO HORARIO</v>
          </cell>
          <cell r="B37">
            <v>70.50248339428444</v>
          </cell>
          <cell r="C37">
            <v>72.275519642415745</v>
          </cell>
          <cell r="D37">
            <v>84.143114859871289</v>
          </cell>
          <cell r="E37">
            <v>73.215833937275647</v>
          </cell>
        </row>
        <row r="114">
          <cell r="A114" t="str">
            <v>COSTOS E INDICES OPERACIONALES EQUIPOS MINA SUBTERRANEA</v>
          </cell>
        </row>
        <row r="115">
          <cell r="A115" t="str">
            <v>EQUIPO   =  SCOOP FRANCE LOADER 401    (AL07)</v>
          </cell>
        </row>
        <row r="117">
          <cell r="B117">
            <v>2003</v>
          </cell>
          <cell r="C117">
            <v>2004</v>
          </cell>
          <cell r="D117">
            <v>2005</v>
          </cell>
        </row>
        <row r="118">
          <cell r="B118" t="str">
            <v>ene-dic</v>
          </cell>
          <cell r="C118" t="str">
            <v>ene-dic</v>
          </cell>
          <cell r="D118" t="str">
            <v>ene-abr</v>
          </cell>
          <cell r="E118" t="str">
            <v>TOTAL</v>
          </cell>
        </row>
        <row r="119">
          <cell r="A119" t="str">
            <v>A) H. EFECTIVAS</v>
          </cell>
          <cell r="B119">
            <v>844.9</v>
          </cell>
          <cell r="C119">
            <v>460.8</v>
          </cell>
          <cell r="D119">
            <v>20.100000000000001</v>
          </cell>
          <cell r="E119">
            <v>1325.8</v>
          </cell>
        </row>
        <row r="120">
          <cell r="A120" t="str">
            <v>B) H. DEMORAS</v>
          </cell>
          <cell r="B120">
            <v>648</v>
          </cell>
          <cell r="C120">
            <v>179.4</v>
          </cell>
          <cell r="D120">
            <v>8.3000000000000007</v>
          </cell>
          <cell r="E120">
            <v>835.69999999999993</v>
          </cell>
        </row>
        <row r="121">
          <cell r="A121" t="str">
            <v>C) H. MANTENCION</v>
          </cell>
          <cell r="B121">
            <v>2996.7</v>
          </cell>
          <cell r="C121">
            <v>3390.5</v>
          </cell>
          <cell r="D121">
            <v>2338.5</v>
          </cell>
          <cell r="E121">
            <v>8725.7000000000007</v>
          </cell>
        </row>
        <row r="122">
          <cell r="A122" t="str">
            <v>D) H. RESERVAS</v>
          </cell>
          <cell r="B122">
            <v>3550.4</v>
          </cell>
          <cell r="C122">
            <v>4505.3</v>
          </cell>
          <cell r="D122">
            <v>481.2</v>
          </cell>
          <cell r="E122">
            <v>8536.9000000000015</v>
          </cell>
        </row>
        <row r="123">
          <cell r="A123" t="str">
            <v>E) H. TOTALES</v>
          </cell>
          <cell r="B123">
            <v>8040</v>
          </cell>
          <cell r="C123">
            <v>8536</v>
          </cell>
          <cell r="D123">
            <v>2848.1</v>
          </cell>
          <cell r="E123">
            <v>19424.099999999999</v>
          </cell>
        </row>
        <row r="124">
          <cell r="A124" t="str">
            <v>D. MEC. =( A+B+D)/E</v>
          </cell>
          <cell r="B124">
            <v>62.727611940298509</v>
          </cell>
          <cell r="C124">
            <v>60.279990627928768</v>
          </cell>
          <cell r="D124">
            <v>17.892630174502301</v>
          </cell>
          <cell r="E124">
            <v>55.077970150483182</v>
          </cell>
        </row>
        <row r="125">
          <cell r="A125" t="str">
            <v>UTIL. = ( A+B)/(A+B+D)</v>
          </cell>
          <cell r="B125">
            <v>29.601649713481255</v>
          </cell>
          <cell r="C125">
            <v>12.44193955883782</v>
          </cell>
          <cell r="D125">
            <v>5.572998430141288</v>
          </cell>
          <cell r="E125">
            <v>20.203955731698194</v>
          </cell>
        </row>
        <row r="126">
          <cell r="A126" t="str">
            <v>F.OPER. = A/ (A+B)</v>
          </cell>
          <cell r="B126">
            <v>56.59454752495143</v>
          </cell>
          <cell r="C126">
            <v>71.977507029053427</v>
          </cell>
          <cell r="D126">
            <v>70.774647887323937</v>
          </cell>
          <cell r="E126">
            <v>61.337034466805463</v>
          </cell>
        </row>
        <row r="127">
          <cell r="A127" t="str">
            <v>U. EFECT.  A / E  A / E</v>
          </cell>
          <cell r="B127">
            <v>10.508706467661691</v>
          </cell>
          <cell r="C127">
            <v>5.3983130271790065</v>
          </cell>
          <cell r="D127">
            <v>0.70573364699273211</v>
          </cell>
          <cell r="E127">
            <v>6.8255414665286933</v>
          </cell>
        </row>
        <row r="129">
          <cell r="A129" t="str">
            <v>LITROS DE PETROLEO</v>
          </cell>
          <cell r="B129">
            <v>20277.599999999999</v>
          </cell>
          <cell r="C129">
            <v>11059.2</v>
          </cell>
          <cell r="D129">
            <v>482.40000000000003</v>
          </cell>
          <cell r="E129">
            <v>31819.200000000001</v>
          </cell>
        </row>
        <row r="131">
          <cell r="A131" t="str">
            <v>CONSUMO NEUMATICOS</v>
          </cell>
          <cell r="E131">
            <v>0</v>
          </cell>
        </row>
        <row r="133">
          <cell r="A133" t="str">
            <v>GASTO M.O. OPERACION</v>
          </cell>
          <cell r="B133">
            <v>11303.055575810184</v>
          </cell>
          <cell r="C133">
            <v>6164.5733333333328</v>
          </cell>
          <cell r="D133">
            <v>268.89740451388889</v>
          </cell>
          <cell r="E133">
            <v>17736.526313657407</v>
          </cell>
        </row>
        <row r="134">
          <cell r="A134" t="str">
            <v>GASTO PETROLEO</v>
          </cell>
          <cell r="B134">
            <v>5150.5104000000001</v>
          </cell>
          <cell r="C134">
            <v>3605.2992000000004</v>
          </cell>
          <cell r="D134">
            <v>196.33680000000001</v>
          </cell>
          <cell r="E134">
            <v>8952.1463999999996</v>
          </cell>
        </row>
        <row r="135">
          <cell r="A135" t="str">
            <v>GASTO NEUMATICOS</v>
          </cell>
          <cell r="E135">
            <v>0</v>
          </cell>
        </row>
        <row r="136">
          <cell r="A136" t="str">
            <v>TOTAL GASTO OPERACION</v>
          </cell>
          <cell r="B136">
            <v>16453.565975810183</v>
          </cell>
          <cell r="C136">
            <v>9769.8725333333332</v>
          </cell>
          <cell r="D136">
            <v>465.23420451388893</v>
          </cell>
          <cell r="E136">
            <v>26688.672713657405</v>
          </cell>
        </row>
        <row r="138">
          <cell r="A138" t="str">
            <v>GASTO M.OBRA    MAN./REP.</v>
          </cell>
          <cell r="B138">
            <v>23847</v>
          </cell>
          <cell r="C138">
            <v>26330</v>
          </cell>
          <cell r="D138">
            <v>10700</v>
          </cell>
          <cell r="E138">
            <v>60877</v>
          </cell>
        </row>
        <row r="139">
          <cell r="A139" t="str">
            <v>GASTO REPUESTO</v>
          </cell>
          <cell r="B139">
            <v>6729</v>
          </cell>
          <cell r="C139">
            <v>8721</v>
          </cell>
          <cell r="D139">
            <v>1775</v>
          </cell>
          <cell r="E139">
            <v>17225</v>
          </cell>
        </row>
        <row r="140">
          <cell r="A140" t="str">
            <v>GASTO   TERCEROS</v>
          </cell>
          <cell r="B140">
            <v>15245</v>
          </cell>
          <cell r="C140">
            <v>524</v>
          </cell>
          <cell r="D140">
            <v>0</v>
          </cell>
          <cell r="E140">
            <v>15769</v>
          </cell>
        </row>
        <row r="141">
          <cell r="A141" t="str">
            <v>TOTAL GASTO M / R</v>
          </cell>
          <cell r="B141">
            <v>45821</v>
          </cell>
          <cell r="C141">
            <v>35575</v>
          </cell>
          <cell r="D141">
            <v>12475</v>
          </cell>
          <cell r="E141">
            <v>93871</v>
          </cell>
        </row>
        <row r="143">
          <cell r="A143" t="str">
            <v>TOTAL GASTOS</v>
          </cell>
          <cell r="B143">
            <v>62274.565975810183</v>
          </cell>
          <cell r="C143">
            <v>45344.872533333335</v>
          </cell>
          <cell r="D143">
            <v>12940.234204513888</v>
          </cell>
          <cell r="E143">
            <v>120559.6727136574</v>
          </cell>
        </row>
        <row r="145">
          <cell r="A145" t="str">
            <v>COSTO  DE OPERACION</v>
          </cell>
          <cell r="B145">
            <v>19.473980324074073</v>
          </cell>
          <cell r="C145">
            <v>21.201980324074075</v>
          </cell>
          <cell r="D145">
            <v>23.145980324074074</v>
          </cell>
          <cell r="E145">
            <v>20.130240393466138</v>
          </cell>
        </row>
        <row r="147">
          <cell r="A147" t="str">
            <v>COSTO MANT. / REP.</v>
          </cell>
          <cell r="B147">
            <v>54.232453544798204</v>
          </cell>
          <cell r="C147">
            <v>77.202690972222214</v>
          </cell>
          <cell r="D147">
            <v>620.64676616915415</v>
          </cell>
          <cell r="E147">
            <v>70.803288580479716</v>
          </cell>
        </row>
        <row r="149">
          <cell r="A149" t="str">
            <v>COSTO HORARIO</v>
          </cell>
          <cell r="B149">
            <v>73.706433868872281</v>
          </cell>
          <cell r="C149">
            <v>98.4046712962963</v>
          </cell>
          <cell r="D149">
            <v>643.79274649322826</v>
          </cell>
          <cell r="E149">
            <v>90.933528973945855</v>
          </cell>
        </row>
        <row r="151">
          <cell r="A151" t="str">
            <v>COSTOS E INDICES OPERACIONALES EQUIPOS MINA SUBTERRANEA</v>
          </cell>
        </row>
        <row r="152">
          <cell r="A152" t="str">
            <v>EQUIPO   =  SCOOP FRANCE LOADER 604    (AL08)</v>
          </cell>
        </row>
        <row r="154">
          <cell r="B154">
            <v>2003</v>
          </cell>
          <cell r="C154">
            <v>2004</v>
          </cell>
          <cell r="D154">
            <v>2005</v>
          </cell>
        </row>
        <row r="155">
          <cell r="B155" t="str">
            <v>ene-dic</v>
          </cell>
          <cell r="C155" t="str">
            <v>ene-dic</v>
          </cell>
          <cell r="D155" t="str">
            <v>ene-abr</v>
          </cell>
          <cell r="E155" t="str">
            <v>TOTAL</v>
          </cell>
        </row>
        <row r="156">
          <cell r="A156" t="str">
            <v>A) H. EFECTIVAS</v>
          </cell>
          <cell r="B156">
            <v>85.9</v>
          </cell>
          <cell r="C156">
            <v>0</v>
          </cell>
          <cell r="D156">
            <v>0</v>
          </cell>
          <cell r="E156">
            <v>85.9</v>
          </cell>
        </row>
        <row r="157">
          <cell r="A157" t="str">
            <v>B) H. DEMORAS</v>
          </cell>
          <cell r="B157">
            <v>28.4</v>
          </cell>
          <cell r="C157">
            <v>0</v>
          </cell>
          <cell r="D157">
            <v>0</v>
          </cell>
          <cell r="E157">
            <v>28.4</v>
          </cell>
        </row>
        <row r="158">
          <cell r="A158" t="str">
            <v>C) H. MANTENCION</v>
          </cell>
          <cell r="B158">
            <v>5187.8</v>
          </cell>
          <cell r="C158">
            <v>0</v>
          </cell>
          <cell r="D158">
            <v>0</v>
          </cell>
          <cell r="E158">
            <v>5187.8</v>
          </cell>
        </row>
        <row r="159">
          <cell r="A159" t="str">
            <v>D) H. RESERVAS</v>
          </cell>
          <cell r="B159">
            <v>2729.9</v>
          </cell>
          <cell r="C159">
            <v>0</v>
          </cell>
          <cell r="D159">
            <v>0</v>
          </cell>
          <cell r="E159">
            <v>2729.9</v>
          </cell>
        </row>
        <row r="160">
          <cell r="A160" t="str">
            <v>E) H. TOTALES</v>
          </cell>
          <cell r="B160">
            <v>8032</v>
          </cell>
          <cell r="C160">
            <v>0</v>
          </cell>
          <cell r="D160">
            <v>0</v>
          </cell>
          <cell r="E160">
            <v>8032</v>
          </cell>
        </row>
        <row r="161">
          <cell r="A161" t="str">
            <v>D. MEC. =( A+B+D)/E</v>
          </cell>
          <cell r="B161">
            <v>35.410856573705182</v>
          </cell>
          <cell r="C161">
            <v>0</v>
          </cell>
          <cell r="D161">
            <v>0</v>
          </cell>
          <cell r="E161">
            <v>35.410856573705182</v>
          </cell>
        </row>
        <row r="162">
          <cell r="A162" t="str">
            <v>UTIL. = ( A+B)/(A+B+D)</v>
          </cell>
          <cell r="B162">
            <v>0</v>
          </cell>
          <cell r="C162">
            <v>0</v>
          </cell>
          <cell r="D162">
            <v>0</v>
          </cell>
          <cell r="E162">
            <v>4.0187047324379437</v>
          </cell>
        </row>
        <row r="163">
          <cell r="A163" t="str">
            <v>F.OPER. = A/ (A+B)</v>
          </cell>
          <cell r="B163">
            <v>0</v>
          </cell>
          <cell r="C163">
            <v>0</v>
          </cell>
          <cell r="D163">
            <v>0</v>
          </cell>
          <cell r="E163">
            <v>75.153105861767273</v>
          </cell>
        </row>
        <row r="164">
          <cell r="A164" t="str">
            <v>U. EFECT.  A / E  A / E</v>
          </cell>
          <cell r="B164">
            <v>1.0694721115537849</v>
          </cell>
          <cell r="C164">
            <v>0</v>
          </cell>
          <cell r="D164">
            <v>0</v>
          </cell>
          <cell r="E164">
            <v>1.0694721115537849</v>
          </cell>
        </row>
        <row r="166">
          <cell r="A166" t="str">
            <v>LITROS DE PETROLEO</v>
          </cell>
          <cell r="B166">
            <v>2577</v>
          </cell>
          <cell r="C166">
            <v>0</v>
          </cell>
          <cell r="D166">
            <v>0</v>
          </cell>
          <cell r="E166">
            <v>2577</v>
          </cell>
        </row>
        <row r="168">
          <cell r="A168" t="str">
            <v>CONSUMO NEUMATICOS</v>
          </cell>
          <cell r="E168">
            <v>0</v>
          </cell>
        </row>
        <row r="170">
          <cell r="A170" t="str">
            <v>GASTO M.O. OPERACION</v>
          </cell>
          <cell r="B170">
            <v>1149.168509837963</v>
          </cell>
          <cell r="C170">
            <v>0</v>
          </cell>
          <cell r="D170">
            <v>0</v>
          </cell>
          <cell r="E170">
            <v>1149.168509837963</v>
          </cell>
        </row>
        <row r="171">
          <cell r="A171" t="str">
            <v>GASTO PETROLEO</v>
          </cell>
          <cell r="B171">
            <v>654.55799999999999</v>
          </cell>
          <cell r="C171">
            <v>0</v>
          </cell>
          <cell r="D171">
            <v>0</v>
          </cell>
          <cell r="E171">
            <v>654.55799999999999</v>
          </cell>
        </row>
        <row r="172">
          <cell r="A172" t="str">
            <v>GASTO NEUMATICOS</v>
          </cell>
          <cell r="E172">
            <v>0</v>
          </cell>
        </row>
        <row r="173">
          <cell r="A173" t="str">
            <v>TOTAL GASTO OPERACION</v>
          </cell>
          <cell r="B173">
            <v>1803.726509837963</v>
          </cell>
          <cell r="C173">
            <v>0</v>
          </cell>
          <cell r="D173">
            <v>0</v>
          </cell>
          <cell r="E173">
            <v>1803.726509837963</v>
          </cell>
        </row>
        <row r="175">
          <cell r="A175" t="str">
            <v>GASTO M.OBRA    MAN./REP.</v>
          </cell>
          <cell r="B175">
            <v>12354</v>
          </cell>
          <cell r="C175">
            <v>5724</v>
          </cell>
          <cell r="D175">
            <v>0</v>
          </cell>
          <cell r="E175">
            <v>18078</v>
          </cell>
        </row>
        <row r="176">
          <cell r="A176" t="str">
            <v>GASTO REPUESTO</v>
          </cell>
          <cell r="B176">
            <v>1205</v>
          </cell>
          <cell r="C176">
            <v>8965</v>
          </cell>
          <cell r="D176">
            <v>0</v>
          </cell>
          <cell r="E176">
            <v>10170</v>
          </cell>
        </row>
        <row r="177">
          <cell r="A177" t="str">
            <v>SERVICIOS DE TERCEROS</v>
          </cell>
          <cell r="B177">
            <v>1739</v>
          </cell>
          <cell r="C177">
            <v>2363</v>
          </cell>
          <cell r="D177">
            <v>0</v>
          </cell>
          <cell r="E177">
            <v>4102</v>
          </cell>
        </row>
        <row r="178">
          <cell r="A178" t="str">
            <v>TOTAL GASTO M / R</v>
          </cell>
          <cell r="B178">
            <v>15298</v>
          </cell>
          <cell r="C178">
            <v>17052</v>
          </cell>
          <cell r="D178">
            <v>0</v>
          </cell>
          <cell r="E178">
            <v>32350</v>
          </cell>
        </row>
        <row r="180">
          <cell r="A180" t="str">
            <v>TOTAL GASTOS</v>
          </cell>
          <cell r="B180">
            <v>17101.726509837965</v>
          </cell>
          <cell r="C180">
            <v>17052</v>
          </cell>
          <cell r="D180">
            <v>0</v>
          </cell>
          <cell r="E180">
            <v>34153.726509837965</v>
          </cell>
        </row>
        <row r="182">
          <cell r="A182" t="str">
            <v>COSTO  DE OPERACION</v>
          </cell>
          <cell r="B182">
            <v>0</v>
          </cell>
          <cell r="C182">
            <v>0</v>
          </cell>
          <cell r="D182">
            <v>0</v>
          </cell>
          <cell r="E182">
            <v>20.997980324074074</v>
          </cell>
        </row>
        <row r="184">
          <cell r="A184" t="str">
            <v>COSTO MANT. / REP.</v>
          </cell>
          <cell r="B184">
            <v>0</v>
          </cell>
          <cell r="C184">
            <v>0</v>
          </cell>
          <cell r="D184">
            <v>0</v>
          </cell>
          <cell r="E184">
            <v>376.60069848661232</v>
          </cell>
        </row>
        <row r="186">
          <cell r="A186" t="str">
            <v>COSTO HORARIO</v>
          </cell>
          <cell r="B186">
            <v>0</v>
          </cell>
          <cell r="C186">
            <v>0</v>
          </cell>
          <cell r="D186">
            <v>0</v>
          </cell>
          <cell r="E186">
            <v>397.59867881068641</v>
          </cell>
        </row>
      </sheetData>
      <sheetData sheetId="2" refreshError="1"/>
      <sheetData sheetId="3" refreshError="1">
        <row r="2">
          <cell r="A2" t="str">
            <v>COSTOS E INDICES OPERACIONALES EQUIPOS MINA SUBTERRANEA</v>
          </cell>
        </row>
        <row r="3">
          <cell r="A3" t="str">
            <v>EQUIPO  =  CARGADOR DE ANFO CASE 104  (AU04)</v>
          </cell>
        </row>
        <row r="4">
          <cell r="B4">
            <v>13.377980324074073</v>
          </cell>
          <cell r="C4">
            <v>14.013383838383838</v>
          </cell>
          <cell r="D4">
            <v>22.44482421875</v>
          </cell>
        </row>
        <row r="5">
          <cell r="B5">
            <v>2003</v>
          </cell>
          <cell r="C5">
            <v>2004</v>
          </cell>
          <cell r="D5">
            <v>2005</v>
          </cell>
          <cell r="E5">
            <v>9.765625</v>
          </cell>
        </row>
        <row r="6">
          <cell r="B6" t="str">
            <v>ene-dic</v>
          </cell>
          <cell r="C6" t="str">
            <v>ene-dic</v>
          </cell>
          <cell r="D6" t="str">
            <v>ene-abr</v>
          </cell>
          <cell r="E6" t="str">
            <v>TOTAL</v>
          </cell>
        </row>
        <row r="7">
          <cell r="A7" t="str">
            <v>A) H. EFECTIVAS</v>
          </cell>
          <cell r="B7">
            <v>0</v>
          </cell>
          <cell r="C7">
            <v>0.7</v>
          </cell>
          <cell r="D7">
            <v>0</v>
          </cell>
          <cell r="E7">
            <v>0.7</v>
          </cell>
        </row>
        <row r="8">
          <cell r="A8" t="str">
            <v>B) H. DEMORAS</v>
          </cell>
          <cell r="B8">
            <v>0</v>
          </cell>
          <cell r="C8">
            <v>16.7</v>
          </cell>
          <cell r="D8">
            <v>0</v>
          </cell>
          <cell r="E8">
            <v>16.7</v>
          </cell>
        </row>
        <row r="9">
          <cell r="A9" t="str">
            <v>C) H. MANTENCION</v>
          </cell>
          <cell r="B9">
            <v>96</v>
          </cell>
          <cell r="C9">
            <v>25</v>
          </cell>
          <cell r="D9">
            <v>352</v>
          </cell>
          <cell r="E9">
            <v>473</v>
          </cell>
        </row>
        <row r="10">
          <cell r="A10" t="str">
            <v>D) H. RESERVAS</v>
          </cell>
          <cell r="B10">
            <v>7616</v>
          </cell>
          <cell r="C10">
            <v>6453.7</v>
          </cell>
          <cell r="D10">
            <v>2328</v>
          </cell>
          <cell r="E10">
            <v>16397.7</v>
          </cell>
        </row>
        <row r="11">
          <cell r="A11" t="str">
            <v>E) H. TOTALES</v>
          </cell>
          <cell r="B11">
            <v>7712</v>
          </cell>
          <cell r="C11">
            <v>6496.0999999999995</v>
          </cell>
          <cell r="D11">
            <v>2680</v>
          </cell>
          <cell r="E11">
            <v>16888.099999999999</v>
          </cell>
        </row>
        <row r="12">
          <cell r="A12" t="str">
            <v>D. MEC. =( A+B+D)/E</v>
          </cell>
          <cell r="B12">
            <v>98.755186721991706</v>
          </cell>
          <cell r="C12">
            <v>99.615153707609181</v>
          </cell>
          <cell r="D12">
            <v>86.865671641791039</v>
          </cell>
          <cell r="E12">
            <v>97.199211278947914</v>
          </cell>
        </row>
        <row r="13">
          <cell r="A13" t="str">
            <v>UTIL. = ( A+B)/(A+B+D)</v>
          </cell>
          <cell r="B13">
            <v>0</v>
          </cell>
          <cell r="C13">
            <v>0.26888782432662145</v>
          </cell>
          <cell r="D13">
            <v>0</v>
          </cell>
          <cell r="E13">
            <v>0.10599996344828845</v>
          </cell>
        </row>
        <row r="14">
          <cell r="A14" t="str">
            <v>F.OPER. = A/ (A+B)</v>
          </cell>
          <cell r="B14">
            <v>0</v>
          </cell>
          <cell r="C14">
            <v>0</v>
          </cell>
          <cell r="D14">
            <v>0</v>
          </cell>
          <cell r="E14">
            <v>4.0229885057471266</v>
          </cell>
        </row>
        <row r="15">
          <cell r="A15" t="str">
            <v>U. EFECT.  A / E</v>
          </cell>
          <cell r="B15">
            <v>0</v>
          </cell>
          <cell r="C15">
            <v>1.0775696186942935E-2</v>
          </cell>
          <cell r="D15">
            <v>0</v>
          </cell>
          <cell r="E15">
            <v>4.1449304539883111E-3</v>
          </cell>
        </row>
        <row r="17">
          <cell r="A17" t="str">
            <v>LITROS DE PETROLEO</v>
          </cell>
          <cell r="B17">
            <v>0</v>
          </cell>
          <cell r="C17">
            <v>4.55</v>
          </cell>
          <cell r="D17">
            <v>0</v>
          </cell>
          <cell r="E17">
            <v>4.55</v>
          </cell>
        </row>
        <row r="19">
          <cell r="A19" t="str">
            <v>CONSUMO NEUMATICOS</v>
          </cell>
          <cell r="E19">
            <v>0</v>
          </cell>
        </row>
        <row r="21">
          <cell r="A21" t="str">
            <v>GASTO M.O. OPERACION</v>
          </cell>
          <cell r="B21">
            <v>0</v>
          </cell>
          <cell r="C21">
            <v>9.8093686868686856</v>
          </cell>
          <cell r="D21">
            <v>0</v>
          </cell>
          <cell r="E21">
            <v>9.8093686868686856</v>
          </cell>
        </row>
        <row r="22">
          <cell r="A22" t="str">
            <v>GASTO PETROLEO</v>
          </cell>
          <cell r="B22">
            <v>0</v>
          </cell>
          <cell r="C22">
            <v>1.4833000000000001</v>
          </cell>
          <cell r="D22">
            <v>0</v>
          </cell>
          <cell r="E22">
            <v>1.4833000000000001</v>
          </cell>
        </row>
        <row r="23">
          <cell r="A23" t="str">
            <v>GASTO NEUMATICOS</v>
          </cell>
          <cell r="E23">
            <v>0</v>
          </cell>
        </row>
        <row r="24">
          <cell r="A24" t="str">
            <v>TOTAL GASTO OPERACION</v>
          </cell>
          <cell r="B24">
            <v>0</v>
          </cell>
          <cell r="C24">
            <v>11.292668686868685</v>
          </cell>
          <cell r="D24">
            <v>0</v>
          </cell>
          <cell r="E24">
            <v>11.292668686868685</v>
          </cell>
        </row>
        <row r="26">
          <cell r="A26" t="str">
            <v>GASTO M.OBRA    MAN./REP.</v>
          </cell>
          <cell r="B26">
            <v>244</v>
          </cell>
          <cell r="C26">
            <v>409</v>
          </cell>
          <cell r="D26">
            <v>4</v>
          </cell>
          <cell r="E26">
            <v>657</v>
          </cell>
        </row>
        <row r="27">
          <cell r="A27" t="str">
            <v>GASTOS  REPUESTOS</v>
          </cell>
          <cell r="B27">
            <v>4121</v>
          </cell>
          <cell r="C27">
            <v>2744</v>
          </cell>
          <cell r="D27">
            <v>3102</v>
          </cell>
          <cell r="E27">
            <v>9967</v>
          </cell>
        </row>
        <row r="28">
          <cell r="A28" t="str">
            <v>GASTOS  TERCEROS</v>
          </cell>
          <cell r="B28">
            <v>5728</v>
          </cell>
          <cell r="C28">
            <v>2013</v>
          </cell>
          <cell r="D28">
            <v>0</v>
          </cell>
          <cell r="E28">
            <v>7741</v>
          </cell>
        </row>
        <row r="29">
          <cell r="A29" t="str">
            <v>TOTAL GASTO M / R</v>
          </cell>
          <cell r="B29">
            <v>10093</v>
          </cell>
          <cell r="C29">
            <v>5166</v>
          </cell>
          <cell r="D29">
            <v>3106</v>
          </cell>
          <cell r="E29">
            <v>18365</v>
          </cell>
        </row>
        <row r="31">
          <cell r="A31" t="str">
            <v>TOTAL GASTOS</v>
          </cell>
          <cell r="B31">
            <v>10093</v>
          </cell>
          <cell r="C31">
            <v>5177.2926686868686</v>
          </cell>
          <cell r="D31">
            <v>3106</v>
          </cell>
          <cell r="E31">
            <v>18376.29266868687</v>
          </cell>
        </row>
        <row r="33">
          <cell r="A33" t="str">
            <v>COSTO  DE OPERACION</v>
          </cell>
          <cell r="B33" t="e">
            <v>#DIV/0!</v>
          </cell>
          <cell r="C33">
            <v>16.132383838383838</v>
          </cell>
          <cell r="D33" t="e">
            <v>#DIV/0!</v>
          </cell>
          <cell r="E33">
            <v>16.132383838383838</v>
          </cell>
        </row>
        <row r="35">
          <cell r="A35" t="str">
            <v>COSTO MANT. / REP.</v>
          </cell>
          <cell r="B35" t="e">
            <v>#DIV/0!</v>
          </cell>
          <cell r="C35">
            <v>7380.0000000000009</v>
          </cell>
          <cell r="D35" t="e">
            <v>#DIV/0!</v>
          </cell>
          <cell r="E35">
            <v>26235.714285714286</v>
          </cell>
        </row>
        <row r="37">
          <cell r="A37" t="str">
            <v>COSTO HORARIO</v>
          </cell>
          <cell r="B37" t="e">
            <v>#DIV/0!</v>
          </cell>
          <cell r="C37">
            <v>7396.1323838383842</v>
          </cell>
          <cell r="D37" t="e">
            <v>#DIV/0!</v>
          </cell>
          <cell r="E37">
            <v>26251.846669552673</v>
          </cell>
        </row>
        <row r="39">
          <cell r="A39" t="str">
            <v>COSTOS E INDICES OPERACIONALES EQUIPOS MINA SUBTERRANEA</v>
          </cell>
        </row>
        <row r="40">
          <cell r="A40" t="str">
            <v>EQUIPO  =  CARGADOR DE ANFO CASE 105  (AU05)</v>
          </cell>
        </row>
        <row r="42">
          <cell r="B42">
            <v>2003</v>
          </cell>
          <cell r="C42">
            <v>2004</v>
          </cell>
          <cell r="D42">
            <v>2005</v>
          </cell>
        </row>
        <row r="43">
          <cell r="B43" t="str">
            <v>ene-dic</v>
          </cell>
          <cell r="C43" t="str">
            <v>ene-dic</v>
          </cell>
          <cell r="D43" t="str">
            <v>ene-abr</v>
          </cell>
          <cell r="E43" t="str">
            <v>TOTAL</v>
          </cell>
        </row>
        <row r="44">
          <cell r="A44" t="str">
            <v>A) H. EFECTIVAS</v>
          </cell>
          <cell r="B44">
            <v>0</v>
          </cell>
          <cell r="C44">
            <v>0</v>
          </cell>
          <cell r="D44">
            <v>0</v>
          </cell>
          <cell r="E44">
            <v>0</v>
          </cell>
        </row>
        <row r="45">
          <cell r="A45" t="str">
            <v>B) H. DEMORAS</v>
          </cell>
          <cell r="B45">
            <v>0</v>
          </cell>
          <cell r="C45">
            <v>0</v>
          </cell>
          <cell r="D45">
            <v>0</v>
          </cell>
          <cell r="E45">
            <v>0</v>
          </cell>
        </row>
        <row r="46">
          <cell r="A46" t="str">
            <v>C) H. MANTENCION</v>
          </cell>
          <cell r="B46">
            <v>8</v>
          </cell>
          <cell r="C46">
            <v>0</v>
          </cell>
          <cell r="D46">
            <v>0</v>
          </cell>
          <cell r="E46">
            <v>8</v>
          </cell>
        </row>
        <row r="47">
          <cell r="A47" t="str">
            <v>D) H. RESERVAS</v>
          </cell>
          <cell r="B47">
            <v>6976</v>
          </cell>
          <cell r="C47">
            <v>4048</v>
          </cell>
          <cell r="D47">
            <v>0</v>
          </cell>
          <cell r="E47">
            <v>11024</v>
          </cell>
        </row>
        <row r="48">
          <cell r="A48" t="str">
            <v>E) H. TOTALES</v>
          </cell>
          <cell r="B48">
            <v>6984</v>
          </cell>
          <cell r="C48">
            <v>4048</v>
          </cell>
          <cell r="D48">
            <v>0</v>
          </cell>
          <cell r="E48">
            <v>11032</v>
          </cell>
        </row>
        <row r="49">
          <cell r="A49" t="str">
            <v>D. MEC. =( A+B+D)/E</v>
          </cell>
          <cell r="B49">
            <v>99.885452462772051</v>
          </cell>
          <cell r="C49">
            <v>100</v>
          </cell>
          <cell r="D49" t="str">
            <v>-----</v>
          </cell>
          <cell r="E49">
            <v>99.927483683828868</v>
          </cell>
        </row>
        <row r="50">
          <cell r="A50" t="str">
            <v>UTIL. = ( A+B)/(A+B+D)</v>
          </cell>
          <cell r="B50">
            <v>0</v>
          </cell>
          <cell r="C50">
            <v>0</v>
          </cell>
          <cell r="D50" t="str">
            <v>-----</v>
          </cell>
          <cell r="E50">
            <v>0</v>
          </cell>
        </row>
        <row r="51">
          <cell r="A51" t="str">
            <v>F.OPER. = A/ (A+B)</v>
          </cell>
          <cell r="B51">
            <v>0</v>
          </cell>
          <cell r="C51">
            <v>0</v>
          </cell>
          <cell r="D51" t="str">
            <v>-----</v>
          </cell>
          <cell r="E51">
            <v>0</v>
          </cell>
        </row>
        <row r="52">
          <cell r="A52" t="str">
            <v>U. EFECT.  A / E</v>
          </cell>
          <cell r="B52">
            <v>0</v>
          </cell>
          <cell r="C52">
            <v>0</v>
          </cell>
          <cell r="D52" t="str">
            <v>-----</v>
          </cell>
          <cell r="E52">
            <v>0</v>
          </cell>
        </row>
        <row r="54">
          <cell r="A54" t="str">
            <v>LITROS DE PETROLEO</v>
          </cell>
          <cell r="B54">
            <v>0</v>
          </cell>
          <cell r="C54">
            <v>0</v>
          </cell>
          <cell r="D54">
            <v>0</v>
          </cell>
          <cell r="E54">
            <v>0</v>
          </cell>
        </row>
        <row r="56">
          <cell r="A56" t="str">
            <v>CONSUMO NEUMATICOS</v>
          </cell>
          <cell r="E56">
            <v>0</v>
          </cell>
        </row>
        <row r="58">
          <cell r="A58" t="str">
            <v>GASTO M.O. OPERACION</v>
          </cell>
          <cell r="B58">
            <v>0</v>
          </cell>
          <cell r="C58">
            <v>0</v>
          </cell>
          <cell r="D58">
            <v>0</v>
          </cell>
          <cell r="E58">
            <v>0</v>
          </cell>
        </row>
        <row r="59">
          <cell r="A59" t="str">
            <v>GASTO PETROLEO</v>
          </cell>
          <cell r="B59">
            <v>0</v>
          </cell>
          <cell r="C59">
            <v>0</v>
          </cell>
          <cell r="D59">
            <v>0</v>
          </cell>
          <cell r="E59">
            <v>0</v>
          </cell>
        </row>
        <row r="60">
          <cell r="A60" t="str">
            <v>GASTO NEUMATICOS</v>
          </cell>
          <cell r="E60">
            <v>0</v>
          </cell>
        </row>
        <row r="61">
          <cell r="A61" t="str">
            <v>TOTAL GASTO OPERACION</v>
          </cell>
          <cell r="B61">
            <v>0</v>
          </cell>
          <cell r="C61">
            <v>0</v>
          </cell>
          <cell r="D61">
            <v>0</v>
          </cell>
          <cell r="E61">
            <v>0</v>
          </cell>
        </row>
        <row r="63">
          <cell r="A63" t="str">
            <v>GASTO M.OBRA    MAN./REP.</v>
          </cell>
          <cell r="B63">
            <v>30</v>
          </cell>
          <cell r="C63">
            <v>0</v>
          </cell>
          <cell r="D63">
            <v>0</v>
          </cell>
          <cell r="E63">
            <v>30</v>
          </cell>
        </row>
        <row r="64">
          <cell r="A64" t="str">
            <v>GASTOS  REPUESTOS</v>
          </cell>
          <cell r="B64">
            <v>0</v>
          </cell>
          <cell r="C64">
            <v>0</v>
          </cell>
          <cell r="D64">
            <v>0</v>
          </cell>
          <cell r="E64">
            <v>0</v>
          </cell>
        </row>
        <row r="65">
          <cell r="A65" t="str">
            <v>GASTOS  TERCEROS</v>
          </cell>
          <cell r="B65">
            <v>344</v>
          </cell>
          <cell r="C65">
            <v>0</v>
          </cell>
          <cell r="D65">
            <v>0</v>
          </cell>
          <cell r="E65">
            <v>344</v>
          </cell>
        </row>
        <row r="66">
          <cell r="A66" t="str">
            <v>TOTAL GASTO M / R</v>
          </cell>
          <cell r="B66">
            <v>374</v>
          </cell>
          <cell r="C66">
            <v>0</v>
          </cell>
          <cell r="D66">
            <v>0</v>
          </cell>
          <cell r="E66">
            <v>374</v>
          </cell>
        </row>
        <row r="68">
          <cell r="A68" t="str">
            <v>TOTAL GASTOS</v>
          </cell>
          <cell r="B68">
            <v>374</v>
          </cell>
          <cell r="C68">
            <v>0</v>
          </cell>
          <cell r="D68">
            <v>0</v>
          </cell>
          <cell r="E68">
            <v>374</v>
          </cell>
        </row>
        <row r="70">
          <cell r="A70" t="str">
            <v>COSTO  DE OPERACION</v>
          </cell>
          <cell r="B70" t="e">
            <v>#DIV/0!</v>
          </cell>
          <cell r="C70" t="e">
            <v>#DIV/0!</v>
          </cell>
          <cell r="D70" t="e">
            <v>#DIV/0!</v>
          </cell>
          <cell r="E70" t="e">
            <v>#DIV/0!</v>
          </cell>
        </row>
        <row r="72">
          <cell r="A72" t="str">
            <v>COSTO MANT. / REP.</v>
          </cell>
          <cell r="B72" t="e">
            <v>#DIV/0!</v>
          </cell>
          <cell r="C72" t="e">
            <v>#DIV/0!</v>
          </cell>
          <cell r="D72" t="e">
            <v>#DIV/0!</v>
          </cell>
          <cell r="E72" t="e">
            <v>#DIV/0!</v>
          </cell>
        </row>
        <row r="74">
          <cell r="A74" t="str">
            <v>COSTO HORARIO</v>
          </cell>
          <cell r="B74" t="e">
            <v>#DIV/0!</v>
          </cell>
          <cell r="C74" t="e">
            <v>#DIV/0!</v>
          </cell>
          <cell r="D74" t="e">
            <v>#DIV/0!</v>
          </cell>
          <cell r="E74" t="e">
            <v>#DIV/0!</v>
          </cell>
        </row>
        <row r="76">
          <cell r="A76" t="str">
            <v>COSTOS E INDICES OPERACIONALES EQUIPOS MINA SUBTERRANEA</v>
          </cell>
        </row>
        <row r="77">
          <cell r="A77" t="str">
            <v>FLOTA  =    CARGADORES  DE  ANFO (104 - 105)</v>
          </cell>
        </row>
        <row r="79">
          <cell r="B79">
            <v>2003</v>
          </cell>
          <cell r="C79">
            <v>2004</v>
          </cell>
          <cell r="D79">
            <v>2005</v>
          </cell>
        </row>
        <row r="80">
          <cell r="B80" t="str">
            <v>ene-dic</v>
          </cell>
          <cell r="C80" t="str">
            <v>ene-dic</v>
          </cell>
          <cell r="D80" t="str">
            <v>ene-abr</v>
          </cell>
          <cell r="E80" t="str">
            <v>TOTAL</v>
          </cell>
        </row>
        <row r="81">
          <cell r="A81" t="str">
            <v>A) H. EFECTIVAS</v>
          </cell>
          <cell r="B81">
            <v>0</v>
          </cell>
          <cell r="C81">
            <v>0.7</v>
          </cell>
          <cell r="D81">
            <v>0</v>
          </cell>
          <cell r="E81">
            <v>0.7</v>
          </cell>
        </row>
        <row r="82">
          <cell r="A82" t="str">
            <v>B) H. DEMORAS</v>
          </cell>
          <cell r="B82">
            <v>0</v>
          </cell>
          <cell r="C82">
            <v>16.7</v>
          </cell>
          <cell r="D82">
            <v>0</v>
          </cell>
          <cell r="E82">
            <v>16.7</v>
          </cell>
        </row>
        <row r="83">
          <cell r="A83" t="str">
            <v>C) H. MANTENCION</v>
          </cell>
          <cell r="B83">
            <v>104</v>
          </cell>
          <cell r="C83">
            <v>25</v>
          </cell>
          <cell r="D83">
            <v>352</v>
          </cell>
          <cell r="E83">
            <v>481</v>
          </cell>
        </row>
        <row r="84">
          <cell r="A84" t="str">
            <v>D) H. RESERVAS</v>
          </cell>
          <cell r="B84">
            <v>14592</v>
          </cell>
          <cell r="C84">
            <v>10501.7</v>
          </cell>
          <cell r="D84">
            <v>2328</v>
          </cell>
          <cell r="E84">
            <v>27421.7</v>
          </cell>
        </row>
        <row r="85">
          <cell r="A85" t="str">
            <v>E) H. TOTALES</v>
          </cell>
          <cell r="B85">
            <v>14696</v>
          </cell>
          <cell r="C85">
            <v>10544.1</v>
          </cell>
          <cell r="D85">
            <v>2680</v>
          </cell>
          <cell r="E85">
            <v>27920.1</v>
          </cell>
        </row>
        <row r="86">
          <cell r="A86" t="str">
            <v>D. MEC. =( A+B+D)/E</v>
          </cell>
          <cell r="B86">
            <v>99.292324442025034</v>
          </cell>
          <cell r="C86">
            <v>99.76290057947098</v>
          </cell>
          <cell r="D86">
            <v>86.865671641791039</v>
          </cell>
          <cell r="E86">
            <v>98.277226800763614</v>
          </cell>
        </row>
        <row r="87">
          <cell r="A87" t="str">
            <v>UTIL. = ( A+B)/(A+B+D)</v>
          </cell>
          <cell r="B87">
            <v>0</v>
          </cell>
          <cell r="C87">
            <v>0.16541339087944784</v>
          </cell>
          <cell r="D87">
            <v>0</v>
          </cell>
          <cell r="E87">
            <v>6.3413158594851859E-2</v>
          </cell>
        </row>
        <row r="88">
          <cell r="A88" t="str">
            <v>F.OPER. = A/ (A+B)</v>
          </cell>
          <cell r="B88">
            <v>0</v>
          </cell>
          <cell r="C88">
            <v>0</v>
          </cell>
          <cell r="D88">
            <v>0</v>
          </cell>
          <cell r="E88">
            <v>4.0229885057471266</v>
          </cell>
        </row>
        <row r="89">
          <cell r="A89" t="str">
            <v>U. EFECT.  A / E</v>
          </cell>
          <cell r="B89">
            <v>0</v>
          </cell>
          <cell r="C89">
            <v>6.6387837748124534E-3</v>
          </cell>
          <cell r="D89">
            <v>0</v>
          </cell>
          <cell r="E89">
            <v>2.5071543440030658E-3</v>
          </cell>
        </row>
        <row r="91">
          <cell r="A91" t="str">
            <v>LITROS DE PETROLEO</v>
          </cell>
          <cell r="B91">
            <v>0</v>
          </cell>
          <cell r="C91">
            <v>4.55</v>
          </cell>
          <cell r="D91">
            <v>0</v>
          </cell>
          <cell r="E91">
            <v>4.55</v>
          </cell>
        </row>
        <row r="93">
          <cell r="A93" t="str">
            <v>CONSUMO NEUMATICOS</v>
          </cell>
          <cell r="E93">
            <v>0</v>
          </cell>
        </row>
        <row r="95">
          <cell r="A95" t="str">
            <v>GASTO M.O. OPERACION</v>
          </cell>
          <cell r="B95">
            <v>0</v>
          </cell>
          <cell r="C95">
            <v>9.8093686868686856</v>
          </cell>
          <cell r="D95">
            <v>0</v>
          </cell>
          <cell r="E95">
            <v>9.8093686868686856</v>
          </cell>
        </row>
        <row r="96">
          <cell r="A96" t="str">
            <v>GASTO PETROLEO</v>
          </cell>
          <cell r="B96">
            <v>0</v>
          </cell>
          <cell r="C96">
            <v>1.4833000000000001</v>
          </cell>
          <cell r="D96">
            <v>0</v>
          </cell>
          <cell r="E96">
            <v>1.4833000000000001</v>
          </cell>
        </row>
        <row r="97">
          <cell r="A97" t="str">
            <v>GASTO NEUMATICOS</v>
          </cell>
          <cell r="E97">
            <v>0</v>
          </cell>
        </row>
        <row r="98">
          <cell r="A98" t="str">
            <v>TOTAL GASTO OPERACION</v>
          </cell>
          <cell r="B98">
            <v>0</v>
          </cell>
          <cell r="C98">
            <v>11.292668686868685</v>
          </cell>
          <cell r="D98">
            <v>0</v>
          </cell>
          <cell r="E98">
            <v>11.292668686868685</v>
          </cell>
        </row>
        <row r="100">
          <cell r="A100" t="str">
            <v>GASTO M.OBRA    MAN./REP.</v>
          </cell>
          <cell r="B100">
            <v>274</v>
          </cell>
          <cell r="C100">
            <v>409</v>
          </cell>
          <cell r="D100">
            <v>4</v>
          </cell>
          <cell r="E100">
            <v>687</v>
          </cell>
        </row>
        <row r="101">
          <cell r="A101" t="str">
            <v>GASTOS  REPUESTOS</v>
          </cell>
          <cell r="B101">
            <v>4121</v>
          </cell>
          <cell r="C101">
            <v>2744</v>
          </cell>
          <cell r="D101">
            <v>3102</v>
          </cell>
          <cell r="E101">
            <v>9967</v>
          </cell>
        </row>
        <row r="102">
          <cell r="A102" t="str">
            <v>GASTOS  TERCEROS</v>
          </cell>
          <cell r="B102">
            <v>6072</v>
          </cell>
          <cell r="C102">
            <v>2013</v>
          </cell>
          <cell r="D102">
            <v>0</v>
          </cell>
          <cell r="E102">
            <v>8085</v>
          </cell>
        </row>
        <row r="103">
          <cell r="A103" t="str">
            <v>TOTAL GASTO M / R</v>
          </cell>
          <cell r="B103">
            <v>10467</v>
          </cell>
          <cell r="C103">
            <v>5166</v>
          </cell>
          <cell r="D103">
            <v>3106</v>
          </cell>
          <cell r="E103">
            <v>18739</v>
          </cell>
        </row>
        <row r="105">
          <cell r="A105" t="str">
            <v>TOTAL GASTOS</v>
          </cell>
          <cell r="B105">
            <v>10467</v>
          </cell>
          <cell r="C105">
            <v>5177.2926686868686</v>
          </cell>
          <cell r="D105">
            <v>3106</v>
          </cell>
          <cell r="E105">
            <v>18750.29266868687</v>
          </cell>
        </row>
        <row r="107">
          <cell r="A107" t="str">
            <v>COSTO  DE OPERACION</v>
          </cell>
          <cell r="B107" t="e">
            <v>#DIV/0!</v>
          </cell>
          <cell r="C107">
            <v>16.132383838383838</v>
          </cell>
          <cell r="D107" t="e">
            <v>#DIV/0!</v>
          </cell>
          <cell r="E107">
            <v>16.132383838383838</v>
          </cell>
        </row>
        <row r="109">
          <cell r="A109" t="str">
            <v>COSTO MANT. / REP.</v>
          </cell>
          <cell r="B109" t="e">
            <v>#DIV/0!</v>
          </cell>
          <cell r="C109">
            <v>7380.0000000000009</v>
          </cell>
          <cell r="D109" t="e">
            <v>#DIV/0!</v>
          </cell>
          <cell r="E109">
            <v>26770</v>
          </cell>
        </row>
        <row r="111">
          <cell r="A111" t="str">
            <v>COSTO HORARIO</v>
          </cell>
          <cell r="B111" t="e">
            <v>#DIV/0!</v>
          </cell>
          <cell r="C111">
            <v>7396.1323838383842</v>
          </cell>
          <cell r="D111" t="e">
            <v>#DIV/0!</v>
          </cell>
          <cell r="E111">
            <v>26786.132383838387</v>
          </cell>
        </row>
        <row r="114">
          <cell r="A114" t="str">
            <v>COSTOS E INDICES OPERACIONALES EQUIPOS MINA SUBTERRANEA</v>
          </cell>
        </row>
        <row r="115">
          <cell r="A115" t="str">
            <v>EQUIPO  =  MART. HIDRAU. TELED.NEUMAT. N° 103 ( TRASPASO - AM03)</v>
          </cell>
        </row>
        <row r="117">
          <cell r="B117">
            <v>2003</v>
          </cell>
          <cell r="C117">
            <v>2004</v>
          </cell>
          <cell r="D117">
            <v>2005</v>
          </cell>
        </row>
        <row r="118">
          <cell r="B118" t="str">
            <v>ene-dic</v>
          </cell>
          <cell r="C118" t="str">
            <v>ene-dic</v>
          </cell>
          <cell r="D118" t="str">
            <v>ene-abr</v>
          </cell>
          <cell r="E118" t="str">
            <v>TOTAL</v>
          </cell>
        </row>
        <row r="119">
          <cell r="A119" t="str">
            <v>A) H. EFECTIVAS</v>
          </cell>
          <cell r="B119">
            <v>103</v>
          </cell>
          <cell r="C119">
            <v>46.6</v>
          </cell>
          <cell r="D119">
            <v>1.9</v>
          </cell>
          <cell r="E119">
            <v>151.5</v>
          </cell>
        </row>
        <row r="120">
          <cell r="A120" t="str">
            <v>B) H. DEMORAS</v>
          </cell>
          <cell r="B120">
            <v>412.2</v>
          </cell>
          <cell r="C120">
            <v>13</v>
          </cell>
          <cell r="D120">
            <v>8</v>
          </cell>
          <cell r="E120">
            <v>433.2</v>
          </cell>
        </row>
        <row r="121">
          <cell r="A121" t="str">
            <v>C) H. MANTENCION</v>
          </cell>
          <cell r="B121">
            <v>49</v>
          </cell>
          <cell r="C121">
            <v>1756.7</v>
          </cell>
          <cell r="D121">
            <v>1369.8</v>
          </cell>
          <cell r="E121">
            <v>3175.5</v>
          </cell>
        </row>
        <row r="122">
          <cell r="A122" t="str">
            <v>D) H. RESERVAS</v>
          </cell>
          <cell r="B122">
            <v>3699.7</v>
          </cell>
          <cell r="C122">
            <v>6751.8</v>
          </cell>
          <cell r="D122">
            <v>1492.3</v>
          </cell>
          <cell r="E122">
            <v>11943.8</v>
          </cell>
        </row>
        <row r="123">
          <cell r="A123" t="str">
            <v>E) H. TOTALES</v>
          </cell>
          <cell r="B123">
            <v>4263.8999999999996</v>
          </cell>
          <cell r="C123">
            <v>8568.1</v>
          </cell>
          <cell r="D123">
            <v>2872</v>
          </cell>
          <cell r="E123">
            <v>15704</v>
          </cell>
        </row>
        <row r="124">
          <cell r="A124" t="str">
            <v>D. MEC. =( A+B+D)/E</v>
          </cell>
          <cell r="B124">
            <v>98.85081732686038</v>
          </cell>
          <cell r="C124">
            <v>79.497204747843753</v>
          </cell>
          <cell r="D124">
            <v>52.305013927576603</v>
          </cell>
          <cell r="E124">
            <v>79.779037187977593</v>
          </cell>
        </row>
        <row r="125">
          <cell r="A125" t="str">
            <v>UTIL. = ( A+B)/(A+B+D)</v>
          </cell>
          <cell r="B125">
            <v>12.223303043963085</v>
          </cell>
          <cell r="C125">
            <v>0.87500367031740889</v>
          </cell>
          <cell r="D125">
            <v>0.65903341765410728</v>
          </cell>
          <cell r="E125">
            <v>4.6669593327213956</v>
          </cell>
        </row>
        <row r="126">
          <cell r="A126" t="str">
            <v>F.OPER. = A/ (A+B)</v>
          </cell>
          <cell r="B126">
            <v>19.992236024844718</v>
          </cell>
          <cell r="C126">
            <v>78.187919463087255</v>
          </cell>
          <cell r="D126">
            <v>19.19191919191919</v>
          </cell>
          <cell r="E126">
            <v>25.910723447922006</v>
          </cell>
        </row>
        <row r="127">
          <cell r="A127" t="str">
            <v>U. EFECT.  A / E</v>
          </cell>
          <cell r="B127">
            <v>2.4156288843546991</v>
          </cell>
          <cell r="C127">
            <v>0.54387787257384956</v>
          </cell>
          <cell r="D127">
            <v>6.6155988857938719E-2</v>
          </cell>
          <cell r="E127">
            <v>0.96472236372898634</v>
          </cell>
        </row>
        <row r="129">
          <cell r="A129" t="str">
            <v>LITROS DE PETROLEO</v>
          </cell>
          <cell r="E129">
            <v>0</v>
          </cell>
        </row>
        <row r="131">
          <cell r="A131" t="str">
            <v>CONSUMO NEUMATICOS</v>
          </cell>
          <cell r="E131">
            <v>0</v>
          </cell>
        </row>
        <row r="133">
          <cell r="A133" t="str">
            <v>GASTO M.O. OPERACION</v>
          </cell>
          <cell r="B133">
            <v>1377.9319733796297</v>
          </cell>
          <cell r="C133">
            <v>653.02368686868692</v>
          </cell>
          <cell r="D133">
            <v>42.645166015625001</v>
          </cell>
          <cell r="E133">
            <v>2073.6008262639416</v>
          </cell>
        </row>
        <row r="134">
          <cell r="A134" t="str">
            <v>GASTO PETROLEO</v>
          </cell>
          <cell r="B134">
            <v>0</v>
          </cell>
          <cell r="C134">
            <v>0</v>
          </cell>
          <cell r="D134">
            <v>0</v>
          </cell>
          <cell r="E134">
            <v>0</v>
          </cell>
        </row>
        <row r="135">
          <cell r="A135" t="str">
            <v>GASTO NEUMATICOS</v>
          </cell>
          <cell r="E135">
            <v>0</v>
          </cell>
        </row>
        <row r="136">
          <cell r="A136" t="str">
            <v>TOTAL GASTO OPERACION</v>
          </cell>
          <cell r="B136">
            <v>1377.9319733796297</v>
          </cell>
          <cell r="C136">
            <v>653.02368686868692</v>
          </cell>
          <cell r="D136">
            <v>42.645166015625001</v>
          </cell>
          <cell r="E136">
            <v>2073.6008262639416</v>
          </cell>
        </row>
        <row r="138">
          <cell r="A138" t="str">
            <v>GASTO M.OBRA    MAN./REP.</v>
          </cell>
          <cell r="B138">
            <v>53169</v>
          </cell>
          <cell r="C138">
            <v>44483</v>
          </cell>
          <cell r="D138">
            <v>33472</v>
          </cell>
          <cell r="E138">
            <v>131124</v>
          </cell>
        </row>
        <row r="139">
          <cell r="A139" t="str">
            <v>GASTOS  REPUESTOS</v>
          </cell>
          <cell r="B139">
            <v>59829</v>
          </cell>
          <cell r="C139">
            <v>33745</v>
          </cell>
          <cell r="D139">
            <v>7955</v>
          </cell>
          <cell r="E139">
            <v>101529</v>
          </cell>
        </row>
        <row r="140">
          <cell r="A140" t="str">
            <v>GASTOS  TERCEROS</v>
          </cell>
          <cell r="B140">
            <v>865</v>
          </cell>
          <cell r="C140">
            <v>0</v>
          </cell>
          <cell r="D140">
            <v>0</v>
          </cell>
          <cell r="E140">
            <v>865</v>
          </cell>
        </row>
        <row r="141">
          <cell r="A141" t="str">
            <v>TOTAL GASTO M / R</v>
          </cell>
          <cell r="B141">
            <v>113863</v>
          </cell>
          <cell r="C141">
            <v>78228</v>
          </cell>
          <cell r="D141">
            <v>41427</v>
          </cell>
          <cell r="E141">
            <v>233518</v>
          </cell>
        </row>
        <row r="143">
          <cell r="A143" t="str">
            <v>TOTAL GASTOS</v>
          </cell>
          <cell r="B143">
            <v>115240.93197337963</v>
          </cell>
          <cell r="C143">
            <v>78881.023686868692</v>
          </cell>
          <cell r="D143">
            <v>41469.645166015624</v>
          </cell>
          <cell r="E143">
            <v>235591.60082626395</v>
          </cell>
        </row>
        <row r="145">
          <cell r="A145" t="str">
            <v>COSTO  DE OPERACION</v>
          </cell>
          <cell r="B145">
            <v>13.377980324074075</v>
          </cell>
          <cell r="C145">
            <v>14.01338383838384</v>
          </cell>
          <cell r="D145">
            <v>22.444824218750004</v>
          </cell>
          <cell r="E145">
            <v>13.687134166758691</v>
          </cell>
        </row>
        <row r="147">
          <cell r="A147" t="str">
            <v>COSTO MANT. / REP.</v>
          </cell>
          <cell r="B147">
            <v>1105.4660194174758</v>
          </cell>
          <cell r="C147">
            <v>1678.7124463519312</v>
          </cell>
          <cell r="D147">
            <v>21803.684210526317</v>
          </cell>
          <cell r="E147">
            <v>1541.3729372937294</v>
          </cell>
        </row>
        <row r="149">
          <cell r="A149" t="str">
            <v>COSTO HORARIO</v>
          </cell>
          <cell r="B149">
            <v>1118.8439997415499</v>
          </cell>
          <cell r="C149">
            <v>1692.7258301903153</v>
          </cell>
          <cell r="D149">
            <v>21826.129034745067</v>
          </cell>
          <cell r="E149">
            <v>1555.0600714604882</v>
          </cell>
        </row>
        <row r="152">
          <cell r="A152" t="str">
            <v>COSTOS E INDICES OPERACIONALES EQUIPOS MINA SUBTERRANEA</v>
          </cell>
        </row>
        <row r="153">
          <cell r="A153" t="str">
            <v xml:space="preserve">EQUIPO  =  MART. HIDRAU. TELED.NEUMAT. N° 104  (AM04) </v>
          </cell>
        </row>
        <row r="155">
          <cell r="B155">
            <v>2003</v>
          </cell>
          <cell r="C155">
            <v>2004</v>
          </cell>
          <cell r="D155">
            <v>2005</v>
          </cell>
        </row>
        <row r="156">
          <cell r="B156" t="str">
            <v>ene-dic</v>
          </cell>
          <cell r="C156" t="str">
            <v>ene-dic</v>
          </cell>
          <cell r="D156" t="str">
            <v>ene-abr</v>
          </cell>
          <cell r="E156" t="str">
            <v>TOTAL</v>
          </cell>
        </row>
        <row r="157">
          <cell r="A157" t="str">
            <v>A) H. EFECTIVAS</v>
          </cell>
          <cell r="B157">
            <v>2544</v>
          </cell>
          <cell r="C157">
            <v>2203.8000000000002</v>
          </cell>
          <cell r="D157">
            <v>921.8</v>
          </cell>
          <cell r="E157">
            <v>5669.6</v>
          </cell>
        </row>
        <row r="158">
          <cell r="A158" t="str">
            <v>B) H. DEMORAS</v>
          </cell>
          <cell r="B158">
            <v>1387.3</v>
          </cell>
          <cell r="C158">
            <v>1081.0999999999999</v>
          </cell>
          <cell r="D158">
            <v>510.7</v>
          </cell>
          <cell r="E158">
            <v>2979.0999999999995</v>
          </cell>
        </row>
        <row r="159">
          <cell r="A159" t="str">
            <v>C) H. MANTENCION</v>
          </cell>
          <cell r="B159">
            <v>3196.3</v>
          </cell>
          <cell r="C159">
            <v>3875.9</v>
          </cell>
          <cell r="D159">
            <v>741.1</v>
          </cell>
          <cell r="E159">
            <v>7813.3000000000011</v>
          </cell>
        </row>
        <row r="160">
          <cell r="A160" t="str">
            <v>D) H. RESERVAS</v>
          </cell>
          <cell r="B160">
            <v>1343.5</v>
          </cell>
          <cell r="C160">
            <v>1531.7</v>
          </cell>
          <cell r="D160">
            <v>690.4</v>
          </cell>
          <cell r="E160">
            <v>3565.6</v>
          </cell>
        </row>
        <row r="161">
          <cell r="A161" t="str">
            <v>E) H. TOTALES</v>
          </cell>
          <cell r="B161">
            <v>8471.1</v>
          </cell>
          <cell r="C161">
            <v>8692.5</v>
          </cell>
          <cell r="D161">
            <v>2864</v>
          </cell>
          <cell r="E161">
            <v>20027.599999999999</v>
          </cell>
        </row>
        <row r="162">
          <cell r="A162" t="str">
            <v>D. MEC. =( A+B+D)/E</v>
          </cell>
          <cell r="B162">
            <v>62.268182408423932</v>
          </cell>
          <cell r="C162">
            <v>55.410986482599945</v>
          </cell>
          <cell r="D162">
            <v>74.12360335195531</v>
          </cell>
          <cell r="E162">
            <v>60.987337474285496</v>
          </cell>
        </row>
        <row r="163">
          <cell r="A163" t="str">
            <v>UTIL. = ( A+B)/(A+B+D)</v>
          </cell>
          <cell r="B163">
            <v>74.529839993933422</v>
          </cell>
          <cell r="C163">
            <v>68.199559855499729</v>
          </cell>
          <cell r="D163">
            <v>67.478449291064095</v>
          </cell>
          <cell r="E163">
            <v>70.807987359079121</v>
          </cell>
        </row>
        <row r="164">
          <cell r="A164" t="str">
            <v>F.OPER. = A/ (A+B)</v>
          </cell>
          <cell r="B164">
            <v>64.711418614707611</v>
          </cell>
          <cell r="C164">
            <v>67.088800267892481</v>
          </cell>
          <cell r="D164">
            <v>64.349040139616051</v>
          </cell>
          <cell r="E164">
            <v>65.554360770982925</v>
          </cell>
        </row>
        <row r="165">
          <cell r="A165" t="str">
            <v>U. EFECT.  A / E</v>
          </cell>
          <cell r="B165">
            <v>30.031518929064699</v>
          </cell>
          <cell r="C165">
            <v>25.352890422778255</v>
          </cell>
          <cell r="D165">
            <v>32.185754189944134</v>
          </cell>
          <cell r="E165">
            <v>28.308933671533289</v>
          </cell>
        </row>
        <row r="167">
          <cell r="A167" t="str">
            <v>LITROS DE PETROLEO</v>
          </cell>
          <cell r="B167">
            <v>14500.800000000001</v>
          </cell>
          <cell r="C167">
            <v>12561.660000000002</v>
          </cell>
          <cell r="D167">
            <v>5254.26</v>
          </cell>
          <cell r="E167">
            <v>32316.720000000001</v>
          </cell>
        </row>
        <row r="169">
          <cell r="A169" t="str">
            <v>CONSUMO NEUMATICOS</v>
          </cell>
          <cell r="E169">
            <v>0</v>
          </cell>
        </row>
        <row r="171">
          <cell r="A171" t="str">
            <v>GASTO M.O. OPERACION</v>
          </cell>
          <cell r="B171">
            <v>34033.581944444442</v>
          </cell>
          <cell r="C171">
            <v>30882.695303030305</v>
          </cell>
          <cell r="D171">
            <v>20689.638964843751</v>
          </cell>
          <cell r="E171">
            <v>85605.916212318494</v>
          </cell>
        </row>
        <row r="172">
          <cell r="A172" t="str">
            <v>GASTO PETROLEO</v>
          </cell>
          <cell r="B172">
            <v>3683.2032000000004</v>
          </cell>
          <cell r="C172">
            <v>4095.1011600000006</v>
          </cell>
          <cell r="D172">
            <v>2138.4838199999999</v>
          </cell>
          <cell r="E172">
            <v>9916.7881800000014</v>
          </cell>
        </row>
        <row r="173">
          <cell r="A173" t="str">
            <v>GASTO NEUMATICOS</v>
          </cell>
          <cell r="E173">
            <v>0</v>
          </cell>
        </row>
        <row r="174">
          <cell r="A174" t="str">
            <v>TOTAL GASTO OPERACION</v>
          </cell>
          <cell r="B174">
            <v>37716.785144444446</v>
          </cell>
          <cell r="C174">
            <v>34977.796463030303</v>
          </cell>
          <cell r="D174">
            <v>22828.122784843752</v>
          </cell>
          <cell r="E174">
            <v>95522.704392318497</v>
          </cell>
        </row>
        <row r="176">
          <cell r="A176" t="str">
            <v>GASTO M.OBRA    MAN./REP.</v>
          </cell>
          <cell r="B176">
            <v>45706</v>
          </cell>
          <cell r="C176">
            <v>114415</v>
          </cell>
          <cell r="D176">
            <v>33877</v>
          </cell>
          <cell r="E176">
            <v>193998</v>
          </cell>
        </row>
        <row r="177">
          <cell r="A177" t="str">
            <v>GASTOS  REPUESTOS</v>
          </cell>
          <cell r="B177">
            <v>46219</v>
          </cell>
          <cell r="C177">
            <v>59822</v>
          </cell>
          <cell r="D177">
            <v>14958</v>
          </cell>
          <cell r="E177">
            <v>120999</v>
          </cell>
        </row>
        <row r="178">
          <cell r="A178" t="str">
            <v>GASTOS  TERCEROS</v>
          </cell>
          <cell r="B178">
            <v>96</v>
          </cell>
          <cell r="C178">
            <v>625</v>
          </cell>
          <cell r="D178">
            <v>3082</v>
          </cell>
          <cell r="E178">
            <v>3803</v>
          </cell>
        </row>
        <row r="179">
          <cell r="A179" t="str">
            <v>TOTAL GASTO M / R</v>
          </cell>
          <cell r="B179">
            <v>92021</v>
          </cell>
          <cell r="C179">
            <v>174862</v>
          </cell>
          <cell r="D179">
            <v>51917</v>
          </cell>
          <cell r="E179">
            <v>318800</v>
          </cell>
        </row>
        <row r="181">
          <cell r="A181" t="str">
            <v>TOTAL GASTOS</v>
          </cell>
          <cell r="B181">
            <v>129737.78514444444</v>
          </cell>
          <cell r="C181">
            <v>209839.7964630303</v>
          </cell>
          <cell r="D181">
            <v>74745.122784843756</v>
          </cell>
          <cell r="E181">
            <v>414322.7043923185</v>
          </cell>
        </row>
        <row r="183">
          <cell r="A183" t="str">
            <v>COSTO  DE OPERACION</v>
          </cell>
          <cell r="B183">
            <v>14.825780324074074</v>
          </cell>
          <cell r="C183">
            <v>15.871583838383836</v>
          </cell>
          <cell r="D183">
            <v>24.764724218750004</v>
          </cell>
          <cell r="E183">
            <v>16.848226399096671</v>
          </cell>
        </row>
        <row r="185">
          <cell r="A185" t="str">
            <v>COSTO MANT. / REP.</v>
          </cell>
          <cell r="B185">
            <v>36.171776729559745</v>
          </cell>
          <cell r="C185">
            <v>79.345675651148014</v>
          </cell>
          <cell r="D185">
            <v>56.321327836840965</v>
          </cell>
          <cell r="E185">
            <v>56.22971638210808</v>
          </cell>
        </row>
        <row r="187">
          <cell r="A187" t="str">
            <v>COSTO HORARIO</v>
          </cell>
          <cell r="B187">
            <v>50.99755705363382</v>
          </cell>
          <cell r="C187">
            <v>95.217259489531841</v>
          </cell>
          <cell r="D187">
            <v>81.086052055590969</v>
          </cell>
          <cell r="E187">
            <v>73.077942781204754</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 borrrar"/>
      <sheetName val="FICHA"/>
      <sheetName val="Hoja1"/>
      <sheetName val="CTTOS"/>
      <sheetName val="Resumen API"/>
      <sheetName val="Base"/>
      <sheetName val="Mina"/>
      <sheetName val="Inputs - Hist &amp; Future"/>
      <sheetName val="Calcs - Act &amp; F'cast"/>
      <sheetName val="Calcs - Budget"/>
      <sheetName val="Inputs - Misc Fields"/>
      <sheetName val="Menu Option Tables"/>
      <sheetName val="Misc Calcs"/>
      <sheetName val="Defn"/>
      <sheetName val="Defn Cont"/>
      <sheetName val="Inputs - Act &amp; F'cast"/>
      <sheetName val="Inputs - Budget"/>
      <sheetName val="Inputs - Qtrly Forecasts"/>
      <sheetName val="Data Tbl - Act&amp;FC - CF &amp; Bal Sh"/>
      <sheetName val="Data Tbl - Act&amp;FC - Cost + P&amp;L"/>
      <sheetName val="Data Tbl - Act&amp;FC - Sales &amp; Rev"/>
      <sheetName val="Data Tbl - Budget - CF &amp; Bal Sh"/>
      <sheetName val="Data Tbl - Budget - Cost +  P&amp;L"/>
      <sheetName val="Data Tbl - Budget - Mtce"/>
      <sheetName val="Data Tbl - Budget - Operns"/>
      <sheetName val="Data Tbl - Budget - Sales &amp; Rev"/>
      <sheetName val="Menu"/>
      <sheetName val="Comments - Mine &amp; Eng"/>
      <sheetName val="Comments - HSEC &amp; Op Svc"/>
      <sheetName val="Comments - Mill, Port &amp; Ox"/>
      <sheetName val="Oxide"/>
      <sheetName val="Calcs - Qtrly Forecasts"/>
      <sheetName val="Safety"/>
      <sheetName val="Calcs  - Qtrly - Act &amp; F'cast"/>
      <sheetName val="Summary KPIs"/>
      <sheetName val="Comments - Bus Srvcs"/>
      <sheetName val="Summary - Comp to Forecast"/>
      <sheetName val="Summary KPIs - Qtr"/>
      <sheetName val="TOC"/>
    </sheetNames>
    <sheetDataSet>
      <sheetData sheetId="0" refreshError="1">
        <row r="2">
          <cell r="B2" t="str">
            <v>Pedido</v>
          </cell>
          <cell r="C2">
            <v>1</v>
          </cell>
          <cell r="D2" t="str">
            <v>PEDIDO</v>
          </cell>
        </row>
        <row r="3">
          <cell r="B3" t="str">
            <v>Nombre del contrato</v>
          </cell>
          <cell r="C3">
            <v>2</v>
          </cell>
          <cell r="D3" t="str">
            <v>NOMBRE</v>
          </cell>
        </row>
        <row r="4">
          <cell r="B4" t="str">
            <v>EMPRESA</v>
          </cell>
          <cell r="C4">
            <v>3</v>
          </cell>
          <cell r="D4" t="str">
            <v>EMPRESA</v>
          </cell>
        </row>
        <row r="5">
          <cell r="B5" t="str">
            <v xml:space="preserve">Administrador Andina </v>
          </cell>
          <cell r="C5">
            <v>4</v>
          </cell>
          <cell r="D5" t="str">
            <v>RANDINA</v>
          </cell>
        </row>
        <row r="6">
          <cell r="B6" t="str">
            <v>Acta de entrega de terreno</v>
          </cell>
          <cell r="C6">
            <v>5</v>
          </cell>
          <cell r="D6" t="str">
            <v>ES</v>
          </cell>
        </row>
        <row r="7">
          <cell r="B7" t="str">
            <v>Plazo original</v>
          </cell>
          <cell r="C7">
            <v>6</v>
          </cell>
          <cell r="D7" t="str">
            <v>OD</v>
          </cell>
        </row>
        <row r="8">
          <cell r="B8" t="str">
            <v>Aumento Plazo</v>
          </cell>
          <cell r="C8">
            <v>7</v>
          </cell>
          <cell r="D8" t="str">
            <v>AOD</v>
          </cell>
        </row>
        <row r="9">
          <cell r="B9" t="str">
            <v>Plazo actual</v>
          </cell>
          <cell r="C9">
            <v>8</v>
          </cell>
          <cell r="D9" t="str">
            <v>EF</v>
          </cell>
        </row>
        <row r="10">
          <cell r="B10" t="str">
            <v>Monto original</v>
          </cell>
          <cell r="C10">
            <v>9</v>
          </cell>
          <cell r="D10" t="str">
            <v>BUDGET</v>
          </cell>
        </row>
        <row r="11">
          <cell r="B11" t="str">
            <v>Nota de cambio</v>
          </cell>
          <cell r="C11">
            <v>10</v>
          </cell>
          <cell r="D11" t="str">
            <v>NOC</v>
          </cell>
        </row>
        <row r="12">
          <cell r="B12" t="str">
            <v>Monto actual</v>
          </cell>
          <cell r="C12">
            <v>11</v>
          </cell>
          <cell r="D12" t="str">
            <v>BUDGETVIG</v>
          </cell>
        </row>
        <row r="13">
          <cell r="B13" t="str">
            <v>Monto Pagado Base</v>
          </cell>
          <cell r="C13">
            <v>12</v>
          </cell>
          <cell r="D13" t="str">
            <v>CTD</v>
          </cell>
        </row>
        <row r="14">
          <cell r="C14">
            <v>13</v>
          </cell>
          <cell r="D14" t="str">
            <v>AF</v>
          </cell>
        </row>
        <row r="15">
          <cell r="C15">
            <v>14</v>
          </cell>
          <cell r="D15" t="str">
            <v>ESTIMATE</v>
          </cell>
        </row>
        <row r="16">
          <cell r="C16">
            <v>15</v>
          </cell>
          <cell r="D16" t="str">
            <v>EEF</v>
          </cell>
        </row>
        <row r="17">
          <cell r="C17">
            <v>16</v>
          </cell>
          <cell r="D17" t="str">
            <v>AVF</v>
          </cell>
        </row>
        <row r="18">
          <cell r="C18">
            <v>17</v>
          </cell>
          <cell r="D18" t="str">
            <v>CREC</v>
          </cell>
        </row>
        <row r="19">
          <cell r="C19">
            <v>18</v>
          </cell>
          <cell r="D19" t="str">
            <v>FCRE</v>
          </cell>
        </row>
        <row r="20">
          <cell r="C20">
            <v>19</v>
          </cell>
          <cell r="D20" t="str">
            <v>PC</v>
          </cell>
        </row>
        <row r="21">
          <cell r="C21">
            <v>20</v>
          </cell>
          <cell r="D21" t="str">
            <v>ACTAS</v>
          </cell>
        </row>
        <row r="22">
          <cell r="C22">
            <v>21</v>
          </cell>
          <cell r="D22" t="str">
            <v>OC</v>
          </cell>
        </row>
        <row r="23">
          <cell r="C23">
            <v>22</v>
          </cell>
          <cell r="D23" t="str">
            <v>MODIF</v>
          </cell>
        </row>
        <row r="24">
          <cell r="C24">
            <v>23</v>
          </cell>
          <cell r="D24" t="str">
            <v>OBS1</v>
          </cell>
        </row>
        <row r="25">
          <cell r="C25">
            <v>24</v>
          </cell>
          <cell r="D25" t="str">
            <v>OBS2</v>
          </cell>
        </row>
        <row r="26">
          <cell r="C26">
            <v>25</v>
          </cell>
          <cell r="D26" t="str">
            <v>DEFIN</v>
          </cell>
        </row>
        <row r="27">
          <cell r="C27">
            <v>26</v>
          </cell>
          <cell r="D27" t="str">
            <v>EVA</v>
          </cell>
        </row>
        <row r="28">
          <cell r="C28">
            <v>27</v>
          </cell>
          <cell r="D28" t="str">
            <v>FINIQ</v>
          </cell>
        </row>
        <row r="29">
          <cell r="C29">
            <v>28</v>
          </cell>
          <cell r="D29" t="str">
            <v>VENCE</v>
          </cell>
        </row>
        <row r="30">
          <cell r="C30">
            <v>29</v>
          </cell>
          <cell r="D30" t="str">
            <v>BMON</v>
          </cell>
        </row>
        <row r="31">
          <cell r="C31">
            <v>30</v>
          </cell>
          <cell r="D31" t="str">
            <v>BTOT</v>
          </cell>
        </row>
        <row r="32">
          <cell r="C32">
            <v>31</v>
          </cell>
          <cell r="D32" t="str">
            <v>RETEN</v>
          </cell>
        </row>
        <row r="33">
          <cell r="C33">
            <v>32</v>
          </cell>
          <cell r="D33" t="str">
            <v>RESP</v>
          </cell>
        </row>
        <row r="34">
          <cell r="B34" t="str">
            <v>Tipo de contrato</v>
          </cell>
          <cell r="C34">
            <v>33</v>
          </cell>
          <cell r="D34" t="str">
            <v>TIP</v>
          </cell>
        </row>
        <row r="35">
          <cell r="C35">
            <v>34</v>
          </cell>
          <cell r="D35" t="str">
            <v>ST</v>
          </cell>
        </row>
        <row r="36">
          <cell r="B36" t="str">
            <v>Alcance</v>
          </cell>
          <cell r="C36">
            <v>35</v>
          </cell>
          <cell r="D36" t="str">
            <v>ALCAN</v>
          </cell>
        </row>
        <row r="37">
          <cell r="C37">
            <v>36</v>
          </cell>
          <cell r="D37" t="str">
            <v>TC</v>
          </cell>
        </row>
        <row r="38">
          <cell r="B38" t="str">
            <v>Método de adjudicación del ctto.</v>
          </cell>
          <cell r="C38">
            <v>37</v>
          </cell>
          <cell r="D38" t="str">
            <v>MAD</v>
          </cell>
        </row>
        <row r="39">
          <cell r="C39">
            <v>38</v>
          </cell>
          <cell r="D39" t="str">
            <v>HHEXPMES</v>
          </cell>
        </row>
        <row r="40">
          <cell r="B40" t="str">
            <v>HH expuestas</v>
          </cell>
          <cell r="C40">
            <v>39</v>
          </cell>
          <cell r="D40" t="str">
            <v>HHEXPAC</v>
          </cell>
        </row>
        <row r="41">
          <cell r="C41">
            <v>40</v>
          </cell>
          <cell r="D41" t="str">
            <v>IGMES</v>
          </cell>
        </row>
        <row r="42">
          <cell r="B42" t="str">
            <v>I. De Gravedad</v>
          </cell>
          <cell r="C42">
            <v>41</v>
          </cell>
          <cell r="D42" t="str">
            <v>IGAC</v>
          </cell>
        </row>
        <row r="43">
          <cell r="C43">
            <v>42</v>
          </cell>
          <cell r="D43" t="str">
            <v>IFMES</v>
          </cell>
        </row>
        <row r="44">
          <cell r="B44" t="str">
            <v>I. De Frecuencia</v>
          </cell>
          <cell r="C44">
            <v>43</v>
          </cell>
          <cell r="D44" t="str">
            <v>IFAC</v>
          </cell>
        </row>
        <row r="45">
          <cell r="C45">
            <v>44</v>
          </cell>
          <cell r="D45" t="str">
            <v>CTPMES</v>
          </cell>
        </row>
        <row r="46">
          <cell r="B46" t="str">
            <v>Accidentes CTP (Nº)</v>
          </cell>
          <cell r="C46">
            <v>45</v>
          </cell>
          <cell r="D46" t="str">
            <v>CTPAC</v>
          </cell>
        </row>
        <row r="47">
          <cell r="C47">
            <v>46</v>
          </cell>
          <cell r="D47" t="str">
            <v>STPMES</v>
          </cell>
        </row>
        <row r="48">
          <cell r="B48" t="str">
            <v>Accidentes STP (Nº)</v>
          </cell>
          <cell r="C48">
            <v>47</v>
          </cell>
          <cell r="D48" t="str">
            <v>STPAC</v>
          </cell>
        </row>
        <row r="49">
          <cell r="C49">
            <v>48</v>
          </cell>
          <cell r="D49" t="str">
            <v>DPMES</v>
          </cell>
        </row>
        <row r="50">
          <cell r="B50" t="str">
            <v>Días perdidos</v>
          </cell>
          <cell r="C50">
            <v>49</v>
          </cell>
          <cell r="D50" t="str">
            <v>DPAC</v>
          </cell>
        </row>
        <row r="51">
          <cell r="C51">
            <v>50</v>
          </cell>
          <cell r="D51" t="str">
            <v>AFA</v>
          </cell>
        </row>
        <row r="52">
          <cell r="C52">
            <v>51</v>
          </cell>
          <cell r="D52" t="str">
            <v>ENTMES</v>
          </cell>
        </row>
        <row r="53">
          <cell r="B53" t="str">
            <v>Entrenamiento (HH)</v>
          </cell>
          <cell r="C53">
            <v>52</v>
          </cell>
          <cell r="D53" t="str">
            <v>ENTAC</v>
          </cell>
        </row>
        <row r="54">
          <cell r="B54" t="str">
            <v>Foto1</v>
          </cell>
          <cell r="C54">
            <v>53</v>
          </cell>
          <cell r="D54" t="str">
            <v>FT01</v>
          </cell>
        </row>
        <row r="55">
          <cell r="B55" t="str">
            <v>Foto2</v>
          </cell>
          <cell r="C55">
            <v>54</v>
          </cell>
          <cell r="D55" t="str">
            <v>FT02</v>
          </cell>
        </row>
      </sheetData>
      <sheetData sheetId="1" refreshError="1"/>
      <sheetData sheetId="2" refreshError="1"/>
      <sheetData sheetId="3" refreshError="1">
        <row r="10">
          <cell r="D10">
            <v>4600000410</v>
          </cell>
          <cell r="E10" t="str">
            <v>CONTRATO ABIERTO DE SERVICIOS VARIOS DE CONSTRUCCION</v>
          </cell>
          <cell r="F10" t="str">
            <v>LAS LILAS</v>
          </cell>
          <cell r="G10" t="str">
            <v>C G V</v>
          </cell>
          <cell r="H10">
            <v>35961</v>
          </cell>
          <cell r="I10">
            <v>730</v>
          </cell>
          <cell r="J10" t="str">
            <v>*</v>
          </cell>
          <cell r="K10">
            <v>36691</v>
          </cell>
          <cell r="L10">
            <v>538323925</v>
          </cell>
          <cell r="M10">
            <v>0</v>
          </cell>
          <cell r="N10">
            <v>538323925</v>
          </cell>
          <cell r="O10">
            <v>569544887</v>
          </cell>
          <cell r="P10">
            <v>1.0579966086404204</v>
          </cell>
          <cell r="V10" t="str">
            <v>LB</v>
          </cell>
          <cell r="W10" t="str">
            <v>N°1 26/08/99</v>
          </cell>
          <cell r="X10" t="str">
            <v>*</v>
          </cell>
          <cell r="Y10" t="str">
            <v>*</v>
          </cell>
          <cell r="Z10" t="str">
            <v>*</v>
          </cell>
          <cell r="AA10" t="str">
            <v>*</v>
          </cell>
          <cell r="AB10">
            <v>36844</v>
          </cell>
          <cell r="AD10">
            <v>36864</v>
          </cell>
          <cell r="AE10">
            <v>36784</v>
          </cell>
          <cell r="AF10" t="str">
            <v>UF</v>
          </cell>
          <cell r="AG10">
            <v>1065</v>
          </cell>
          <cell r="AI10" t="str">
            <v>AB</v>
          </cell>
          <cell r="AJ10" t="str">
            <v>General de construcción, modalidad a  serie de precios unitarios que incluyen gastos generales y utilidades. Se incluye además un  ítem correspondiente a gasto de apoyo a costo efectivo (gastos reembolsables) El monto del contrato está afecto a I.V.A.</v>
          </cell>
          <cell r="AK10" t="str">
            <v>T</v>
          </cell>
          <cell r="AL10" t="str">
            <v>Ejecución de trabajos menores que consideran actividades tales como obras de construcción general, construcciones mecánicas, instalaciones eléctricas de baja tensión e instrumentación, entre otras, que se ejecutarán en las diferentes áreas de la División.</v>
          </cell>
          <cell r="AN10">
            <v>0</v>
          </cell>
          <cell r="AO10">
            <v>6156</v>
          </cell>
          <cell r="AP10">
            <v>35346</v>
          </cell>
          <cell r="AQ10">
            <v>0</v>
          </cell>
          <cell r="AR10">
            <v>0</v>
          </cell>
          <cell r="AS10">
            <v>0</v>
          </cell>
          <cell r="AT10">
            <v>0</v>
          </cell>
          <cell r="AU10">
            <v>0</v>
          </cell>
          <cell r="AV10">
            <v>0</v>
          </cell>
          <cell r="AW10">
            <v>1</v>
          </cell>
          <cell r="AX10">
            <v>1</v>
          </cell>
          <cell r="AY10">
            <v>0</v>
          </cell>
          <cell r="AZ10">
            <v>0</v>
          </cell>
          <cell r="BA10">
            <v>0</v>
          </cell>
          <cell r="BB10">
            <v>79</v>
          </cell>
          <cell r="BC10">
            <v>446</v>
          </cell>
          <cell r="BD10" t="str">
            <v>\\jesvarg\pedidos\4600000410F01.JPG</v>
          </cell>
          <cell r="BE10" t="str">
            <v>\\jesvarg\pedidos\4600000410F02.JPG</v>
          </cell>
        </row>
        <row r="11">
          <cell r="D11" t="str">
            <v>4600000869</v>
          </cell>
          <cell r="E11" t="str">
            <v>CONTRATO ABIERTO SERVICIOS VARIOS DE CONSTRUCCION.</v>
          </cell>
          <cell r="F11" t="str">
            <v>LAS LILAS</v>
          </cell>
          <cell r="G11" t="str">
            <v>C S G</v>
          </cell>
          <cell r="H11">
            <v>36480</v>
          </cell>
          <cell r="I11">
            <v>730</v>
          </cell>
          <cell r="J11" t="str">
            <v>*</v>
          </cell>
          <cell r="K11">
            <v>37210</v>
          </cell>
          <cell r="L11">
            <v>486956050</v>
          </cell>
          <cell r="N11">
            <v>486956050</v>
          </cell>
          <cell r="O11">
            <v>128242001</v>
          </cell>
          <cell r="P11">
            <v>0.26335436432096898</v>
          </cell>
          <cell r="V11" t="str">
            <v>LB</v>
          </cell>
          <cell r="W11" t="str">
            <v>*</v>
          </cell>
          <cell r="X11" t="str">
            <v>*</v>
          </cell>
          <cell r="Y11" t="str">
            <v>*</v>
          </cell>
          <cell r="Z11" t="str">
            <v>Parcial anual     11-12-2000</v>
          </cell>
          <cell r="AA11" t="str">
            <v>*</v>
          </cell>
          <cell r="AB11">
            <v>37210</v>
          </cell>
          <cell r="AC11" t="str">
            <v>*</v>
          </cell>
          <cell r="AD11" t="str">
            <v>*</v>
          </cell>
          <cell r="AE11">
            <v>37315</v>
          </cell>
          <cell r="AF11" t="str">
            <v>UF</v>
          </cell>
          <cell r="AG11">
            <v>834</v>
          </cell>
          <cell r="AI11" t="str">
            <v>AB</v>
          </cell>
          <cell r="AJ11" t="str">
            <v xml:space="preserve">General de construcción, modalidad a serie de precios unitarios con gastos generales y utilidades incluidos. </v>
          </cell>
          <cell r="AK11" t="str">
            <v>V</v>
          </cell>
          <cell r="AL11" t="str">
            <v xml:space="preserve">El mandante encomienda al Contratista ejecutar trabajos menores diversos de construcción, reparación o mantención de edificios e instalaciones, que mediante órdenes de servicio la División requiera en sus diferentes áreas: Mina Sur-Sur, Mina Subterránea, </v>
          </cell>
          <cell r="AO11">
            <v>7949</v>
          </cell>
          <cell r="AP11">
            <v>78507</v>
          </cell>
          <cell r="AQ11">
            <v>0</v>
          </cell>
          <cell r="AR11">
            <v>0</v>
          </cell>
          <cell r="AS11">
            <v>0</v>
          </cell>
          <cell r="AT11">
            <v>0</v>
          </cell>
          <cell r="AU11">
            <v>0</v>
          </cell>
          <cell r="AV11">
            <v>0</v>
          </cell>
          <cell r="AW11">
            <v>0</v>
          </cell>
          <cell r="AX11">
            <v>2</v>
          </cell>
          <cell r="AY11">
            <v>0</v>
          </cell>
          <cell r="AZ11">
            <v>0</v>
          </cell>
          <cell r="BA11">
            <v>0</v>
          </cell>
          <cell r="BB11">
            <v>60</v>
          </cell>
          <cell r="BC11">
            <v>897</v>
          </cell>
          <cell r="BD11" t="str">
            <v>\\jesvarg\pedidos\4600000869F01.JPG</v>
          </cell>
          <cell r="BE11" t="str">
            <v>\\jesvarg\pedidos\4600000869F02.JPG</v>
          </cell>
        </row>
        <row r="12">
          <cell r="D12" t="str">
            <v>4500004706</v>
          </cell>
          <cell r="E12" t="str">
            <v>SERVICIOS DE INGENIERIA</v>
          </cell>
          <cell r="F12" t="str">
            <v>INGENDESA</v>
          </cell>
          <cell r="G12" t="str">
            <v>E M M</v>
          </cell>
          <cell r="H12">
            <v>35827</v>
          </cell>
          <cell r="I12">
            <v>915</v>
          </cell>
          <cell r="J12" t="str">
            <v>*</v>
          </cell>
          <cell r="K12">
            <v>36742</v>
          </cell>
          <cell r="L12">
            <v>1571299882</v>
          </cell>
          <cell r="M12">
            <v>56929023</v>
          </cell>
          <cell r="N12">
            <v>1628228905</v>
          </cell>
          <cell r="O12">
            <v>1335139327</v>
          </cell>
          <cell r="P12">
            <v>0.81999485631290892</v>
          </cell>
          <cell r="V12" t="str">
            <v>MF</v>
          </cell>
          <cell r="W12" t="str">
            <v>N°1 01/06/99</v>
          </cell>
          <cell r="X12" t="str">
            <v>N°1,2,3,4,5</v>
          </cell>
          <cell r="Y12" t="str">
            <v>*</v>
          </cell>
          <cell r="Z12" t="str">
            <v>Recepción parcial anual 16/07/99</v>
          </cell>
          <cell r="AA12" t="str">
            <v>*</v>
          </cell>
          <cell r="AB12">
            <v>36823</v>
          </cell>
          <cell r="AD12">
            <v>36824</v>
          </cell>
          <cell r="AE12">
            <v>36847</v>
          </cell>
          <cell r="AF12" t="str">
            <v>UF</v>
          </cell>
          <cell r="AG12">
            <v>3209.4</v>
          </cell>
          <cell r="AH12">
            <v>8443894.0941036008</v>
          </cell>
          <cell r="AI12" t="str">
            <v>AB</v>
          </cell>
          <cell r="AJ12" t="str">
            <v>Prestación de servicios profesionales de ingeniería, modalidad a serie de precios unitarios para los ítems correspondientes a servicios profesionales, las que incluyen utilidades. Se consulta además, partidas correspondientes a gasto de apoyo a tarifa con</v>
          </cell>
          <cell r="AK12" t="str">
            <v>T</v>
          </cell>
          <cell r="AL12" t="str">
            <v>Servicios de desarrollo de ingeniería y apoyo en las actividades de programación, control y coordinación técnica de proyectos y asesoría en control de riesgos para la División</v>
          </cell>
          <cell r="AN12" t="str">
            <v>Licitación Privada</v>
          </cell>
          <cell r="AO12">
            <v>2822</v>
          </cell>
          <cell r="AP12">
            <v>20506</v>
          </cell>
          <cell r="AQ12">
            <v>0</v>
          </cell>
          <cell r="AR12">
            <v>0</v>
          </cell>
          <cell r="AS12">
            <v>0</v>
          </cell>
          <cell r="AT12">
            <v>0</v>
          </cell>
          <cell r="AU12">
            <v>0</v>
          </cell>
          <cell r="AV12">
            <v>0</v>
          </cell>
          <cell r="AW12">
            <v>0</v>
          </cell>
          <cell r="AX12">
            <v>0</v>
          </cell>
          <cell r="AY12">
            <v>0</v>
          </cell>
          <cell r="AZ12">
            <v>0</v>
          </cell>
          <cell r="BA12">
            <v>0</v>
          </cell>
          <cell r="BB12">
            <v>16</v>
          </cell>
          <cell r="BC12">
            <v>325</v>
          </cell>
          <cell r="BD12" t="str">
            <v>\\jesvarg\pedidos\4500004706F01.JPG</v>
          </cell>
          <cell r="BE12" t="str">
            <v>\\jesvarg\pedidos\4500004706F02.JPG</v>
          </cell>
        </row>
        <row r="13">
          <cell r="D13" t="str">
            <v>4500057057</v>
          </cell>
          <cell r="E13" t="str">
            <v>INSPECCION TECNICA DE OBRAS.</v>
          </cell>
          <cell r="F13" t="str">
            <v>MARTINEZ Y CUEVAS</v>
          </cell>
          <cell r="G13" t="str">
            <v>E M M</v>
          </cell>
          <cell r="H13">
            <v>36123</v>
          </cell>
          <cell r="I13">
            <v>540</v>
          </cell>
          <cell r="J13" t="str">
            <v>*</v>
          </cell>
          <cell r="K13">
            <v>36663</v>
          </cell>
          <cell r="L13">
            <v>467138500</v>
          </cell>
          <cell r="N13">
            <v>467138500</v>
          </cell>
          <cell r="O13">
            <v>447701126</v>
          </cell>
          <cell r="P13">
            <v>0.9583905544073118</v>
          </cell>
          <cell r="V13" t="str">
            <v>MF</v>
          </cell>
          <cell r="W13" t="str">
            <v>*</v>
          </cell>
          <cell r="X13" t="str">
            <v>N°1,2,3,       4,5</v>
          </cell>
          <cell r="Y13" t="str">
            <v xml:space="preserve"> Nº1 07/07/99        N°2 07/04/00</v>
          </cell>
          <cell r="Z13" t="str">
            <v>CTTO. NO CONTEMPLA</v>
          </cell>
          <cell r="AA13" t="str">
            <v>CTTO. NO CONTEMPLA</v>
          </cell>
          <cell r="AB13">
            <v>36692</v>
          </cell>
          <cell r="AC13">
            <v>36962</v>
          </cell>
          <cell r="AD13">
            <v>36970</v>
          </cell>
          <cell r="AE13">
            <v>36950</v>
          </cell>
          <cell r="AF13" t="str">
            <v>UFE</v>
          </cell>
          <cell r="AG13" t="str">
            <v>730,1    109,52</v>
          </cell>
          <cell r="AI13" t="str">
            <v>AB</v>
          </cell>
          <cell r="AJ13" t="str">
            <v>Servicios generales modalidad a serie de precios unitarios, con suma alzada mensual de gastos generales y utilidades. Se consulta además, una partida correspondiente a gastos de apoyo a costo efectivo (gastos reembolsable)</v>
          </cell>
          <cell r="AK13" t="str">
            <v>V</v>
          </cell>
          <cell r="AL13" t="str">
            <v xml:space="preserve">Servicios de inspección técnica de obras para la Superintendencia de Ingeniería </v>
          </cell>
          <cell r="AN13" t="str">
            <v>Licitación Privada</v>
          </cell>
          <cell r="AO13">
            <v>1144</v>
          </cell>
          <cell r="AP13">
            <v>11614</v>
          </cell>
          <cell r="AQ13">
            <v>0</v>
          </cell>
          <cell r="AR13">
            <v>0</v>
          </cell>
          <cell r="AS13">
            <v>0</v>
          </cell>
          <cell r="AT13">
            <v>0</v>
          </cell>
          <cell r="AU13">
            <v>0</v>
          </cell>
          <cell r="AV13">
            <v>0</v>
          </cell>
          <cell r="AW13">
            <v>0</v>
          </cell>
          <cell r="AX13">
            <v>0</v>
          </cell>
          <cell r="AY13">
            <v>0</v>
          </cell>
          <cell r="AZ13">
            <v>0</v>
          </cell>
          <cell r="BA13">
            <v>0</v>
          </cell>
          <cell r="BB13">
            <v>0</v>
          </cell>
          <cell r="BC13">
            <v>0</v>
          </cell>
          <cell r="BD13" t="str">
            <v>\\jesvarg\pedidos\4500057057F01.JPG</v>
          </cell>
          <cell r="BE13" t="str">
            <v>\\jesvarg\pedidos\4500057057F02.JPG</v>
          </cell>
        </row>
        <row r="14">
          <cell r="D14" t="str">
            <v>4500059253</v>
          </cell>
          <cell r="E14" t="str">
            <v>SERVICIOS LABORATORIOS SUELOS Y HORMIGON.</v>
          </cell>
          <cell r="F14" t="str">
            <v>TECNOLAB</v>
          </cell>
          <cell r="G14" t="str">
            <v>EMM</v>
          </cell>
          <cell r="H14">
            <v>36122</v>
          </cell>
          <cell r="I14">
            <v>730</v>
          </cell>
          <cell r="J14">
            <v>404</v>
          </cell>
          <cell r="K14">
            <v>37256</v>
          </cell>
          <cell r="L14">
            <v>31905500</v>
          </cell>
          <cell r="N14">
            <v>31905500</v>
          </cell>
          <cell r="O14">
            <v>2647500</v>
          </cell>
          <cell r="P14">
            <v>8.2979423610349309E-2</v>
          </cell>
          <cell r="V14" t="str">
            <v>JRH</v>
          </cell>
          <cell r="W14" t="str">
            <v>*</v>
          </cell>
          <cell r="X14" t="str">
            <v>N°1</v>
          </cell>
          <cell r="Y14" t="str">
            <v>N°1</v>
          </cell>
          <cell r="Z14" t="str">
            <v>CTTO. NO CONTEMPLA</v>
          </cell>
          <cell r="AA14" t="str">
            <v>CTTO. NO CONTEMPLA</v>
          </cell>
          <cell r="AB14">
            <v>37256</v>
          </cell>
          <cell r="AD14" t="str">
            <v>*</v>
          </cell>
          <cell r="AE14" t="str">
            <v>Debe ampliar por plazo</v>
          </cell>
          <cell r="AF14" t="str">
            <v>UFE</v>
          </cell>
          <cell r="AG14">
            <v>66.44</v>
          </cell>
          <cell r="AI14" t="str">
            <v>AB</v>
          </cell>
          <cell r="AJ14" t="str">
            <v>Servicios Generales, modalidad a serie de precios unitarios, los que incluyen gastos generales y utilidades</v>
          </cell>
          <cell r="AK14" t="str">
            <v>V</v>
          </cell>
          <cell r="AL14" t="str">
            <v>Los servicios referidos a ensayos y análisis de laboratorio para muestras de suelos y hormigones, correspondientes a obras de construcción que se ejecutan en la División</v>
          </cell>
          <cell r="AN14" t="str">
            <v>Licitación Privada</v>
          </cell>
          <cell r="AO14" t="str">
            <v>S/I</v>
          </cell>
          <cell r="AP14" t="str">
            <v>S/I</v>
          </cell>
          <cell r="AQ14" t="str">
            <v>S/I</v>
          </cell>
          <cell r="AR14" t="str">
            <v>S/I</v>
          </cell>
          <cell r="AS14" t="str">
            <v>S/I</v>
          </cell>
          <cell r="AT14" t="str">
            <v>S/I</v>
          </cell>
          <cell r="AU14" t="str">
            <v>S/I</v>
          </cell>
          <cell r="AV14" t="str">
            <v>S/I</v>
          </cell>
          <cell r="AW14" t="str">
            <v>S/I</v>
          </cell>
          <cell r="AX14" t="str">
            <v>S/I</v>
          </cell>
          <cell r="AY14" t="str">
            <v>S/I</v>
          </cell>
          <cell r="AZ14" t="str">
            <v>S/I</v>
          </cell>
          <cell r="BA14" t="str">
            <v>S/I</v>
          </cell>
          <cell r="BB14" t="str">
            <v>S/I</v>
          </cell>
          <cell r="BC14" t="str">
            <v>S/I</v>
          </cell>
          <cell r="BD14" t="str">
            <v>\\jesvarg\pedidos\4500059253F01.JPG</v>
          </cell>
          <cell r="BE14" t="str">
            <v>\\jesvarg\pedidos\4500059253F02.JPG</v>
          </cell>
        </row>
        <row r="15">
          <cell r="D15" t="str">
            <v>4500071440</v>
          </cell>
          <cell r="E15" t="str">
            <v>PLANTA DE CAL Y PLANTA DE REACTIVOS</v>
          </cell>
          <cell r="F15" t="str">
            <v>C.V.V.</v>
          </cell>
          <cell r="G15" t="str">
            <v>P F C</v>
          </cell>
          <cell r="H15">
            <v>36206</v>
          </cell>
          <cell r="I15">
            <v>150</v>
          </cell>
          <cell r="J15">
            <v>106</v>
          </cell>
          <cell r="K15">
            <v>36462</v>
          </cell>
          <cell r="L15">
            <v>772446993</v>
          </cell>
          <cell r="M15">
            <v>223299925</v>
          </cell>
          <cell r="N15">
            <v>995746918</v>
          </cell>
          <cell r="O15">
            <v>994639899</v>
          </cell>
          <cell r="P15">
            <v>0.99888825264734593</v>
          </cell>
          <cell r="V15" t="str">
            <v>HBR</v>
          </cell>
          <cell r="W15" t="str">
            <v>N°1 22/07/99    N°2 25/11/99  Acta cierre parcial</v>
          </cell>
          <cell r="X15" t="str">
            <v>N°1,2,3,4,         5,6,7,8</v>
          </cell>
          <cell r="Y15" t="str">
            <v>N°1 15/09/99</v>
          </cell>
          <cell r="Z15" t="str">
            <v>*</v>
          </cell>
          <cell r="AA15">
            <v>36455</v>
          </cell>
          <cell r="AB15">
            <v>36790</v>
          </cell>
          <cell r="AD15">
            <v>36836</v>
          </cell>
          <cell r="AE15">
            <v>36845</v>
          </cell>
          <cell r="AF15" t="str">
            <v>CLP</v>
          </cell>
          <cell r="AG15">
            <v>48979979</v>
          </cell>
          <cell r="AI15" t="str">
            <v>PYC</v>
          </cell>
          <cell r="AJ15" t="str">
            <v>General de construcción, modalidad a serie de precios unitarios con suma alzada de gastos generales y utilidades. Además se considera valores proforma como provisión para las partidas servicio de compras, paralización por cierre de caminos y uso de recurs</v>
          </cell>
          <cell r="AK15" t="str">
            <v>T</v>
          </cell>
          <cell r="AL15" t="str">
            <v>Montaje de la planta de cal y la planta de reactivos en el Concentrador, que incluye también montajes de equipos eléctricos, de canalización eléctrica e instrumentación, de iluminación, de malla a tierra, y obras de saneamiento y misceláneas, además del s</v>
          </cell>
          <cell r="AN15" t="str">
            <v>Licitación Privada</v>
          </cell>
          <cell r="AO15" t="str">
            <v>S/I</v>
          </cell>
          <cell r="AP15" t="str">
            <v>S/I</v>
          </cell>
          <cell r="AQ15" t="str">
            <v>S/I</v>
          </cell>
          <cell r="AR15" t="str">
            <v>S/I</v>
          </cell>
          <cell r="AS15" t="str">
            <v>S/I</v>
          </cell>
          <cell r="AT15" t="str">
            <v>S/I</v>
          </cell>
          <cell r="AU15" t="str">
            <v>S/I</v>
          </cell>
          <cell r="AV15" t="str">
            <v>S/I</v>
          </cell>
          <cell r="AW15" t="str">
            <v>S/I</v>
          </cell>
          <cell r="AX15" t="str">
            <v>S/I</v>
          </cell>
          <cell r="AY15" t="str">
            <v>S/I</v>
          </cell>
          <cell r="AZ15" t="str">
            <v>S/I</v>
          </cell>
          <cell r="BA15" t="str">
            <v>S/I</v>
          </cell>
          <cell r="BB15" t="str">
            <v>S/I</v>
          </cell>
          <cell r="BC15" t="str">
            <v>S/I</v>
          </cell>
          <cell r="BD15" t="str">
            <v>\\jesvarg\pedidos\4500071440F01.JPG</v>
          </cell>
          <cell r="BE15" t="str">
            <v>\\jesvarg\pedidos\4500071440F02.JPG</v>
          </cell>
        </row>
        <row r="16">
          <cell r="D16" t="str">
            <v>4500072719</v>
          </cell>
          <cell r="E16" t="str">
            <v>ESTUDIO OPTIMIZACION  PXP</v>
          </cell>
          <cell r="F16" t="str">
            <v>JRI</v>
          </cell>
          <cell r="G16" t="str">
            <v>E T U</v>
          </cell>
          <cell r="H16">
            <v>36227</v>
          </cell>
          <cell r="I16">
            <v>137</v>
          </cell>
          <cell r="J16">
            <v>191</v>
          </cell>
          <cell r="K16">
            <v>36556</v>
          </cell>
          <cell r="L16">
            <v>121142000</v>
          </cell>
          <cell r="M16">
            <v>47070720</v>
          </cell>
          <cell r="N16">
            <v>168212720</v>
          </cell>
          <cell r="O16">
            <v>167858060</v>
          </cell>
          <cell r="P16">
            <v>0.99789159820969542</v>
          </cell>
          <cell r="V16" t="str">
            <v>MF</v>
          </cell>
          <cell r="W16" t="str">
            <v>*</v>
          </cell>
          <cell r="X16" t="str">
            <v>N°1</v>
          </cell>
          <cell r="Y16" t="str">
            <v>N°1 30/09/99</v>
          </cell>
          <cell r="Z16">
            <v>36556</v>
          </cell>
          <cell r="AA16" t="str">
            <v>*</v>
          </cell>
          <cell r="AB16">
            <v>36677</v>
          </cell>
          <cell r="AD16">
            <v>36692</v>
          </cell>
          <cell r="AE16" t="str">
            <v>No tiene</v>
          </cell>
          <cell r="AI16" t="str">
            <v>MYC</v>
          </cell>
          <cell r="AJ16" t="str">
            <v>Prestación de servicios profesionales de ingeniería, modalidad a serie de precios unitarios con suma alzada de gastos generales y utilidades. Además se considera una partida de gastos de apoyo a costo efectivo (gastos reembolsables)</v>
          </cell>
          <cell r="AK16" t="str">
            <v>T</v>
          </cell>
          <cell r="AL16" t="str">
            <v>Estudio consistente en la identificación a lo largo de todo el proceso de la planta concentradora de todas aquellas mejoras, ya sea de diseño, operacionales o de cambio de tecnología, que permitan obtener altas rentabilidades de corto plazo, disminuir cos</v>
          </cell>
          <cell r="AN16" t="str">
            <v>Cotización única</v>
          </cell>
          <cell r="AO16" t="str">
            <v>S/I</v>
          </cell>
          <cell r="AP16" t="str">
            <v>S/I</v>
          </cell>
          <cell r="AQ16" t="str">
            <v>S/I</v>
          </cell>
          <cell r="AR16" t="str">
            <v>S/I</v>
          </cell>
          <cell r="AS16" t="str">
            <v>S/I</v>
          </cell>
          <cell r="AT16" t="str">
            <v>S/I</v>
          </cell>
          <cell r="AU16" t="str">
            <v>S/I</v>
          </cell>
          <cell r="AV16" t="str">
            <v>S/I</v>
          </cell>
          <cell r="AW16" t="str">
            <v>S/I</v>
          </cell>
          <cell r="AX16" t="str">
            <v>S/I</v>
          </cell>
          <cell r="AY16" t="str">
            <v>S/I</v>
          </cell>
          <cell r="AZ16" t="str">
            <v>S/I</v>
          </cell>
          <cell r="BA16" t="str">
            <v>S/I</v>
          </cell>
          <cell r="BB16" t="str">
            <v>S/I</v>
          </cell>
          <cell r="BC16" t="str">
            <v>S/I</v>
          </cell>
          <cell r="BD16" t="str">
            <v>\\jesvarg\pedidos\4500072719F01.JPG</v>
          </cell>
          <cell r="BE16" t="str">
            <v>\\jesvarg\pedidos\4500072719F02.JPG</v>
          </cell>
        </row>
        <row r="17">
          <cell r="D17">
            <v>4500111050</v>
          </cell>
          <cell r="E17" t="str">
            <v>AMPLIACION OFICINAS SOAS</v>
          </cell>
          <cell r="F17" t="str">
            <v>LUIS HURTADO</v>
          </cell>
          <cell r="G17" t="str">
            <v>EMM</v>
          </cell>
          <cell r="H17">
            <v>36432</v>
          </cell>
          <cell r="I17">
            <v>45</v>
          </cell>
          <cell r="J17">
            <v>45</v>
          </cell>
          <cell r="K17">
            <v>36522</v>
          </cell>
          <cell r="L17">
            <v>13341870</v>
          </cell>
          <cell r="M17">
            <v>3118433</v>
          </cell>
          <cell r="N17">
            <v>16460303</v>
          </cell>
          <cell r="O17">
            <v>16460303</v>
          </cell>
          <cell r="P17">
            <v>1</v>
          </cell>
          <cell r="V17" t="str">
            <v>RYO</v>
          </cell>
          <cell r="W17" t="str">
            <v>*</v>
          </cell>
          <cell r="X17" t="str">
            <v>N°1</v>
          </cell>
          <cell r="Y17" t="str">
            <v>*</v>
          </cell>
          <cell r="Z17" t="str">
            <v>*</v>
          </cell>
          <cell r="AA17">
            <v>36523</v>
          </cell>
          <cell r="AI17" t="str">
            <v>PYC</v>
          </cell>
          <cell r="AK17" t="str">
            <v>T</v>
          </cell>
        </row>
        <row r="18">
          <cell r="D18" t="str">
            <v>4500082384</v>
          </cell>
          <cell r="E18" t="str">
            <v>INFRAESTRUCTURA CARGUIO CO EN CAMIONES</v>
          </cell>
          <cell r="F18" t="str">
            <v>COYMSA</v>
          </cell>
          <cell r="G18" t="str">
            <v>C G V</v>
          </cell>
          <cell r="H18">
            <v>36314</v>
          </cell>
          <cell r="I18">
            <v>105</v>
          </cell>
          <cell r="J18">
            <v>58</v>
          </cell>
          <cell r="K18">
            <v>36477</v>
          </cell>
          <cell r="L18">
            <v>268708078</v>
          </cell>
          <cell r="M18">
            <v>46417078</v>
          </cell>
          <cell r="N18">
            <v>315125156</v>
          </cell>
          <cell r="O18">
            <v>315125156</v>
          </cell>
          <cell r="P18">
            <v>1</v>
          </cell>
          <cell r="V18" t="str">
            <v>RYO</v>
          </cell>
          <cell r="W18" t="str">
            <v>N°1                 15/04/99</v>
          </cell>
          <cell r="X18" t="str">
            <v>N°1, 2, 3</v>
          </cell>
          <cell r="Y18" t="str">
            <v>N°1 13/10/99</v>
          </cell>
          <cell r="Z18">
            <v>36477</v>
          </cell>
          <cell r="AA18">
            <v>36509</v>
          </cell>
          <cell r="AB18">
            <v>36571</v>
          </cell>
          <cell r="AD18">
            <v>36571</v>
          </cell>
          <cell r="AE18" t="str">
            <v>Tramitada</v>
          </cell>
          <cell r="AF18" t="str">
            <v>CLP</v>
          </cell>
          <cell r="AG18">
            <v>9102880</v>
          </cell>
          <cell r="AI18" t="str">
            <v>MYC</v>
          </cell>
          <cell r="AJ18" t="str">
            <v>General de construcción modalidad a precios unitarios con suma alzada de gastos generales y utilidades</v>
          </cell>
          <cell r="AK18" t="str">
            <v>T</v>
          </cell>
          <cell r="AL18" t="str">
            <v>Modificación de la infraestructura para el carguío de concentrado en camiones en la Planta Area Superficie del Concentrador, que incluye entre otros, desmontar y montar estructuras, instalaciones, equipos y componentes mecánicos, eléctricos, cañerías, ins</v>
          </cell>
          <cell r="AN18" t="str">
            <v>Licitación Privada</v>
          </cell>
          <cell r="AO18" t="str">
            <v>S/I</v>
          </cell>
          <cell r="AP18" t="str">
            <v>S/I</v>
          </cell>
          <cell r="AQ18" t="str">
            <v>S/I</v>
          </cell>
          <cell r="AR18" t="str">
            <v>S/I</v>
          </cell>
          <cell r="AS18" t="str">
            <v>S/I</v>
          </cell>
          <cell r="AT18" t="str">
            <v>S/I</v>
          </cell>
          <cell r="AU18" t="str">
            <v>S/I</v>
          </cell>
          <cell r="AV18" t="str">
            <v>S/I</v>
          </cell>
          <cell r="AW18" t="str">
            <v>S/I</v>
          </cell>
          <cell r="AX18" t="str">
            <v>S/I</v>
          </cell>
          <cell r="AY18" t="str">
            <v>S/I</v>
          </cell>
          <cell r="AZ18" t="str">
            <v>S/I</v>
          </cell>
          <cell r="BA18" t="str">
            <v>S/I</v>
          </cell>
          <cell r="BB18" t="str">
            <v>S/I</v>
          </cell>
          <cell r="BC18" t="str">
            <v>S/I</v>
          </cell>
          <cell r="BD18" t="str">
            <v>\\jesvarg\pedidos\4500082384F01.JPG</v>
          </cell>
          <cell r="BE18" t="str">
            <v>\\jesvarg\pedidos\4500082384F02.JPG</v>
          </cell>
        </row>
        <row r="19">
          <cell r="D19" t="str">
            <v>4500089193</v>
          </cell>
          <cell r="E19" t="str">
            <v>SERV. ING.  ITO  Y  PYC   DE PROYECTOS.</v>
          </cell>
          <cell r="F19" t="str">
            <v>INGENDESA - MINMETAL</v>
          </cell>
          <cell r="G19" t="str">
            <v>C S G</v>
          </cell>
          <cell r="H19">
            <v>36312</v>
          </cell>
          <cell r="I19">
            <v>730</v>
          </cell>
          <cell r="J19">
            <v>-30</v>
          </cell>
          <cell r="K19">
            <v>37012</v>
          </cell>
          <cell r="L19">
            <v>2023773908</v>
          </cell>
          <cell r="M19">
            <v>475115994</v>
          </cell>
          <cell r="N19">
            <v>2498889779</v>
          </cell>
          <cell r="O19">
            <v>1065363326</v>
          </cell>
          <cell r="P19">
            <v>0.24534881370034131</v>
          </cell>
          <cell r="V19" t="str">
            <v>MF</v>
          </cell>
          <cell r="W19" t="str">
            <v>*</v>
          </cell>
          <cell r="X19" t="str">
            <v>N°1, N°2, N°3, N°4,5</v>
          </cell>
          <cell r="Y19" t="str">
            <v>N°1</v>
          </cell>
          <cell r="Z19" t="str">
            <v>Recepción parcial anual</v>
          </cell>
          <cell r="AA19" t="str">
            <v>*</v>
          </cell>
          <cell r="AB19">
            <v>37012</v>
          </cell>
          <cell r="AD19" t="str">
            <v>*</v>
          </cell>
          <cell r="AE19" t="str">
            <v>30-06-01    31-07-01   30-06-01</v>
          </cell>
          <cell r="AF19" t="str">
            <v>UF</v>
          </cell>
          <cell r="AG19" t="str">
            <v>467,72       1992       2460</v>
          </cell>
          <cell r="AI19" t="str">
            <v>AB</v>
          </cell>
          <cell r="AJ19" t="str">
            <v>Contrato de Ingeniería modalidad a precio unitarios con gastos generales y utilidades incluidas para los servicios de ingeniería y a precios unitarios con utilidades incluidas y gastos generales y de apoyo fijos mensuales para los demás servicios</v>
          </cell>
          <cell r="AK19" t="str">
            <v>V</v>
          </cell>
          <cell r="AL19" t="str">
            <v>Encomienda a los consultores los servicios de ingeniería multidisciplinaria para nuevos proyectos y proyectos en ejecución, de inspección técnica de obras mineras y de actividades de apoyo para la ejecución de proyectos en las áreas de administración, coo</v>
          </cell>
          <cell r="AN19" t="str">
            <v>Licitación Privada</v>
          </cell>
          <cell r="AO19">
            <v>13178</v>
          </cell>
          <cell r="AP19">
            <v>142373</v>
          </cell>
          <cell r="AQ19">
            <v>0</v>
          </cell>
          <cell r="AR19">
            <v>0</v>
          </cell>
          <cell r="AS19">
            <v>0</v>
          </cell>
          <cell r="AT19">
            <v>0</v>
          </cell>
          <cell r="AU19">
            <v>0</v>
          </cell>
          <cell r="AV19">
            <v>0</v>
          </cell>
          <cell r="AW19">
            <v>0</v>
          </cell>
          <cell r="AX19">
            <v>1</v>
          </cell>
          <cell r="AY19">
            <v>0</v>
          </cell>
          <cell r="AZ19">
            <v>0</v>
          </cell>
          <cell r="BA19">
            <v>0</v>
          </cell>
          <cell r="BB19">
            <v>412.5</v>
          </cell>
          <cell r="BC19">
            <v>2774.6000000000004</v>
          </cell>
          <cell r="BD19" t="str">
            <v>\\jesvarg\pedidos\4500089193F01.JPG</v>
          </cell>
          <cell r="BE19" t="str">
            <v>\\jesvarg\pedidos\4500089193F02.JPG</v>
          </cell>
        </row>
        <row r="20">
          <cell r="D20" t="str">
            <v>4500093295</v>
          </cell>
          <cell r="E20" t="str">
            <v>INSTALACION NUEVO GRUPO GENERADOR DE EMERGENCIA EN MINA RAJO ABIERTO</v>
          </cell>
          <cell r="F20" t="str">
            <v>INCOMIN</v>
          </cell>
          <cell r="G20" t="str">
            <v>C G V</v>
          </cell>
          <cell r="H20">
            <v>36346</v>
          </cell>
          <cell r="I20">
            <v>60</v>
          </cell>
          <cell r="J20">
            <v>31</v>
          </cell>
          <cell r="K20">
            <v>36437</v>
          </cell>
          <cell r="L20">
            <v>59705348</v>
          </cell>
          <cell r="M20">
            <v>5936302</v>
          </cell>
          <cell r="N20">
            <v>65641650</v>
          </cell>
          <cell r="O20">
            <v>65641650</v>
          </cell>
          <cell r="P20">
            <v>1</v>
          </cell>
          <cell r="V20" t="str">
            <v>HBR</v>
          </cell>
          <cell r="W20" t="str">
            <v>N°1 19/08/99</v>
          </cell>
          <cell r="X20" t="str">
            <v>N°1,2</v>
          </cell>
          <cell r="Y20" t="str">
            <v>N°1 21/09/99</v>
          </cell>
          <cell r="Z20">
            <v>36437</v>
          </cell>
          <cell r="AA20">
            <v>36524</v>
          </cell>
          <cell r="AB20">
            <v>36555</v>
          </cell>
          <cell r="AD20">
            <v>36683</v>
          </cell>
          <cell r="AE20" t="str">
            <v>Tramitada</v>
          </cell>
          <cell r="AF20" t="str">
            <v>CLP</v>
          </cell>
          <cell r="AG20">
            <v>2985267</v>
          </cell>
          <cell r="AI20" t="str">
            <v>PYC</v>
          </cell>
          <cell r="AJ20" t="str">
            <v>General de Construcción modalidad a  suma alzada, la que incluye gastos generales y utilidades, y a serie de precio unitario que incluyen gastos generales y utilidades para las partidas relacionadas con la señalética y la partida referencial</v>
          </cell>
          <cell r="AK20" t="str">
            <v>T</v>
          </cell>
          <cell r="AL20" t="str">
            <v>Montaje y puesta en marcha de equipo generador en Mina Rajo Abierto, incluyendo la construcción de losa de apoyo para el equipo y montaje de estanque de petróleo</v>
          </cell>
          <cell r="AN20" t="str">
            <v>Cotización privada</v>
          </cell>
          <cell r="AO20" t="str">
            <v>S/I</v>
          </cell>
          <cell r="AP20" t="str">
            <v>S/I</v>
          </cell>
          <cell r="AQ20" t="str">
            <v>S/I</v>
          </cell>
          <cell r="AR20" t="str">
            <v>S/I</v>
          </cell>
          <cell r="AS20" t="str">
            <v>S/I</v>
          </cell>
          <cell r="AT20" t="str">
            <v>S/I</v>
          </cell>
          <cell r="AU20" t="str">
            <v>S/I</v>
          </cell>
          <cell r="AV20" t="str">
            <v>S/I</v>
          </cell>
          <cell r="AW20" t="str">
            <v>S/I</v>
          </cell>
          <cell r="AX20" t="str">
            <v>S/I</v>
          </cell>
          <cell r="AY20" t="str">
            <v>S/I</v>
          </cell>
          <cell r="AZ20" t="str">
            <v>S/I</v>
          </cell>
          <cell r="BA20" t="str">
            <v>S/I</v>
          </cell>
          <cell r="BB20" t="str">
            <v>S/I</v>
          </cell>
          <cell r="BC20" t="str">
            <v>S/I</v>
          </cell>
          <cell r="BD20" t="str">
            <v>\\jesvarg\pedidos\4500093295F01.JPG</v>
          </cell>
          <cell r="BE20" t="str">
            <v>\\jesvarg\pedidos\4500093295F02.JPG</v>
          </cell>
        </row>
        <row r="21">
          <cell r="D21">
            <v>4500096361</v>
          </cell>
          <cell r="E21" t="str">
            <v>SISTEMA DE ALMACENAMIENTO Y DISTIBUCION DE PETROLEO SGEE CONCENTRADOR</v>
          </cell>
          <cell r="F21" t="str">
            <v>LAS LILAS</v>
          </cell>
          <cell r="G21" t="str">
            <v>PF</v>
          </cell>
          <cell r="H21">
            <v>36361</v>
          </cell>
          <cell r="I21">
            <v>45</v>
          </cell>
          <cell r="J21">
            <v>134</v>
          </cell>
          <cell r="K21">
            <v>36540</v>
          </cell>
          <cell r="L21">
            <v>53635750</v>
          </cell>
          <cell r="M21">
            <v>37378357</v>
          </cell>
          <cell r="N21">
            <v>91014107</v>
          </cell>
          <cell r="O21">
            <v>85993657</v>
          </cell>
          <cell r="P21">
            <v>0.94483877098305213</v>
          </cell>
          <cell r="V21" t="str">
            <v>HBR</v>
          </cell>
          <cell r="W21" t="str">
            <v>N°1 10/09/99</v>
          </cell>
          <cell r="X21" t="str">
            <v>N°1,  N°2,  N°3</v>
          </cell>
          <cell r="Y21" t="str">
            <v>N°1 02/10/99            N°2  30/12/99</v>
          </cell>
          <cell r="Z21">
            <v>36540</v>
          </cell>
          <cell r="AA21">
            <v>36540</v>
          </cell>
          <cell r="AB21">
            <v>36571</v>
          </cell>
          <cell r="AD21">
            <v>36571</v>
          </cell>
          <cell r="AE21" t="str">
            <v>Tramitada</v>
          </cell>
          <cell r="AF21" t="str">
            <v>CLP</v>
          </cell>
          <cell r="AG21">
            <v>4550705</v>
          </cell>
          <cell r="AI21" t="str">
            <v>MYC</v>
          </cell>
          <cell r="AJ21" t="str">
            <v>General de Construcción modalidad a suma alzada con gastos generales y utilidades incluidas. Además se incluye partidas referenciales a precios unitarios que incluyen gastos generales y utilidades</v>
          </cell>
          <cell r="AK21" t="str">
            <v>T</v>
          </cell>
          <cell r="AL21" t="str">
            <v>Instalación de dos estanques de 60 metros cúbicos de capacidad, con sala de bombas y sistema de impulsión de petróleo hacia estanque diario ubicado en sala de generación de energía de emergencia del concentrador</v>
          </cell>
          <cell r="AN21" t="str">
            <v>Cotización privada</v>
          </cell>
          <cell r="AO21">
            <v>0</v>
          </cell>
          <cell r="AP21">
            <v>1800</v>
          </cell>
          <cell r="AQ21">
            <v>0</v>
          </cell>
          <cell r="AR21">
            <v>0</v>
          </cell>
          <cell r="AS21">
            <v>0</v>
          </cell>
          <cell r="AT21">
            <v>0</v>
          </cell>
          <cell r="AU21">
            <v>0</v>
          </cell>
          <cell r="AV21">
            <v>0</v>
          </cell>
          <cell r="AW21">
            <v>0</v>
          </cell>
          <cell r="AX21">
            <v>0</v>
          </cell>
          <cell r="AY21">
            <v>0</v>
          </cell>
          <cell r="AZ21">
            <v>0</v>
          </cell>
          <cell r="BA21">
            <v>0</v>
          </cell>
          <cell r="BD21" t="str">
            <v>\\jesvarg\pedidos\4500096361F01.JPG</v>
          </cell>
          <cell r="BE21" t="str">
            <v>\\jesvarg\pedidos\4500096361F02.JPG</v>
          </cell>
        </row>
        <row r="22">
          <cell r="D22" t="str">
            <v>4500100261</v>
          </cell>
          <cell r="E22" t="str">
            <v>ESTUDIO FUNDACION Y PERNOS DE ANCLAJE M.SAG</v>
          </cell>
          <cell r="F22" t="str">
            <v>R.F.A</v>
          </cell>
          <cell r="G22" t="str">
            <v>C.A</v>
          </cell>
          <cell r="H22">
            <v>36374</v>
          </cell>
          <cell r="I22">
            <v>30</v>
          </cell>
          <cell r="J22">
            <v>121</v>
          </cell>
          <cell r="K22">
            <v>36525</v>
          </cell>
          <cell r="L22">
            <v>14877500</v>
          </cell>
          <cell r="M22">
            <v>-2000</v>
          </cell>
          <cell r="N22">
            <v>14875500</v>
          </cell>
          <cell r="O22">
            <v>14875500</v>
          </cell>
          <cell r="P22">
            <v>1</v>
          </cell>
          <cell r="V22" t="str">
            <v>HBR</v>
          </cell>
          <cell r="W22" t="str">
            <v>*</v>
          </cell>
          <cell r="X22" t="str">
            <v>N°1             N°2</v>
          </cell>
          <cell r="Y22" t="str">
            <v>N°1                 N°2</v>
          </cell>
          <cell r="Z22" t="str">
            <v>CTTO. NO CONTEMPLA</v>
          </cell>
          <cell r="AA22" t="str">
            <v>CTTO. NO CONTEMPLA</v>
          </cell>
          <cell r="AB22">
            <v>36525</v>
          </cell>
          <cell r="AC22">
            <v>36525</v>
          </cell>
          <cell r="AD22">
            <v>36525</v>
          </cell>
          <cell r="AE22" t="str">
            <v>No tiene</v>
          </cell>
          <cell r="AI22" t="str">
            <v>PYC</v>
          </cell>
          <cell r="AJ22" t="str">
            <v>General de Ingeniería modalidad a serie de precios unitarios que incluyen gastos generales y utilidades. Además considera una partida de gastos de apoyo</v>
          </cell>
          <cell r="AK22" t="str">
            <v>T</v>
          </cell>
          <cell r="AL22" t="str">
            <v>Un estudio de ingeniería de las fundaciones y los pernos de anclaje del sistema de anclaje del estator del motor anillo del Molino SAG, de la Planta Concentradora, para determinar la causa que produce la soltura de pernos y entregar recomendaciones tendie</v>
          </cell>
          <cell r="AN22" t="str">
            <v>Cotización Unica</v>
          </cell>
          <cell r="AO22" t="str">
            <v>S/I</v>
          </cell>
          <cell r="AP22" t="str">
            <v>S/I</v>
          </cell>
          <cell r="AQ22" t="str">
            <v>S/I</v>
          </cell>
          <cell r="AR22" t="str">
            <v>S/I</v>
          </cell>
          <cell r="AS22" t="str">
            <v>S/I</v>
          </cell>
          <cell r="AT22" t="str">
            <v>S/I</v>
          </cell>
          <cell r="AU22" t="str">
            <v>S/I</v>
          </cell>
          <cell r="AV22" t="str">
            <v>S/I</v>
          </cell>
          <cell r="AW22" t="str">
            <v>S/I</v>
          </cell>
          <cell r="AX22" t="str">
            <v>S/I</v>
          </cell>
          <cell r="AY22" t="str">
            <v>S/I</v>
          </cell>
          <cell r="AZ22" t="str">
            <v>S/I</v>
          </cell>
          <cell r="BA22" t="str">
            <v>S/I</v>
          </cell>
          <cell r="BB22" t="str">
            <v>S/I</v>
          </cell>
          <cell r="BC22" t="str">
            <v>S/I</v>
          </cell>
          <cell r="BD22" t="str">
            <v>\\jesvarg\pedidos\4500100261F01.JPG</v>
          </cell>
          <cell r="BE22" t="str">
            <v>\\jesvarg\pedidos\4500100261F02.JPG</v>
          </cell>
        </row>
        <row r="23">
          <cell r="D23" t="str">
            <v>4500108002</v>
          </cell>
          <cell r="E23" t="str">
            <v>ASESORIA ADMINISTRACION DE RIESGOS A LA SUP. ING. Y CONST.</v>
          </cell>
          <cell r="F23" t="str">
            <v>AR CONSULTORES</v>
          </cell>
          <cell r="G23" t="str">
            <v>C S G</v>
          </cell>
          <cell r="H23">
            <v>36420</v>
          </cell>
          <cell r="I23">
            <v>546</v>
          </cell>
          <cell r="J23" t="str">
            <v>*</v>
          </cell>
          <cell r="K23">
            <v>36966</v>
          </cell>
          <cell r="L23">
            <v>33607368</v>
          </cell>
          <cell r="N23">
            <v>33607368</v>
          </cell>
          <cell r="O23">
            <v>30433339</v>
          </cell>
          <cell r="P23">
            <v>0.90555556150663152</v>
          </cell>
          <cell r="V23" t="str">
            <v>MF</v>
          </cell>
          <cell r="W23" t="str">
            <v>*</v>
          </cell>
          <cell r="X23" t="str">
            <v>*</v>
          </cell>
          <cell r="Y23" t="str">
            <v>*</v>
          </cell>
          <cell r="Z23" t="str">
            <v>CTTO. NO CONTEMPLA</v>
          </cell>
          <cell r="AA23" t="str">
            <v>CTTO. NO CONTEMPLA</v>
          </cell>
          <cell r="AB23">
            <v>36967</v>
          </cell>
          <cell r="AD23">
            <v>36976</v>
          </cell>
          <cell r="AE23" t="str">
            <v>No tiene</v>
          </cell>
          <cell r="AI23" t="str">
            <v>AB</v>
          </cell>
          <cell r="AJ23" t="str">
            <v>General de Ingeniería modalidad a suma alzada mensual</v>
          </cell>
          <cell r="AK23" t="str">
            <v>V</v>
          </cell>
          <cell r="AL23" t="str">
            <v>Asesoría en la administración de riesgos a la Superintendencia de Ingeniería y Construcción de la División Andina, que se desarrolle en conformidad con las políticas divisionales, de modo de obtener niveles de riesgos aceptables, mediante la aplicación de</v>
          </cell>
          <cell r="AN23" t="str">
            <v>Cotización Unica</v>
          </cell>
          <cell r="AO23">
            <v>135</v>
          </cell>
          <cell r="AP23">
            <v>875</v>
          </cell>
          <cell r="AQ23">
            <v>0</v>
          </cell>
          <cell r="AR23">
            <v>0</v>
          </cell>
          <cell r="AS23">
            <v>0</v>
          </cell>
          <cell r="AT23">
            <v>0</v>
          </cell>
          <cell r="AU23">
            <v>0</v>
          </cell>
          <cell r="AV23">
            <v>0</v>
          </cell>
          <cell r="AW23">
            <v>0</v>
          </cell>
          <cell r="AX23">
            <v>0</v>
          </cell>
          <cell r="AY23">
            <v>0</v>
          </cell>
          <cell r="AZ23">
            <v>0</v>
          </cell>
          <cell r="BA23">
            <v>0</v>
          </cell>
          <cell r="BB23">
            <v>0</v>
          </cell>
          <cell r="BC23">
            <v>0</v>
          </cell>
          <cell r="BD23" t="str">
            <v>\\jesvarg\pedidos\4500108002F01.JPG</v>
          </cell>
          <cell r="BE23" t="str">
            <v>\\jesvarg\pedidos\4500108002F02.JPG</v>
          </cell>
        </row>
        <row r="24">
          <cell r="D24" t="str">
            <v>4500116123</v>
          </cell>
          <cell r="E24" t="str">
            <v>REINSTALACION DE ANALIZADORES DE LEYES XRA EN PLANTA DE MOLY</v>
          </cell>
          <cell r="F24" t="str">
            <v>SIITEC ING. LTDA.</v>
          </cell>
          <cell r="G24" t="str">
            <v>L E A</v>
          </cell>
          <cell r="H24">
            <v>36460</v>
          </cell>
          <cell r="I24">
            <v>63</v>
          </cell>
          <cell r="J24" t="str">
            <v>*</v>
          </cell>
          <cell r="K24">
            <v>36523</v>
          </cell>
          <cell r="L24">
            <v>4402700</v>
          </cell>
          <cell r="M24" t="str">
            <v>*</v>
          </cell>
          <cell r="N24">
            <v>4402700</v>
          </cell>
          <cell r="O24">
            <v>4402700</v>
          </cell>
          <cell r="P24">
            <v>1</v>
          </cell>
          <cell r="V24" t="str">
            <v>RYO</v>
          </cell>
          <cell r="W24" t="str">
            <v>*</v>
          </cell>
          <cell r="X24" t="str">
            <v>*</v>
          </cell>
          <cell r="Y24" t="str">
            <v>*</v>
          </cell>
          <cell r="Z24" t="str">
            <v>CTTO. NO CONTEMPLA</v>
          </cell>
          <cell r="AA24" t="str">
            <v>CTTO. NO CONTEMPLA</v>
          </cell>
          <cell r="AB24">
            <v>36523</v>
          </cell>
          <cell r="AD24">
            <v>36553</v>
          </cell>
          <cell r="AE24" t="str">
            <v>No tiene</v>
          </cell>
          <cell r="AI24" t="str">
            <v>MYC</v>
          </cell>
          <cell r="AJ24" t="str">
            <v>Servicios generales, modalidad a suma alzada</v>
          </cell>
          <cell r="AK24" t="str">
            <v>T</v>
          </cell>
          <cell r="AL24" t="str">
            <v>Efectuar una ingeniería de detalle para instalación de equipo analizador de leyes XRA en Planta de Moly. Efectuar un diagnóstico del estado del equipo, mediante pruebas con muestras patrones. Finalmente, efectuar una puesta en servicio y calibración del e</v>
          </cell>
          <cell r="AN24" t="str">
            <v>Cotización privada</v>
          </cell>
          <cell r="AO24" t="str">
            <v>S/I</v>
          </cell>
          <cell r="AP24" t="str">
            <v>S/I</v>
          </cell>
          <cell r="AQ24" t="str">
            <v>S/I</v>
          </cell>
          <cell r="AR24" t="str">
            <v>S/I</v>
          </cell>
          <cell r="AS24" t="str">
            <v>S/I</v>
          </cell>
          <cell r="AT24" t="str">
            <v>S/I</v>
          </cell>
          <cell r="AU24" t="str">
            <v>S/I</v>
          </cell>
          <cell r="AV24" t="str">
            <v>S/I</v>
          </cell>
          <cell r="AW24" t="str">
            <v>S/I</v>
          </cell>
          <cell r="AX24" t="str">
            <v>S/I</v>
          </cell>
          <cell r="AY24" t="str">
            <v>S/I</v>
          </cell>
          <cell r="AZ24" t="str">
            <v>S/I</v>
          </cell>
          <cell r="BA24" t="str">
            <v>S/I</v>
          </cell>
          <cell r="BB24" t="str">
            <v>S/I</v>
          </cell>
          <cell r="BC24" t="str">
            <v>S/I</v>
          </cell>
          <cell r="BD24" t="str">
            <v>\\jesvarg\pedidos\4500116123F01.JPG</v>
          </cell>
          <cell r="BE24" t="str">
            <v>\\jesvarg\pedidos\4500116123F02.JPG</v>
          </cell>
        </row>
        <row r="25">
          <cell r="D25" t="str">
            <v>4500116401</v>
          </cell>
          <cell r="E25" t="str">
            <v>REEMPLAZO DE CAÑERIAS DE RELAVES 1999 - 2000 TRAMO1</v>
          </cell>
          <cell r="F25" t="str">
            <v>INCOMIN</v>
          </cell>
          <cell r="G25" t="str">
            <v>C G V</v>
          </cell>
          <cell r="H25">
            <v>36453</v>
          </cell>
          <cell r="I25">
            <v>60</v>
          </cell>
          <cell r="J25">
            <v>25</v>
          </cell>
          <cell r="K25">
            <v>36539</v>
          </cell>
          <cell r="L25">
            <v>79332101</v>
          </cell>
          <cell r="M25">
            <v>2466251</v>
          </cell>
          <cell r="N25">
            <v>81798352</v>
          </cell>
          <cell r="O25">
            <v>76905047</v>
          </cell>
          <cell r="P25">
            <v>0.94017844026979913</v>
          </cell>
          <cell r="V25" t="str">
            <v>JRH</v>
          </cell>
          <cell r="W25" t="str">
            <v>*</v>
          </cell>
          <cell r="X25" t="str">
            <v>N°1</v>
          </cell>
          <cell r="Y25" t="str">
            <v>N°1</v>
          </cell>
          <cell r="Z25" t="str">
            <v>*</v>
          </cell>
          <cell r="AA25">
            <v>36539</v>
          </cell>
          <cell r="AB25">
            <v>36600</v>
          </cell>
          <cell r="AD25">
            <v>36600</v>
          </cell>
          <cell r="AE25" t="str">
            <v>Tramitada</v>
          </cell>
          <cell r="AF25" t="str">
            <v>CLP</v>
          </cell>
          <cell r="AG25">
            <v>2379963</v>
          </cell>
          <cell r="AI25" t="str">
            <v>MYC</v>
          </cell>
          <cell r="AJ25" t="str">
            <v>General de construcción, modalidad a serie de precios unitarios con suma alzada de gastos generales y utilidades. Además considera una partida referencial correspondiente a "Paralización parcial por cierre de caminos"</v>
          </cell>
          <cell r="AK25" t="str">
            <v>T</v>
          </cell>
          <cell r="AL25" t="str">
            <v>Efectuar el reemplazo de tuberías de conducción de relaves correspondientes al tramo 1, incluyendo la construcción de dos cámaras de hormigón para estaciones disipadoras</v>
          </cell>
          <cell r="AN25" t="str">
            <v>Licitación Privada</v>
          </cell>
          <cell r="AO25" t="str">
            <v>S/I</v>
          </cell>
          <cell r="AP25" t="str">
            <v>S/I</v>
          </cell>
          <cell r="AQ25" t="str">
            <v>S/I</v>
          </cell>
          <cell r="AR25" t="str">
            <v>S/I</v>
          </cell>
          <cell r="AS25" t="str">
            <v>S/I</v>
          </cell>
          <cell r="AT25" t="str">
            <v>S/I</v>
          </cell>
          <cell r="AU25" t="str">
            <v>S/I</v>
          </cell>
          <cell r="AV25" t="str">
            <v>S/I</v>
          </cell>
          <cell r="AW25" t="str">
            <v>S/I</v>
          </cell>
          <cell r="AX25" t="str">
            <v>S/I</v>
          </cell>
          <cell r="AY25" t="str">
            <v>S/I</v>
          </cell>
          <cell r="AZ25" t="str">
            <v>S/I</v>
          </cell>
          <cell r="BA25" t="str">
            <v>S/I</v>
          </cell>
          <cell r="BB25" t="str">
            <v>S/I</v>
          </cell>
          <cell r="BC25" t="str">
            <v>S/I</v>
          </cell>
          <cell r="BD25" t="str">
            <v>\\jesvarg\pedidos\4500116401F01.JPG</v>
          </cell>
          <cell r="BE25" t="str">
            <v>\\jesvarg\pedidos\4500116401F02.JPG</v>
          </cell>
        </row>
        <row r="26">
          <cell r="D26" t="str">
            <v>4500122700</v>
          </cell>
          <cell r="E26" t="str">
            <v>INGENIERIA PARA LA IMPLEMENTACION DE RECOMENDACIONES CONSTRUCTIVAS LINEA 220 KV</v>
          </cell>
          <cell r="F26" t="str">
            <v>ESEDEI</v>
          </cell>
          <cell r="G26" t="str">
            <v>L E A</v>
          </cell>
          <cell r="H26">
            <v>36480</v>
          </cell>
          <cell r="I26">
            <v>120</v>
          </cell>
          <cell r="J26" t="str">
            <v>*</v>
          </cell>
          <cell r="K26">
            <v>36600</v>
          </cell>
          <cell r="L26">
            <v>15070816</v>
          </cell>
          <cell r="M26">
            <v>2945600</v>
          </cell>
          <cell r="N26">
            <v>18016416</v>
          </cell>
          <cell r="O26">
            <v>18016416</v>
          </cell>
          <cell r="P26">
            <v>1</v>
          </cell>
          <cell r="V26" t="str">
            <v>FAV</v>
          </cell>
          <cell r="W26" t="str">
            <v>*</v>
          </cell>
          <cell r="X26" t="str">
            <v>N°1</v>
          </cell>
          <cell r="Y26" t="str">
            <v>N°1</v>
          </cell>
          <cell r="Z26" t="str">
            <v>CTTO. NO CONTEMPLA</v>
          </cell>
          <cell r="AA26" t="str">
            <v>CTTO. NO CONTEMPLA</v>
          </cell>
          <cell r="AB26">
            <v>36600</v>
          </cell>
          <cell r="AC26">
            <v>36600</v>
          </cell>
          <cell r="AD26">
            <v>36608</v>
          </cell>
          <cell r="AE26" t="str">
            <v>Tramitada</v>
          </cell>
          <cell r="AF26" t="str">
            <v>UF</v>
          </cell>
          <cell r="AG26">
            <v>30.15</v>
          </cell>
          <cell r="AI26" t="str">
            <v>MYC</v>
          </cell>
          <cell r="AJ26" t="str">
            <v>General de ingeniería modalidad a serie de precios unitarios con una partida de suma alzada</v>
          </cell>
          <cell r="AK26" t="str">
            <v>T</v>
          </cell>
          <cell r="AL26" t="str">
            <v>Preparación de bases y especificaciones para implementar las recomendaciones resultantes del estudio realizado con ocasión de una falla en el sistema de transmisión en 220 Kv. que suministra energía desde la S/E Polpaico. Incluye también el apoyo en la ge</v>
          </cell>
          <cell r="AN26" t="str">
            <v>Cotización única</v>
          </cell>
          <cell r="AO26" t="str">
            <v>S/I</v>
          </cell>
          <cell r="AP26" t="str">
            <v>S/I</v>
          </cell>
          <cell r="AQ26" t="str">
            <v>S/I</v>
          </cell>
          <cell r="AR26" t="str">
            <v>S/I</v>
          </cell>
          <cell r="AS26" t="str">
            <v>S/I</v>
          </cell>
          <cell r="AT26" t="str">
            <v>S/I</v>
          </cell>
          <cell r="AU26" t="str">
            <v>S/I</v>
          </cell>
          <cell r="AV26" t="str">
            <v>S/I</v>
          </cell>
          <cell r="AW26" t="str">
            <v>S/I</v>
          </cell>
          <cell r="AX26" t="str">
            <v>S/I</v>
          </cell>
          <cell r="AY26" t="str">
            <v>S/I</v>
          </cell>
          <cell r="AZ26" t="str">
            <v>S/I</v>
          </cell>
          <cell r="BA26" t="str">
            <v>S/I</v>
          </cell>
          <cell r="BB26" t="str">
            <v>S/I</v>
          </cell>
          <cell r="BC26" t="str">
            <v>S/I</v>
          </cell>
          <cell r="BD26" t="str">
            <v>\\jesvarg\pedidos\4500122700F01.JPG</v>
          </cell>
          <cell r="BE26" t="str">
            <v>\\jesvarg\pedidos\4500122700F02.JPG</v>
          </cell>
        </row>
        <row r="27">
          <cell r="D27" t="str">
            <v>4500122992</v>
          </cell>
          <cell r="E27" t="str">
            <v>INSTALACION ELECTRICA  Y CONTROL PARTIDORES BOMBAS POZOS DE ALIVIO EMBALSE LOS PIUQUENES</v>
          </cell>
          <cell r="F27" t="str">
            <v>POLLUX</v>
          </cell>
          <cell r="G27" t="str">
            <v>L E A</v>
          </cell>
          <cell r="H27">
            <v>36501</v>
          </cell>
          <cell r="I27">
            <v>25</v>
          </cell>
          <cell r="J27" t="str">
            <v>*</v>
          </cell>
          <cell r="K27">
            <v>36526</v>
          </cell>
          <cell r="L27">
            <v>997863</v>
          </cell>
          <cell r="M27" t="str">
            <v>*</v>
          </cell>
          <cell r="N27">
            <v>997863</v>
          </cell>
          <cell r="O27">
            <v>997863</v>
          </cell>
          <cell r="P27">
            <v>1</v>
          </cell>
          <cell r="V27" t="str">
            <v>HBR</v>
          </cell>
          <cell r="W27" t="str">
            <v>*</v>
          </cell>
          <cell r="X27" t="str">
            <v>*</v>
          </cell>
          <cell r="Y27" t="str">
            <v>*</v>
          </cell>
          <cell r="Z27" t="str">
            <v>CTTO. NO CONTEMPLA</v>
          </cell>
          <cell r="AA27" t="str">
            <v>CTTO. NO CONTEMPLA</v>
          </cell>
          <cell r="AB27">
            <v>36515</v>
          </cell>
          <cell r="AD27">
            <v>36522</v>
          </cell>
          <cell r="AE27" t="str">
            <v>Tramitada</v>
          </cell>
          <cell r="AF27" t="str">
            <v>CLP</v>
          </cell>
          <cell r="AG27">
            <v>29936</v>
          </cell>
          <cell r="AI27" t="str">
            <v>MYC</v>
          </cell>
          <cell r="AJ27" t="str">
            <v>General de construcción, modalidad a suma alzada, que incluye gastos generales y utilidades</v>
          </cell>
          <cell r="AK27" t="str">
            <v>T</v>
          </cell>
          <cell r="AL27" t="str">
            <v>Suministro y montaje de tres relés de control de nivel pozo, además del suministro y montaje de banco de condensadores partidor bomba N°1</v>
          </cell>
          <cell r="AN27" t="str">
            <v>Cotización privada</v>
          </cell>
          <cell r="AO27" t="str">
            <v>S/I</v>
          </cell>
          <cell r="AP27" t="str">
            <v>S/I</v>
          </cell>
          <cell r="AQ27" t="str">
            <v>S/I</v>
          </cell>
          <cell r="AR27" t="str">
            <v>S/I</v>
          </cell>
          <cell r="AS27" t="str">
            <v>S/I</v>
          </cell>
          <cell r="AT27" t="str">
            <v>S/I</v>
          </cell>
          <cell r="AU27" t="str">
            <v>S/I</v>
          </cell>
          <cell r="AV27" t="str">
            <v>S/I</v>
          </cell>
          <cell r="AW27" t="str">
            <v>S/I</v>
          </cell>
          <cell r="AX27" t="str">
            <v>S/I</v>
          </cell>
          <cell r="AY27" t="str">
            <v>S/I</v>
          </cell>
          <cell r="AZ27" t="str">
            <v>S/I</v>
          </cell>
          <cell r="BA27" t="str">
            <v>S/I</v>
          </cell>
          <cell r="BB27" t="str">
            <v>S/I</v>
          </cell>
          <cell r="BC27" t="str">
            <v>S/I</v>
          </cell>
          <cell r="BD27" t="str">
            <v>\\jesvarg\pedidos\4500122992F01.JPG</v>
          </cell>
          <cell r="BE27" t="str">
            <v>\\jesvarg\pedidos\4500122992F02.JPG</v>
          </cell>
        </row>
        <row r="28">
          <cell r="D28" t="str">
            <v>4500124010</v>
          </cell>
          <cell r="E28" t="str">
            <v>ESTUDIO DE BENCHMARKING SISTEMA  DE CAPTACIÓN DE POLVO</v>
          </cell>
          <cell r="F28" t="str">
            <v>JRI</v>
          </cell>
          <cell r="G28" t="str">
            <v>ETU</v>
          </cell>
          <cell r="H28">
            <v>36496</v>
          </cell>
          <cell r="I28">
            <v>90</v>
          </cell>
          <cell r="J28" t="str">
            <v>*</v>
          </cell>
          <cell r="K28">
            <v>36586</v>
          </cell>
          <cell r="L28">
            <v>15590000</v>
          </cell>
          <cell r="M28" t="str">
            <v>*</v>
          </cell>
          <cell r="N28">
            <v>15590000</v>
          </cell>
          <cell r="O28">
            <v>15015449</v>
          </cell>
          <cell r="P28">
            <v>0.96314618345093006</v>
          </cell>
          <cell r="V28" t="str">
            <v>MF</v>
          </cell>
          <cell r="W28" t="str">
            <v>*</v>
          </cell>
          <cell r="X28" t="str">
            <v>*</v>
          </cell>
          <cell r="Y28" t="str">
            <v>*</v>
          </cell>
          <cell r="Z28" t="str">
            <v>CTTO. NO CONTEMPLA</v>
          </cell>
          <cell r="AA28" t="str">
            <v>CTTO. NO CONTEMPLA</v>
          </cell>
          <cell r="AB28">
            <v>36586</v>
          </cell>
          <cell r="AC28">
            <v>36586</v>
          </cell>
          <cell r="AD28">
            <v>36590</v>
          </cell>
          <cell r="AE28" t="str">
            <v>No tiene</v>
          </cell>
          <cell r="AI28" t="str">
            <v>PYC</v>
          </cell>
          <cell r="AJ28" t="str">
            <v>General de Ingeniería a suma alzada, incluyendo una partida de gastos reembolsables</v>
          </cell>
          <cell r="AK28" t="str">
            <v>T</v>
          </cell>
          <cell r="AL28" t="str">
            <v>Desarrollar un estudio de benchmarking, para la recopilación de antecedentes de operación de los sistemas de captación de polvo utilizados por un conjunto de empresas de la mediana y gran minería del país, tendiente a determinar soluciones, técnico económ</v>
          </cell>
          <cell r="AN28" t="str">
            <v>Cotización única</v>
          </cell>
          <cell r="AO28" t="str">
            <v>S/I</v>
          </cell>
          <cell r="AP28" t="str">
            <v>S/I</v>
          </cell>
          <cell r="AQ28" t="str">
            <v>S/I</v>
          </cell>
          <cell r="AR28" t="str">
            <v>S/I</v>
          </cell>
          <cell r="AS28" t="str">
            <v>S/I</v>
          </cell>
          <cell r="AT28" t="str">
            <v>S/I</v>
          </cell>
          <cell r="AU28" t="str">
            <v>S/I</v>
          </cell>
          <cell r="AV28" t="str">
            <v>S/I</v>
          </cell>
          <cell r="AW28" t="str">
            <v>S/I</v>
          </cell>
          <cell r="AX28" t="str">
            <v>S/I</v>
          </cell>
          <cell r="AY28" t="str">
            <v>S/I</v>
          </cell>
          <cell r="AZ28" t="str">
            <v>S/I</v>
          </cell>
          <cell r="BA28" t="str">
            <v>S/I</v>
          </cell>
          <cell r="BB28" t="str">
            <v>S/I</v>
          </cell>
          <cell r="BC28" t="str">
            <v>S/I</v>
          </cell>
          <cell r="BD28" t="str">
            <v>\\jesvarg\pedidos\4500124010F01.JPG</v>
          </cell>
          <cell r="BE28" t="str">
            <v>\\jesvarg\pedidos\4500124010F02.JPG</v>
          </cell>
        </row>
        <row r="29">
          <cell r="D29" t="str">
            <v>4500125594</v>
          </cell>
          <cell r="E29" t="str">
            <v>CORREA AUXILIAR 4F Y OBRAS ANEXAS</v>
          </cell>
          <cell r="F29" t="str">
            <v>SERCOIN</v>
          </cell>
          <cell r="G29" t="str">
            <v>PF</v>
          </cell>
          <cell r="H29">
            <v>36507</v>
          </cell>
          <cell r="I29">
            <v>30</v>
          </cell>
          <cell r="J29" t="str">
            <v>*</v>
          </cell>
          <cell r="K29">
            <v>36537</v>
          </cell>
          <cell r="L29">
            <v>52600197</v>
          </cell>
          <cell r="M29" t="str">
            <v>*</v>
          </cell>
          <cell r="N29">
            <v>52600197</v>
          </cell>
          <cell r="O29">
            <v>52600197</v>
          </cell>
          <cell r="P29">
            <v>1</v>
          </cell>
          <cell r="V29" t="str">
            <v>HBR</v>
          </cell>
          <cell r="W29" t="str">
            <v>*</v>
          </cell>
          <cell r="X29" t="str">
            <v>*</v>
          </cell>
          <cell r="Y29" t="str">
            <v>*</v>
          </cell>
          <cell r="Z29">
            <v>36538</v>
          </cell>
          <cell r="AA29">
            <v>36551</v>
          </cell>
          <cell r="AB29">
            <v>36582</v>
          </cell>
          <cell r="AC29">
            <v>36581</v>
          </cell>
          <cell r="AD29">
            <v>36588</v>
          </cell>
          <cell r="AE29" t="str">
            <v>Tramitada</v>
          </cell>
          <cell r="AF29" t="str">
            <v>CLP</v>
          </cell>
          <cell r="AG29">
            <v>1278006</v>
          </cell>
          <cell r="AI29" t="str">
            <v>MYC</v>
          </cell>
          <cell r="AJ29" t="str">
            <v>General de construcción, modalidad a precios unitarios con suma alzada de utilidades. Además se incluye una partida de gastos reembolsables</v>
          </cell>
          <cell r="AK29" t="str">
            <v>T</v>
          </cell>
          <cell r="AL29" t="str">
            <v>Ejecutar trabajos de especialidad minera, obras civiles, mecánica, eléctrica y de instrumentación, básicamente en la cola de la correa A-6, consistente principalmente en la habilitación de correas 4-D y 4-E, alargue de la correa 4-E, montaje de correa aux</v>
          </cell>
          <cell r="AN29" t="str">
            <v>Cotización única</v>
          </cell>
          <cell r="AO29" t="str">
            <v>S/I</v>
          </cell>
          <cell r="AP29" t="str">
            <v>S/I</v>
          </cell>
          <cell r="AQ29" t="str">
            <v>S/I</v>
          </cell>
          <cell r="AR29" t="str">
            <v>S/I</v>
          </cell>
          <cell r="AS29" t="str">
            <v>S/I</v>
          </cell>
          <cell r="AT29" t="str">
            <v>S/I</v>
          </cell>
          <cell r="AU29" t="str">
            <v>S/I</v>
          </cell>
          <cell r="AV29" t="str">
            <v>S/I</v>
          </cell>
          <cell r="AW29" t="str">
            <v>S/I</v>
          </cell>
          <cell r="AX29" t="str">
            <v>S/I</v>
          </cell>
          <cell r="AY29" t="str">
            <v>S/I</v>
          </cell>
          <cell r="AZ29" t="str">
            <v>S/I</v>
          </cell>
          <cell r="BA29" t="str">
            <v>S/I</v>
          </cell>
          <cell r="BB29" t="str">
            <v>S/I</v>
          </cell>
          <cell r="BC29" t="str">
            <v>S/I</v>
          </cell>
          <cell r="BD29" t="str">
            <v>\\jesvarg\pedidos\4500125594F01.JPG</v>
          </cell>
          <cell r="BE29" t="str">
            <v>\\jesvarg\pedidos\4500125594F02.JPG</v>
          </cell>
        </row>
        <row r="30">
          <cell r="D30" t="str">
            <v>4500127590</v>
          </cell>
          <cell r="E30" t="str">
            <v>SISTEMA DRENAJES MINA CORTO PLAZO</v>
          </cell>
          <cell r="F30" t="str">
            <v>INCOMIN</v>
          </cell>
          <cell r="G30" t="str">
            <v>C G V</v>
          </cell>
          <cell r="H30">
            <v>36440</v>
          </cell>
          <cell r="I30">
            <v>63</v>
          </cell>
          <cell r="J30" t="str">
            <v>*</v>
          </cell>
          <cell r="K30">
            <v>36503</v>
          </cell>
          <cell r="L30">
            <v>41521495</v>
          </cell>
          <cell r="M30" t="str">
            <v>*</v>
          </cell>
          <cell r="N30">
            <v>41521495</v>
          </cell>
          <cell r="O30">
            <v>41521495</v>
          </cell>
          <cell r="P30">
            <v>1</v>
          </cell>
          <cell r="V30" t="str">
            <v>JRH</v>
          </cell>
          <cell r="W30" t="str">
            <v>N°1 29/10/99</v>
          </cell>
          <cell r="X30" t="str">
            <v>N°1</v>
          </cell>
          <cell r="Y30" t="str">
            <v>*</v>
          </cell>
          <cell r="Z30">
            <v>36503</v>
          </cell>
          <cell r="AA30">
            <v>36533</v>
          </cell>
          <cell r="AB30">
            <v>36533</v>
          </cell>
          <cell r="AD30">
            <v>36683</v>
          </cell>
          <cell r="AE30" t="str">
            <v>No tiene</v>
          </cell>
          <cell r="AI30" t="str">
            <v>PYC</v>
          </cell>
          <cell r="AJ30" t="str">
            <v>General de construcción, modalidad a suma alzada con gastos generales y utilidades incluidas</v>
          </cell>
          <cell r="AK30" t="str">
            <v>T</v>
          </cell>
          <cell r="AL30" t="str">
            <v>La construcción de las obras denominadas " Sistema de drenaje Nv.18 a túnel H-1 por rampa" y "Sistema de drenajes chimenea Snv. 17 a Nv.18".</v>
          </cell>
          <cell r="AN30" t="str">
            <v>Cotización única</v>
          </cell>
          <cell r="AO30" t="str">
            <v>S/I</v>
          </cell>
          <cell r="AP30" t="str">
            <v>S/I</v>
          </cell>
          <cell r="AQ30" t="str">
            <v>S/I</v>
          </cell>
          <cell r="AR30" t="str">
            <v>S/I</v>
          </cell>
          <cell r="AS30" t="str">
            <v>S/I</v>
          </cell>
          <cell r="AT30" t="str">
            <v>S/I</v>
          </cell>
          <cell r="AU30" t="str">
            <v>S/I</v>
          </cell>
          <cell r="AV30" t="str">
            <v>S/I</v>
          </cell>
          <cell r="AW30" t="str">
            <v>S/I</v>
          </cell>
          <cell r="AX30" t="str">
            <v>S/I</v>
          </cell>
          <cell r="AY30" t="str">
            <v>S/I</v>
          </cell>
          <cell r="AZ30" t="str">
            <v>S/I</v>
          </cell>
          <cell r="BA30" t="str">
            <v>S/I</v>
          </cell>
          <cell r="BB30" t="str">
            <v>S/I</v>
          </cell>
          <cell r="BC30" t="str">
            <v>S/I</v>
          </cell>
          <cell r="BD30" t="str">
            <v>\\jesvarg\pedidos\4500127590F01.JPG</v>
          </cell>
          <cell r="BE30" t="str">
            <v>\\jesvarg\pedidos\4500127590F02.JPG</v>
          </cell>
        </row>
        <row r="31">
          <cell r="D31" t="str">
            <v>4500127635</v>
          </cell>
          <cell r="E31" t="str">
            <v>MONTAJE SENSORES NASH AREA DE FLOTACION  PLANTA  AREA SUPERFICIE</v>
          </cell>
          <cell r="F31" t="str">
            <v>POLLUX</v>
          </cell>
          <cell r="G31" t="str">
            <v>L E A</v>
          </cell>
          <cell r="H31">
            <v>36521</v>
          </cell>
          <cell r="I31">
            <v>45</v>
          </cell>
          <cell r="J31" t="str">
            <v>*</v>
          </cell>
          <cell r="K31">
            <v>36566</v>
          </cell>
          <cell r="L31">
            <v>1976731</v>
          </cell>
          <cell r="M31">
            <v>529895</v>
          </cell>
          <cell r="N31">
            <v>2506626</v>
          </cell>
          <cell r="O31">
            <v>2506626</v>
          </cell>
          <cell r="P31">
            <v>1</v>
          </cell>
          <cell r="V31" t="str">
            <v>FAV</v>
          </cell>
          <cell r="W31" t="str">
            <v>*</v>
          </cell>
          <cell r="X31" t="str">
            <v>N°1</v>
          </cell>
          <cell r="Y31" t="str">
            <v>N°1</v>
          </cell>
          <cell r="Z31">
            <v>36551</v>
          </cell>
          <cell r="AA31">
            <v>36566</v>
          </cell>
          <cell r="AB31">
            <v>36588</v>
          </cell>
          <cell r="AD31">
            <v>36588</v>
          </cell>
          <cell r="AE31" t="str">
            <v>Tramitada</v>
          </cell>
          <cell r="AF31" t="str">
            <v>CLP</v>
          </cell>
          <cell r="AG31">
            <v>59301.93</v>
          </cell>
          <cell r="AI31" t="str">
            <v>OS</v>
          </cell>
          <cell r="AJ31" t="str">
            <v>Orden de servicio</v>
          </cell>
          <cell r="AK31" t="str">
            <v>T</v>
          </cell>
          <cell r="AL31" t="str">
            <v>Reemplazo de 6 sensores de potencial por igual cantidad de sensores de Nash nuevos en el área de flotación PAS y la instalación de tres sensores del mismo tipo en las celdas columnas de la misma área</v>
          </cell>
          <cell r="AN31" t="str">
            <v>Cotización privada</v>
          </cell>
          <cell r="AO31" t="str">
            <v>S/I</v>
          </cell>
          <cell r="AP31" t="str">
            <v>S/I</v>
          </cell>
          <cell r="AQ31" t="str">
            <v>S/I</v>
          </cell>
          <cell r="AR31" t="str">
            <v>S/I</v>
          </cell>
          <cell r="AS31" t="str">
            <v>S/I</v>
          </cell>
          <cell r="AT31" t="str">
            <v>S/I</v>
          </cell>
          <cell r="AU31" t="str">
            <v>S/I</v>
          </cell>
          <cell r="AV31" t="str">
            <v>S/I</v>
          </cell>
          <cell r="AW31" t="str">
            <v>S/I</v>
          </cell>
          <cell r="AX31" t="str">
            <v>S/I</v>
          </cell>
          <cell r="AY31" t="str">
            <v>S/I</v>
          </cell>
          <cell r="AZ31" t="str">
            <v>S/I</v>
          </cell>
          <cell r="BA31" t="str">
            <v>S/I</v>
          </cell>
          <cell r="BB31" t="str">
            <v>S/I</v>
          </cell>
          <cell r="BC31" t="str">
            <v>S/I</v>
          </cell>
          <cell r="BD31" t="str">
            <v>\\jesvarg\pedidos\4500127635F01.JPG</v>
          </cell>
          <cell r="BE31" t="str">
            <v>\\jesvarg\pedidos\4500127635F02.JPG</v>
          </cell>
        </row>
        <row r="32">
          <cell r="D32" t="str">
            <v>4500130541</v>
          </cell>
          <cell r="E32" t="str">
            <v>TRABAJO DE REPARACION LINEA 220 KV POLPAICO-SAG</v>
          </cell>
          <cell r="F32" t="str">
            <v>ESEDEI</v>
          </cell>
          <cell r="G32" t="str">
            <v>L E A</v>
          </cell>
          <cell r="H32">
            <v>36522</v>
          </cell>
          <cell r="I32">
            <v>45</v>
          </cell>
          <cell r="J32" t="str">
            <v>*</v>
          </cell>
          <cell r="K32">
            <v>36567</v>
          </cell>
          <cell r="L32">
            <v>62842164</v>
          </cell>
          <cell r="M32" t="str">
            <v>*</v>
          </cell>
          <cell r="N32">
            <v>62842164</v>
          </cell>
          <cell r="O32">
            <v>62842164</v>
          </cell>
          <cell r="P32">
            <v>1</v>
          </cell>
          <cell r="V32" t="str">
            <v>FAV</v>
          </cell>
          <cell r="W32" t="str">
            <v>*</v>
          </cell>
          <cell r="X32" t="str">
            <v>*</v>
          </cell>
          <cell r="Y32" t="str">
            <v>*</v>
          </cell>
          <cell r="Z32">
            <v>36564</v>
          </cell>
          <cell r="AA32">
            <v>36580</v>
          </cell>
          <cell r="AB32">
            <v>36580</v>
          </cell>
          <cell r="AD32">
            <v>36607</v>
          </cell>
          <cell r="AE32" t="str">
            <v>Tramitada</v>
          </cell>
          <cell r="AF32" t="str">
            <v>CLP</v>
          </cell>
          <cell r="AG32">
            <v>1885265</v>
          </cell>
          <cell r="AI32" t="str">
            <v>MYC</v>
          </cell>
          <cell r="AJ32" t="str">
            <v>General de construcción, modalidad a  suma alzada con gastos generales y utilidades incluidas</v>
          </cell>
          <cell r="AK32" t="str">
            <v>T</v>
          </cell>
          <cell r="AL32" t="str">
            <v>Construcción, montaje y puesta en servicio de dos estructuras de anclaje tipo 22C2T.1+3, incluyendo aquellas obras provisionales o accesorios que son necesarios para la ejecución de las obras</v>
          </cell>
          <cell r="AN32" t="str">
            <v>Cotización única</v>
          </cell>
          <cell r="AO32">
            <v>0</v>
          </cell>
          <cell r="AP32">
            <v>5700</v>
          </cell>
          <cell r="AQ32">
            <v>0</v>
          </cell>
          <cell r="AR32">
            <v>0</v>
          </cell>
          <cell r="AS32">
            <v>0</v>
          </cell>
          <cell r="AT32">
            <v>0</v>
          </cell>
          <cell r="AU32">
            <v>0</v>
          </cell>
          <cell r="AV32">
            <v>0</v>
          </cell>
          <cell r="AW32">
            <v>0</v>
          </cell>
          <cell r="AX32">
            <v>0</v>
          </cell>
          <cell r="AY32">
            <v>0</v>
          </cell>
          <cell r="AZ32">
            <v>0</v>
          </cell>
          <cell r="BA32">
            <v>0</v>
          </cell>
          <cell r="BB32">
            <v>0</v>
          </cell>
          <cell r="BC32">
            <v>12.66</v>
          </cell>
          <cell r="BD32" t="str">
            <v>\\jesvarg\pedidos\4500130541F01.JPG</v>
          </cell>
          <cell r="BE32" t="str">
            <v>\\jesvarg\pedidos\4500130541F02.JPG</v>
          </cell>
        </row>
        <row r="33">
          <cell r="D33" t="str">
            <v>4500131258</v>
          </cell>
          <cell r="E33" t="str">
            <v>REEMPLAZO DE CAÑERIAS DE RELAVES 1999 - 2000 TRAMO2</v>
          </cell>
          <cell r="F33" t="str">
            <v>INCOMIN</v>
          </cell>
          <cell r="G33" t="str">
            <v>E M M</v>
          </cell>
          <cell r="H33">
            <v>36542</v>
          </cell>
          <cell r="I33">
            <v>60</v>
          </cell>
          <cell r="J33" t="str">
            <v>*</v>
          </cell>
          <cell r="K33">
            <v>36602</v>
          </cell>
          <cell r="L33">
            <v>57368048</v>
          </cell>
          <cell r="M33">
            <v>1453267</v>
          </cell>
          <cell r="N33">
            <v>58821315</v>
          </cell>
          <cell r="O33">
            <v>55815590</v>
          </cell>
          <cell r="P33">
            <v>0.94890075136878527</v>
          </cell>
          <cell r="V33" t="str">
            <v>JRH</v>
          </cell>
          <cell r="W33" t="str">
            <v>*</v>
          </cell>
          <cell r="X33" t="str">
            <v>N°1</v>
          </cell>
          <cell r="Y33" t="str">
            <v>*</v>
          </cell>
          <cell r="Z33">
            <v>36602</v>
          </cell>
          <cell r="AA33">
            <v>36617</v>
          </cell>
          <cell r="AB33">
            <v>36656</v>
          </cell>
          <cell r="AD33">
            <v>36663</v>
          </cell>
          <cell r="AE33">
            <v>36696</v>
          </cell>
          <cell r="AF33" t="str">
            <v>CLP</v>
          </cell>
          <cell r="AG33">
            <v>1721041</v>
          </cell>
          <cell r="AI33" t="str">
            <v>MYC</v>
          </cell>
          <cell r="AJ33" t="str">
            <v>General de construcción, modalidad a serie de precios unitarios con suma alzada de gastos generales y utilidades. Además considera un partida referencial correspondiente a "Paralización parcial de cierres de caminos"</v>
          </cell>
          <cell r="AK33" t="str">
            <v>T</v>
          </cell>
          <cell r="AL33" t="str">
            <v>Efectuar el reemplazo de tuberías de consucción de relaves correspondientes al tramo 2 señalado en las bases de licitación</v>
          </cell>
          <cell r="AN33" t="str">
            <v>Licitación Privada</v>
          </cell>
          <cell r="AO33">
            <v>0</v>
          </cell>
          <cell r="AP33">
            <v>10844</v>
          </cell>
          <cell r="AQ33">
            <v>0</v>
          </cell>
          <cell r="AR33">
            <v>0</v>
          </cell>
          <cell r="AS33">
            <v>0</v>
          </cell>
          <cell r="AT33">
            <v>0</v>
          </cell>
          <cell r="AU33">
            <v>0</v>
          </cell>
          <cell r="AV33">
            <v>0</v>
          </cell>
          <cell r="AW33">
            <v>1</v>
          </cell>
          <cell r="AX33">
            <v>1</v>
          </cell>
          <cell r="AY33">
            <v>0</v>
          </cell>
          <cell r="AZ33">
            <v>0</v>
          </cell>
          <cell r="BA33">
            <v>0</v>
          </cell>
          <cell r="BD33" t="str">
            <v>\\jesvarg\pedidos\4500131258F01.JPG</v>
          </cell>
          <cell r="BE33" t="str">
            <v>\\jesvarg\pedidos\4500131258F02.JPG</v>
          </cell>
        </row>
        <row r="34">
          <cell r="D34" t="str">
            <v>4500137036</v>
          </cell>
          <cell r="E34" t="str">
            <v>FAB., MONT. Y P. EN S.  CORREA ALMAC.Y CARGA DE CO.</v>
          </cell>
          <cell r="F34" t="str">
            <v>EDYCE</v>
          </cell>
          <cell r="G34" t="str">
            <v>M D V</v>
          </cell>
          <cell r="H34">
            <v>36565</v>
          </cell>
          <cell r="I34">
            <v>100</v>
          </cell>
          <cell r="J34">
            <v>11</v>
          </cell>
          <cell r="K34">
            <v>36676</v>
          </cell>
          <cell r="L34">
            <v>86166960</v>
          </cell>
          <cell r="M34">
            <v>21563253</v>
          </cell>
          <cell r="N34">
            <v>107730213</v>
          </cell>
          <cell r="O34">
            <v>107730213</v>
          </cell>
          <cell r="P34">
            <v>1</v>
          </cell>
          <cell r="V34" t="str">
            <v>RYO</v>
          </cell>
          <cell r="W34" t="str">
            <v>N°1</v>
          </cell>
          <cell r="X34" t="str">
            <v>N°1           N°2</v>
          </cell>
          <cell r="Y34" t="str">
            <v>N°1</v>
          </cell>
          <cell r="Z34">
            <v>36690</v>
          </cell>
          <cell r="AA34">
            <v>36734</v>
          </cell>
          <cell r="AB34">
            <v>36880</v>
          </cell>
          <cell r="AD34">
            <v>36896</v>
          </cell>
          <cell r="AE34">
            <v>36890</v>
          </cell>
          <cell r="AF34" t="str">
            <v>CLP</v>
          </cell>
          <cell r="AG34">
            <v>5386297</v>
          </cell>
          <cell r="AI34" t="str">
            <v>MYC</v>
          </cell>
          <cell r="AJ34" t="str">
            <v>General de Construcción modalidad a suma alzada</v>
          </cell>
          <cell r="AK34" t="str">
            <v>V</v>
          </cell>
          <cell r="AL34" t="str">
            <v>La fabricación, el montaje y la puesta en servicio sistema de correas para almacenaje y cargas de concentrados en camiones P.A.S.</v>
          </cell>
          <cell r="AN34" t="str">
            <v>Cotización única</v>
          </cell>
          <cell r="AO34">
            <v>1152</v>
          </cell>
          <cell r="AP34">
            <v>13153</v>
          </cell>
          <cell r="AQ34">
            <v>0</v>
          </cell>
          <cell r="AR34">
            <v>0</v>
          </cell>
          <cell r="AS34">
            <v>0</v>
          </cell>
          <cell r="AT34">
            <v>0</v>
          </cell>
          <cell r="AU34">
            <v>0</v>
          </cell>
          <cell r="AV34">
            <v>0</v>
          </cell>
          <cell r="AW34">
            <v>0</v>
          </cell>
          <cell r="AX34">
            <v>2</v>
          </cell>
          <cell r="AY34">
            <v>0</v>
          </cell>
          <cell r="AZ34">
            <v>0</v>
          </cell>
          <cell r="BA34">
            <v>0</v>
          </cell>
          <cell r="BB34">
            <v>116</v>
          </cell>
          <cell r="BC34">
            <v>318</v>
          </cell>
          <cell r="BD34" t="str">
            <v>\\jesvarg\pedidos\4500137036F01.JPG</v>
          </cell>
          <cell r="BE34" t="str">
            <v>\\jesvarg\pedidos\4500137036F02.JPG</v>
          </cell>
        </row>
        <row r="35">
          <cell r="D35" t="str">
            <v>4500132633</v>
          </cell>
          <cell r="E35" t="str">
            <v>SERVICIO DIGITALIZACION DOCUMENTOS PXP</v>
          </cell>
          <cell r="F35" t="str">
            <v>MICROSISTEM</v>
          </cell>
          <cell r="G35" t="str">
            <v>J M O</v>
          </cell>
          <cell r="H35" t="str">
            <v>No aplica</v>
          </cell>
          <cell r="J35" t="str">
            <v>*</v>
          </cell>
          <cell r="K35" t="str">
            <v>*</v>
          </cell>
          <cell r="L35">
            <v>1080000</v>
          </cell>
          <cell r="M35" t="str">
            <v>*</v>
          </cell>
          <cell r="N35">
            <v>1080000</v>
          </cell>
          <cell r="O35">
            <v>841896</v>
          </cell>
          <cell r="P35">
            <v>0.7795333333333333</v>
          </cell>
          <cell r="V35" t="str">
            <v>J V B</v>
          </cell>
          <cell r="W35" t="str">
            <v>*</v>
          </cell>
          <cell r="X35" t="str">
            <v>*</v>
          </cell>
          <cell r="Y35" t="str">
            <v>*</v>
          </cell>
          <cell r="Z35" t="str">
            <v>No aplica</v>
          </cell>
          <cell r="AA35" t="str">
            <v>No aplica</v>
          </cell>
          <cell r="AB35" t="str">
            <v>No aplica</v>
          </cell>
          <cell r="AD35" t="str">
            <v>No aplica</v>
          </cell>
          <cell r="AE35" t="str">
            <v>No tiene</v>
          </cell>
          <cell r="AI35" t="str">
            <v>OS</v>
          </cell>
          <cell r="AJ35" t="str">
            <v>Orden de servicio</v>
          </cell>
          <cell r="AK35" t="str">
            <v>T</v>
          </cell>
          <cell r="AL35" t="str">
            <v>Digitalización de 1000 Hojas</v>
          </cell>
          <cell r="AO35" t="str">
            <v>S/I</v>
          </cell>
          <cell r="AP35" t="str">
            <v>S/I</v>
          </cell>
          <cell r="AQ35" t="str">
            <v>S/I</v>
          </cell>
          <cell r="AR35" t="str">
            <v>S/I</v>
          </cell>
          <cell r="AS35" t="str">
            <v>S/I</v>
          </cell>
          <cell r="AT35" t="str">
            <v>S/I</v>
          </cell>
          <cell r="AU35" t="str">
            <v>S/I</v>
          </cell>
          <cell r="AV35" t="str">
            <v>S/I</v>
          </cell>
          <cell r="AW35" t="str">
            <v>S/I</v>
          </cell>
          <cell r="AX35" t="str">
            <v>S/I</v>
          </cell>
          <cell r="AY35" t="str">
            <v>S/I</v>
          </cell>
          <cell r="AZ35" t="str">
            <v>S/I</v>
          </cell>
          <cell r="BA35" t="str">
            <v>S/I</v>
          </cell>
          <cell r="BB35" t="str">
            <v>S/I</v>
          </cell>
          <cell r="BC35" t="str">
            <v>S/I</v>
          </cell>
          <cell r="BD35" t="str">
            <v>\\jesvarg\pedidos\4500132633F01.JPG</v>
          </cell>
          <cell r="BE35" t="str">
            <v>\\jesvarg\pedidos\4500132633F02.JPG</v>
          </cell>
        </row>
        <row r="36">
          <cell r="D36" t="str">
            <v>4500133242</v>
          </cell>
          <cell r="E36" t="str">
            <v>ANALISIS LINEA 220 KV POLPAICO-SAG ZONA MONTAÑA</v>
          </cell>
          <cell r="F36" t="str">
            <v>ESEDEI</v>
          </cell>
          <cell r="G36" t="str">
            <v>L E A</v>
          </cell>
          <cell r="H36">
            <v>36557</v>
          </cell>
          <cell r="I36">
            <v>60</v>
          </cell>
          <cell r="J36">
            <v>46</v>
          </cell>
          <cell r="K36">
            <v>36663</v>
          </cell>
          <cell r="L36">
            <v>10436580</v>
          </cell>
          <cell r="M36">
            <v>6213600</v>
          </cell>
          <cell r="N36">
            <v>16650180</v>
          </cell>
          <cell r="O36">
            <v>16650180</v>
          </cell>
          <cell r="P36">
            <v>1</v>
          </cell>
          <cell r="V36" t="str">
            <v>FAV</v>
          </cell>
          <cell r="W36" t="str">
            <v>*</v>
          </cell>
          <cell r="X36" t="str">
            <v>N°1     N°2</v>
          </cell>
          <cell r="Y36" t="str">
            <v>N°1                 N°2</v>
          </cell>
          <cell r="Z36">
            <v>36663</v>
          </cell>
          <cell r="AA36">
            <v>36686</v>
          </cell>
          <cell r="AB36">
            <v>36686</v>
          </cell>
          <cell r="AD36" t="str">
            <v>*</v>
          </cell>
          <cell r="AE36" t="str">
            <v>No tiene</v>
          </cell>
          <cell r="AI36" t="str">
            <v>OS</v>
          </cell>
          <cell r="AJ36" t="str">
            <v>Orden de servicio</v>
          </cell>
          <cell r="AK36" t="str">
            <v>T</v>
          </cell>
          <cell r="AL36" t="str">
            <v>Estudio de ingeniería para revisar la línea de 220 KV polpaico-SAG, que suministra energía eléctrica a las instalaciones de DAND, en el tramo normal con hielo y zona de alta montaña en donde se puedan encontrar condiciones similares a las que originaron l</v>
          </cell>
          <cell r="AN36" t="str">
            <v>Cotización única</v>
          </cell>
          <cell r="AO36">
            <v>0</v>
          </cell>
          <cell r="AP36">
            <v>655</v>
          </cell>
          <cell r="AQ36">
            <v>0</v>
          </cell>
          <cell r="AR36">
            <v>0</v>
          </cell>
          <cell r="AS36">
            <v>0</v>
          </cell>
          <cell r="AT36">
            <v>0</v>
          </cell>
          <cell r="AU36">
            <v>0</v>
          </cell>
          <cell r="AV36">
            <v>0</v>
          </cell>
          <cell r="AW36">
            <v>0</v>
          </cell>
          <cell r="AX36">
            <v>0</v>
          </cell>
          <cell r="AY36">
            <v>0</v>
          </cell>
          <cell r="AZ36">
            <v>0</v>
          </cell>
          <cell r="BA36">
            <v>0</v>
          </cell>
          <cell r="BB36">
            <v>0</v>
          </cell>
          <cell r="BC36">
            <v>40</v>
          </cell>
          <cell r="BD36" t="str">
            <v>\\jesvarg\pedidos\4500133242F01.JPG</v>
          </cell>
          <cell r="BE36" t="str">
            <v>\\jesvarg\pedidos\4500133242F02.JPG</v>
          </cell>
        </row>
        <row r="37">
          <cell r="D37" t="str">
            <v>4500135530</v>
          </cell>
          <cell r="E37" t="str">
            <v>EST. DE OPT. MANEJO DE CONC. Y DERRAMES CONCENTRADOR</v>
          </cell>
          <cell r="F37" t="str">
            <v>IDESOL</v>
          </cell>
          <cell r="G37" t="str">
            <v>C A R</v>
          </cell>
          <cell r="H37">
            <v>36565</v>
          </cell>
          <cell r="I37">
            <v>45</v>
          </cell>
          <cell r="J37">
            <v>41</v>
          </cell>
          <cell r="K37">
            <v>36651</v>
          </cell>
          <cell r="L37">
            <v>16991800</v>
          </cell>
          <cell r="M37" t="str">
            <v>*</v>
          </cell>
          <cell r="N37">
            <v>16991800</v>
          </cell>
          <cell r="O37">
            <v>16991799</v>
          </cell>
          <cell r="P37">
            <v>0.99999994114808322</v>
          </cell>
          <cell r="V37" t="str">
            <v>MF</v>
          </cell>
          <cell r="W37" t="str">
            <v>*</v>
          </cell>
          <cell r="X37" t="str">
            <v>N°1</v>
          </cell>
          <cell r="Y37" t="str">
            <v>N°1</v>
          </cell>
          <cell r="Z37">
            <v>36651</v>
          </cell>
          <cell r="AA37" t="str">
            <v>*</v>
          </cell>
          <cell r="AB37">
            <v>36681</v>
          </cell>
          <cell r="AD37">
            <v>36697</v>
          </cell>
          <cell r="AE37">
            <v>36786</v>
          </cell>
          <cell r="AF37" t="str">
            <v>CLP</v>
          </cell>
          <cell r="AG37">
            <v>509754</v>
          </cell>
          <cell r="AI37" t="str">
            <v>MYC</v>
          </cell>
          <cell r="AJ37" t="str">
            <v>General de Ingeniería modalidad a serie de precios unitarios con gastos generales y utilidades incluidas. Además se incluye una partida de gastos de apoyo a costo efectivo (gastos reembolsables)</v>
          </cell>
          <cell r="AK37" t="str">
            <v>T</v>
          </cell>
          <cell r="AL37" t="str">
            <v>Efectuar estudios de ingeniería sobre temas relacionados con el manejo de concentrado de cobre y el manejo de los derrames de la planta concentradora de la División</v>
          </cell>
          <cell r="AN37" t="str">
            <v>Cotización privada</v>
          </cell>
          <cell r="AO37">
            <v>620</v>
          </cell>
          <cell r="AP37">
            <v>1322</v>
          </cell>
          <cell r="AQ37">
            <v>0</v>
          </cell>
          <cell r="AR37">
            <v>0</v>
          </cell>
          <cell r="AS37">
            <v>0</v>
          </cell>
          <cell r="AT37">
            <v>0</v>
          </cell>
          <cell r="AU37">
            <v>0</v>
          </cell>
          <cell r="AV37">
            <v>0</v>
          </cell>
          <cell r="AW37">
            <v>0</v>
          </cell>
          <cell r="AX37">
            <v>0</v>
          </cell>
          <cell r="AY37">
            <v>0</v>
          </cell>
          <cell r="AZ37">
            <v>0</v>
          </cell>
          <cell r="BA37">
            <v>0</v>
          </cell>
          <cell r="BB37">
            <v>0</v>
          </cell>
          <cell r="BC37">
            <v>0</v>
          </cell>
          <cell r="BD37" t="str">
            <v>\\jesvarg\pedidos\4500135530F01.JPG</v>
          </cell>
          <cell r="BE37" t="str">
            <v>\\jesvarg\pedidos\4500135530F02.JPG</v>
          </cell>
        </row>
        <row r="38">
          <cell r="D38">
            <v>4500137976</v>
          </cell>
          <cell r="E38" t="str">
            <v>LIMPIEZA ESTANQUE AGUA SAG.</v>
          </cell>
          <cell r="F38" t="str">
            <v>INCOMIN</v>
          </cell>
          <cell r="G38" t="str">
            <v>CSG</v>
          </cell>
          <cell r="H38" t="str">
            <v>No aplica</v>
          </cell>
          <cell r="I38">
            <v>4</v>
          </cell>
          <cell r="J38" t="str">
            <v>*</v>
          </cell>
          <cell r="K38" t="str">
            <v>*</v>
          </cell>
          <cell r="L38">
            <v>2833180</v>
          </cell>
          <cell r="M38" t="str">
            <v>*</v>
          </cell>
          <cell r="N38">
            <v>2833180</v>
          </cell>
          <cell r="O38">
            <v>0</v>
          </cell>
          <cell r="P38">
            <v>0</v>
          </cell>
          <cell r="V38" t="str">
            <v>JRH</v>
          </cell>
          <cell r="W38" t="str">
            <v>*</v>
          </cell>
          <cell r="X38" t="str">
            <v>*</v>
          </cell>
          <cell r="Y38" t="str">
            <v>*</v>
          </cell>
          <cell r="Z38" t="str">
            <v>No aplica</v>
          </cell>
          <cell r="AA38" t="str">
            <v>No aplica</v>
          </cell>
          <cell r="AB38" t="str">
            <v>No aplica</v>
          </cell>
          <cell r="AC38" t="str">
            <v>No aplica</v>
          </cell>
          <cell r="AD38" t="str">
            <v>No aplica</v>
          </cell>
          <cell r="AE38" t="str">
            <v>No aplica</v>
          </cell>
          <cell r="AI38" t="str">
            <v>PMI</v>
          </cell>
          <cell r="AJ38" t="str">
            <v>Orden de servicio</v>
          </cell>
          <cell r="AK38" t="str">
            <v>V</v>
          </cell>
          <cell r="AL38" t="str">
            <v>Preparación de la superficie interior del estanque para posteriormente poder realizar los trabajos de impermeabilización, lo cual será ejecutado por una empresa especialista</v>
          </cell>
          <cell r="AN38" t="str">
            <v>Cotización Privada</v>
          </cell>
          <cell r="AO38" t="str">
            <v>S/I</v>
          </cell>
          <cell r="AP38" t="str">
            <v>S/I</v>
          </cell>
          <cell r="AQ38" t="str">
            <v>S/I</v>
          </cell>
          <cell r="AR38" t="str">
            <v>S/I</v>
          </cell>
          <cell r="AS38" t="str">
            <v>S/I</v>
          </cell>
          <cell r="AT38" t="str">
            <v>S/I</v>
          </cell>
          <cell r="AU38" t="str">
            <v>S/I</v>
          </cell>
          <cell r="AV38" t="str">
            <v>S/I</v>
          </cell>
          <cell r="AW38" t="str">
            <v>S/I</v>
          </cell>
          <cell r="AX38" t="str">
            <v>S/I</v>
          </cell>
          <cell r="AY38" t="str">
            <v>S/I</v>
          </cell>
          <cell r="AZ38" t="str">
            <v>S/I</v>
          </cell>
          <cell r="BA38" t="str">
            <v>S/I</v>
          </cell>
          <cell r="BB38" t="str">
            <v>S/I</v>
          </cell>
          <cell r="BC38" t="str">
            <v>S/I</v>
          </cell>
          <cell r="BD38" t="str">
            <v>\\jesvarg\pedidos\4500137976F01.JPG</v>
          </cell>
          <cell r="BE38" t="str">
            <v>\\jesvarg\pedidos\4500137976F02.JPG</v>
          </cell>
        </row>
        <row r="39">
          <cell r="D39">
            <v>4500139254</v>
          </cell>
          <cell r="E39" t="str">
            <v>EST. PLAN DE DESARROLLO SISTEMA ELECTRICO</v>
          </cell>
          <cell r="F39" t="str">
            <v>ESEDEI</v>
          </cell>
          <cell r="G39" t="str">
            <v>P F C</v>
          </cell>
          <cell r="H39">
            <v>36620</v>
          </cell>
          <cell r="I39">
            <v>120</v>
          </cell>
          <cell r="J39" t="str">
            <v>*</v>
          </cell>
          <cell r="K39">
            <v>36740</v>
          </cell>
          <cell r="L39">
            <v>27028130</v>
          </cell>
          <cell r="N39">
            <v>27028130</v>
          </cell>
          <cell r="O39">
            <v>26109403</v>
          </cell>
          <cell r="P39">
            <v>0.96600848819359686</v>
          </cell>
          <cell r="V39" t="str">
            <v>HBR</v>
          </cell>
          <cell r="W39" t="str">
            <v>*</v>
          </cell>
          <cell r="X39" t="str">
            <v>*</v>
          </cell>
          <cell r="Y39" t="str">
            <v>*</v>
          </cell>
          <cell r="Z39">
            <v>36740</v>
          </cell>
          <cell r="AA39">
            <v>36767</v>
          </cell>
          <cell r="AB39">
            <v>36767</v>
          </cell>
          <cell r="AD39">
            <v>36792</v>
          </cell>
          <cell r="AE39">
            <v>36800</v>
          </cell>
          <cell r="AF39" t="str">
            <v>CLP</v>
          </cell>
          <cell r="AG39">
            <v>810844</v>
          </cell>
          <cell r="AI39" t="str">
            <v>PYC</v>
          </cell>
          <cell r="AJ39" t="str">
            <v>General de Ingeniería modalidad a precio unitarios con gastos generales y utilidades incluidas</v>
          </cell>
          <cell r="AK39" t="str">
            <v>T</v>
          </cell>
          <cell r="AL39" t="str">
            <v xml:space="preserve">Elaborar un plan de desarrollo del sistema eléctrico de la división, que contenga los siguiente temas: Situación actual del sistema eléctrico, análisis de vulnerabilidad y estrategias de crecimiento. En dichos temas, se deberán establecer las directrices </v>
          </cell>
          <cell r="AN39" t="str">
            <v>Licitación privada</v>
          </cell>
          <cell r="AO39">
            <v>353</v>
          </cell>
          <cell r="AP39">
            <v>1853</v>
          </cell>
          <cell r="AQ39">
            <v>0</v>
          </cell>
          <cell r="AR39">
            <v>0</v>
          </cell>
          <cell r="AS39">
            <v>0</v>
          </cell>
          <cell r="AT39">
            <v>0</v>
          </cell>
          <cell r="AU39">
            <v>0</v>
          </cell>
          <cell r="AV39">
            <v>0</v>
          </cell>
          <cell r="AW39">
            <v>0</v>
          </cell>
          <cell r="AX39">
            <v>0</v>
          </cell>
          <cell r="AY39">
            <v>0</v>
          </cell>
          <cell r="AZ39">
            <v>0</v>
          </cell>
          <cell r="BA39">
            <v>0</v>
          </cell>
          <cell r="BB39">
            <v>0</v>
          </cell>
          <cell r="BC39">
            <v>63</v>
          </cell>
          <cell r="BD39" t="str">
            <v>\\jesvarg\pedidos\4500139254F01.JPG</v>
          </cell>
          <cell r="BE39" t="str">
            <v>\\jesvarg\pedidos\4500139254F02.JPG</v>
          </cell>
        </row>
        <row r="40">
          <cell r="D40">
            <v>4500141686</v>
          </cell>
          <cell r="E40" t="str">
            <v xml:space="preserve">CAMBIO DE GRILLETES TORRES DE SUSPENSIÓN LÍNEA 220 KV </v>
          </cell>
          <cell r="F40" t="str">
            <v>ESEDEI</v>
          </cell>
          <cell r="G40" t="str">
            <v>L E A</v>
          </cell>
          <cell r="H40">
            <v>36570</v>
          </cell>
          <cell r="I40">
            <v>60</v>
          </cell>
          <cell r="J40" t="str">
            <v>*</v>
          </cell>
          <cell r="K40">
            <v>36630</v>
          </cell>
          <cell r="L40">
            <v>48249305</v>
          </cell>
          <cell r="M40">
            <v>9004050</v>
          </cell>
          <cell r="N40">
            <v>57253355</v>
          </cell>
          <cell r="O40">
            <v>51121475</v>
          </cell>
          <cell r="P40">
            <v>0.89289920215155949</v>
          </cell>
          <cell r="V40" t="str">
            <v>FAV</v>
          </cell>
          <cell r="W40" t="str">
            <v>*</v>
          </cell>
          <cell r="X40" t="str">
            <v>N°1</v>
          </cell>
          <cell r="Y40" t="str">
            <v>N°1  N°2</v>
          </cell>
          <cell r="Z40">
            <v>36616</v>
          </cell>
          <cell r="AA40">
            <v>36616</v>
          </cell>
          <cell r="AB40">
            <v>36646</v>
          </cell>
          <cell r="AD40">
            <v>36656</v>
          </cell>
          <cell r="AE40">
            <v>36675</v>
          </cell>
          <cell r="AF40" t="str">
            <v>CLP</v>
          </cell>
          <cell r="AG40">
            <v>1717600</v>
          </cell>
          <cell r="AI40" t="str">
            <v>MYC</v>
          </cell>
          <cell r="AJ40" t="str">
            <v xml:space="preserve">General de construcción modalidad a precio unitarios con gastos generales y utilidades incluidas </v>
          </cell>
          <cell r="AK40" t="str">
            <v>T</v>
          </cell>
          <cell r="AL40" t="str">
            <v>El reemplazo de grilletes existente en las estructuras de suspensión de la línea 220 KV S/E Polpaico - S/E SAG, por grilletes nuevos suministrados por Andina.</v>
          </cell>
          <cell r="AN40" t="str">
            <v>Cotización única</v>
          </cell>
          <cell r="BD40" t="str">
            <v>\\jesvarg\pedidos\4500141686F01.JPG</v>
          </cell>
          <cell r="BE40" t="str">
            <v>\\jesvarg\pedidos\4500141686F02.JPG</v>
          </cell>
        </row>
        <row r="41">
          <cell r="D41">
            <v>4500140453</v>
          </cell>
          <cell r="E41" t="str">
            <v>MEJORAS SISTEMA ALCANTARILLADO MINA RAJO</v>
          </cell>
          <cell r="F41" t="str">
            <v>HERMAN ROJAS</v>
          </cell>
          <cell r="G41" t="str">
            <v>C G V</v>
          </cell>
          <cell r="H41" t="str">
            <v>No aplica</v>
          </cell>
          <cell r="I41">
            <v>7</v>
          </cell>
          <cell r="J41" t="str">
            <v>*</v>
          </cell>
          <cell r="K41" t="str">
            <v>*</v>
          </cell>
          <cell r="L41">
            <v>1138630</v>
          </cell>
          <cell r="M41" t="str">
            <v>*</v>
          </cell>
          <cell r="N41">
            <v>1138630</v>
          </cell>
          <cell r="O41">
            <v>1138630</v>
          </cell>
          <cell r="P41">
            <v>1</v>
          </cell>
          <cell r="V41" t="str">
            <v>HBR</v>
          </cell>
          <cell r="W41" t="str">
            <v>*</v>
          </cell>
          <cell r="X41" t="str">
            <v>*</v>
          </cell>
          <cell r="Y41" t="str">
            <v>*</v>
          </cell>
          <cell r="Z41" t="str">
            <v>No aplica</v>
          </cell>
          <cell r="AA41" t="str">
            <v>No aplica</v>
          </cell>
          <cell r="AB41">
            <v>36605</v>
          </cell>
          <cell r="AD41" t="str">
            <v>No aplica</v>
          </cell>
          <cell r="AI41" t="str">
            <v>OS</v>
          </cell>
          <cell r="AJ41" t="str">
            <v>Orden de servicio</v>
          </cell>
          <cell r="AK41" t="str">
            <v>T</v>
          </cell>
          <cell r="AL41" t="str">
            <v>Realizar demolición de 02 cámaras, construcción de 02 tapa cámara, delimitación planta tratamiento aguas servidas con cañerías de 6" y protección cañerías de 6" con rieles</v>
          </cell>
          <cell r="AO41" t="str">
            <v>S/I</v>
          </cell>
          <cell r="AP41" t="str">
            <v>S/I</v>
          </cell>
          <cell r="AQ41" t="str">
            <v>S/I</v>
          </cell>
          <cell r="AR41" t="str">
            <v>S/I</v>
          </cell>
          <cell r="AS41" t="str">
            <v>S/I</v>
          </cell>
          <cell r="AT41" t="str">
            <v>S/I</v>
          </cell>
          <cell r="AU41" t="str">
            <v>S/I</v>
          </cell>
          <cell r="AV41" t="str">
            <v>S/I</v>
          </cell>
          <cell r="AW41" t="str">
            <v>S/I</v>
          </cell>
          <cell r="AX41" t="str">
            <v>S/I</v>
          </cell>
          <cell r="AY41" t="str">
            <v>S/I</v>
          </cell>
          <cell r="AZ41" t="str">
            <v>S/I</v>
          </cell>
          <cell r="BA41" t="str">
            <v>S/I</v>
          </cell>
          <cell r="BB41" t="str">
            <v>S/I</v>
          </cell>
          <cell r="BC41" t="str">
            <v>S/I</v>
          </cell>
          <cell r="BD41" t="str">
            <v>\\jesvarg\pedidos\4500140453F01.JPG</v>
          </cell>
          <cell r="BE41" t="str">
            <v>\\jesvarg\pedidos\4500140453F02.JPG</v>
          </cell>
        </row>
        <row r="42">
          <cell r="D42">
            <v>4500140630</v>
          </cell>
          <cell r="E42" t="str">
            <v>AUTOMATIZACION GRUPO ELECTROGENO MINA RAJO</v>
          </cell>
          <cell r="F42" t="str">
            <v>VIDAURRE</v>
          </cell>
          <cell r="G42" t="str">
            <v>C G V</v>
          </cell>
          <cell r="H42" t="str">
            <v>No aplica</v>
          </cell>
          <cell r="I42">
            <v>7</v>
          </cell>
          <cell r="J42" t="str">
            <v>*</v>
          </cell>
          <cell r="K42" t="str">
            <v>*</v>
          </cell>
          <cell r="L42">
            <v>1463849</v>
          </cell>
          <cell r="M42" t="str">
            <v>*</v>
          </cell>
          <cell r="N42">
            <v>1463849</v>
          </cell>
          <cell r="O42">
            <v>1463849</v>
          </cell>
          <cell r="P42">
            <v>1</v>
          </cell>
          <cell r="V42" t="str">
            <v>HBR</v>
          </cell>
          <cell r="W42" t="str">
            <v>*</v>
          </cell>
          <cell r="X42" t="str">
            <v>*</v>
          </cell>
          <cell r="Y42" t="str">
            <v>*</v>
          </cell>
          <cell r="Z42" t="str">
            <v>No aplica</v>
          </cell>
          <cell r="AA42" t="str">
            <v>No aplica</v>
          </cell>
          <cell r="AB42">
            <v>36605</v>
          </cell>
          <cell r="AD42" t="str">
            <v>No aplica</v>
          </cell>
          <cell r="AE42" t="str">
            <v>No aplica</v>
          </cell>
          <cell r="AI42" t="str">
            <v>PYC</v>
          </cell>
          <cell r="AJ42" t="str">
            <v>Orden de servicio</v>
          </cell>
          <cell r="AK42" t="str">
            <v>T</v>
          </cell>
          <cell r="AL42" t="str">
            <v>Montaje, canalizaciones, cableado y conexionado y protección barras TDF</v>
          </cell>
          <cell r="AN42" t="str">
            <v>Cotización única</v>
          </cell>
          <cell r="AO42" t="str">
            <v>S/I</v>
          </cell>
          <cell r="AP42" t="str">
            <v>S/I</v>
          </cell>
          <cell r="AQ42" t="str">
            <v>S/I</v>
          </cell>
          <cell r="AR42" t="str">
            <v>S/I</v>
          </cell>
          <cell r="AS42" t="str">
            <v>S/I</v>
          </cell>
          <cell r="AT42" t="str">
            <v>S/I</v>
          </cell>
          <cell r="AU42" t="str">
            <v>S/I</v>
          </cell>
          <cell r="AV42" t="str">
            <v>S/I</v>
          </cell>
          <cell r="AW42" t="str">
            <v>S/I</v>
          </cell>
          <cell r="AX42" t="str">
            <v>S/I</v>
          </cell>
          <cell r="AY42" t="str">
            <v>S/I</v>
          </cell>
          <cell r="AZ42" t="str">
            <v>S/I</v>
          </cell>
          <cell r="BA42" t="str">
            <v>S/I</v>
          </cell>
          <cell r="BB42" t="str">
            <v>S/I</v>
          </cell>
          <cell r="BC42" t="str">
            <v>S/I</v>
          </cell>
          <cell r="BD42" t="str">
            <v>\\jesvarg\pedidos\4500140630F01.JPG</v>
          </cell>
          <cell r="BE42" t="str">
            <v>\\jesvarg\pedidos\4500140630F02.JPG</v>
          </cell>
        </row>
        <row r="43">
          <cell r="D43">
            <v>4500143651</v>
          </cell>
          <cell r="E43" t="str">
            <v>OBRAS VARIAS HILTON HYATT</v>
          </cell>
          <cell r="F43" t="str">
            <v>RGR</v>
          </cell>
          <cell r="G43" t="str">
            <v>P F V</v>
          </cell>
          <cell r="H43">
            <v>36600</v>
          </cell>
          <cell r="I43">
            <v>45</v>
          </cell>
          <cell r="J43">
            <v>15</v>
          </cell>
          <cell r="K43">
            <v>36660</v>
          </cell>
          <cell r="L43">
            <v>16548215</v>
          </cell>
          <cell r="M43">
            <v>850604</v>
          </cell>
          <cell r="N43">
            <v>17398819</v>
          </cell>
          <cell r="O43">
            <v>17398819</v>
          </cell>
          <cell r="P43">
            <v>1</v>
          </cell>
          <cell r="V43" t="str">
            <v>HT</v>
          </cell>
          <cell r="W43" t="str">
            <v>*</v>
          </cell>
          <cell r="X43" t="str">
            <v>N°1</v>
          </cell>
          <cell r="Y43" t="str">
            <v>N°1</v>
          </cell>
          <cell r="Z43" t="str">
            <v>*</v>
          </cell>
          <cell r="AA43" t="str">
            <v>*</v>
          </cell>
          <cell r="AB43">
            <v>36662</v>
          </cell>
          <cell r="AD43">
            <v>36678</v>
          </cell>
          <cell r="AE43" t="str">
            <v>No tiene</v>
          </cell>
          <cell r="AI43" t="str">
            <v>PYC</v>
          </cell>
          <cell r="AJ43" t="str">
            <v>General de construcción modalidad a serie de precios unitarios con suma alzada de gastos generales y utilidades</v>
          </cell>
          <cell r="AK43" t="str">
            <v>T</v>
          </cell>
          <cell r="AL43" t="str">
            <v>Ejecutar obras de mantención y reparación de instalaciones en edificios Hilton Hyatt, ubicados en el área Industrial de la División</v>
          </cell>
          <cell r="AN43" t="str">
            <v>Cotización privada</v>
          </cell>
          <cell r="AO43">
            <v>1094</v>
          </cell>
          <cell r="AP43">
            <v>3139</v>
          </cell>
          <cell r="AQ43">
            <v>0</v>
          </cell>
          <cell r="AR43">
            <v>0</v>
          </cell>
          <cell r="AS43">
            <v>0</v>
          </cell>
          <cell r="AT43">
            <v>0</v>
          </cell>
          <cell r="AU43">
            <v>0</v>
          </cell>
          <cell r="AV43">
            <v>0</v>
          </cell>
          <cell r="AW43">
            <v>0</v>
          </cell>
          <cell r="AX43">
            <v>1</v>
          </cell>
          <cell r="AY43">
            <v>0</v>
          </cell>
          <cell r="AZ43">
            <v>0</v>
          </cell>
          <cell r="BA43">
            <v>0</v>
          </cell>
          <cell r="BB43">
            <v>4</v>
          </cell>
          <cell r="BC43">
            <v>84</v>
          </cell>
          <cell r="BD43" t="str">
            <v>\\jesvarg\pedidos\4500143651F01.JPG</v>
          </cell>
          <cell r="BE43" t="str">
            <v>\\jesvarg\pedidos\4500143651F02.JPG</v>
          </cell>
        </row>
        <row r="44">
          <cell r="D44">
            <v>4500144087</v>
          </cell>
          <cell r="E44" t="str">
            <v>DRENAJES SUPERFICIAL MINAS RAJO, TRAMO 5 Y 6</v>
          </cell>
          <cell r="F44" t="str">
            <v>INCOMIN</v>
          </cell>
          <cell r="G44" t="str">
            <v>M D V</v>
          </cell>
          <cell r="H44">
            <v>36579</v>
          </cell>
          <cell r="I44">
            <v>45</v>
          </cell>
          <cell r="J44">
            <v>32</v>
          </cell>
          <cell r="K44">
            <v>36656</v>
          </cell>
          <cell r="L44">
            <v>82921329</v>
          </cell>
          <cell r="N44">
            <v>82921329</v>
          </cell>
          <cell r="V44" t="str">
            <v>HBR</v>
          </cell>
          <cell r="W44" t="str">
            <v>*</v>
          </cell>
          <cell r="X44" t="str">
            <v>N°1          N°2</v>
          </cell>
          <cell r="Y44" t="str">
            <v xml:space="preserve">N°1                 </v>
          </cell>
          <cell r="Z44">
            <v>36656</v>
          </cell>
          <cell r="AA44" t="str">
            <v>*</v>
          </cell>
          <cell r="AB44">
            <v>36737</v>
          </cell>
          <cell r="AD44">
            <v>36875</v>
          </cell>
          <cell r="AE44">
            <v>36754</v>
          </cell>
          <cell r="AF44" t="str">
            <v>CLP</v>
          </cell>
          <cell r="AG44">
            <v>3292659</v>
          </cell>
          <cell r="AI44" t="str">
            <v>MYC</v>
          </cell>
          <cell r="AJ44" t="str">
            <v>Contrato de construcción modalidad a precio unitario con suma alzada de gastos generales y utilidades. Además se contempla las partidas referenciales 7 "Paralización por cierre de caminos" y 8 "entibiaciones"</v>
          </cell>
          <cell r="AK44" t="str">
            <v>T</v>
          </cell>
          <cell r="AL44" t="str">
            <v>Instalación de 1490m. De cañerías de HDPE en zanja con su respectivos rellenos y obras de captación, en la mina Rajo. Estos 1.490m. Son parte del Proyecto "Drenaje superficial Minas Rajo, manejo cuencas afluentes a área producción", específicamente los de</v>
          </cell>
          <cell r="AN44" t="str">
            <v>Cotización privada</v>
          </cell>
          <cell r="AO44">
            <v>584</v>
          </cell>
          <cell r="AP44">
            <v>13068</v>
          </cell>
          <cell r="AQ44">
            <v>0</v>
          </cell>
          <cell r="AR44">
            <v>0</v>
          </cell>
          <cell r="AS44">
            <v>0</v>
          </cell>
          <cell r="AT44">
            <v>0</v>
          </cell>
          <cell r="AU44">
            <v>0</v>
          </cell>
          <cell r="AV44">
            <v>0</v>
          </cell>
          <cell r="AW44">
            <v>0</v>
          </cell>
          <cell r="AX44">
            <v>1</v>
          </cell>
          <cell r="AY44">
            <v>0</v>
          </cell>
          <cell r="AZ44">
            <v>0</v>
          </cell>
          <cell r="BA44">
            <v>0</v>
          </cell>
          <cell r="BB44">
            <v>50.5</v>
          </cell>
          <cell r="BC44">
            <v>281.8</v>
          </cell>
          <cell r="BD44" t="str">
            <v>\\jesvarg\pedidos\4500144087F01.JPG</v>
          </cell>
          <cell r="BE44" t="str">
            <v>\\jesvarg\pedidos\4500144087F02.JPG</v>
          </cell>
        </row>
        <row r="45">
          <cell r="D45">
            <v>4500144634</v>
          </cell>
          <cell r="E45" t="str">
            <v>SUMINISTRO Y MONTAJE CAMPANA EXTRACCION DE GASES CAMIONES ALTO TONELAJE I.M.R.A.</v>
          </cell>
          <cell r="F45" t="str">
            <v>ENERCHILE</v>
          </cell>
          <cell r="G45" t="str">
            <v>C G V</v>
          </cell>
          <cell r="H45">
            <v>36605</v>
          </cell>
          <cell r="I45">
            <v>10</v>
          </cell>
          <cell r="J45" t="str">
            <v>*</v>
          </cell>
          <cell r="K45">
            <v>36615</v>
          </cell>
          <cell r="L45">
            <v>1368000</v>
          </cell>
          <cell r="M45" t="str">
            <v>*</v>
          </cell>
          <cell r="N45">
            <v>1368000</v>
          </cell>
          <cell r="O45">
            <v>1368000</v>
          </cell>
          <cell r="P45">
            <v>1</v>
          </cell>
          <cell r="V45" t="str">
            <v>HBR</v>
          </cell>
          <cell r="W45" t="str">
            <v>*</v>
          </cell>
          <cell r="X45" t="str">
            <v>*</v>
          </cell>
          <cell r="Y45" t="str">
            <v>*</v>
          </cell>
          <cell r="Z45" t="str">
            <v>No aplica</v>
          </cell>
          <cell r="AA45" t="str">
            <v>No aplica</v>
          </cell>
          <cell r="AB45">
            <v>36615</v>
          </cell>
          <cell r="AD45" t="str">
            <v>No aplica</v>
          </cell>
          <cell r="AE45" t="str">
            <v>No aplica</v>
          </cell>
          <cell r="AI45" t="str">
            <v>OS</v>
          </cell>
          <cell r="AJ45" t="str">
            <v>Orden de servicio</v>
          </cell>
          <cell r="AK45" t="str">
            <v>T</v>
          </cell>
          <cell r="AL45" t="str">
            <v>Suministro de campana extractora de gases para camiones de alto tonelaje I.M.R.A. Perforar tolva a nueve camiones para instalar campanas extractoras en mina Sur Sur</v>
          </cell>
          <cell r="AN45" t="str">
            <v>Cotización privada</v>
          </cell>
          <cell r="AO45" t="str">
            <v>S/I</v>
          </cell>
          <cell r="AP45" t="str">
            <v>S/I</v>
          </cell>
          <cell r="AQ45" t="str">
            <v>S/I</v>
          </cell>
          <cell r="AR45" t="str">
            <v>S/I</v>
          </cell>
          <cell r="AS45" t="str">
            <v>S/I</v>
          </cell>
          <cell r="AT45" t="str">
            <v>S/I</v>
          </cell>
          <cell r="AU45" t="str">
            <v>S/I</v>
          </cell>
          <cell r="AV45" t="str">
            <v>S/I</v>
          </cell>
          <cell r="AW45" t="str">
            <v>S/I</v>
          </cell>
          <cell r="AX45" t="str">
            <v>S/I</v>
          </cell>
          <cell r="AY45" t="str">
            <v>S/I</v>
          </cell>
          <cell r="AZ45" t="str">
            <v>S/I</v>
          </cell>
          <cell r="BA45" t="str">
            <v>S/I</v>
          </cell>
          <cell r="BB45" t="str">
            <v>S/I</v>
          </cell>
          <cell r="BC45" t="str">
            <v>S/I</v>
          </cell>
          <cell r="BD45" t="str">
            <v>\\jesvarg\pedidos\4500144634F01.JPG</v>
          </cell>
          <cell r="BE45" t="str">
            <v>\\jesvarg\pedidos\4500144634F02.JPG</v>
          </cell>
        </row>
        <row r="46">
          <cell r="D46">
            <v>4500146044</v>
          </cell>
          <cell r="E46" t="str">
            <v>INGENIERIA BASICA PRECIPITADOR CONTINUO</v>
          </cell>
          <cell r="F46" t="str">
            <v>EQIIP</v>
          </cell>
          <cell r="G46" t="str">
            <v>E M M</v>
          </cell>
          <cell r="H46">
            <v>36622</v>
          </cell>
          <cell r="I46">
            <v>15</v>
          </cell>
          <cell r="J46" t="str">
            <v>*</v>
          </cell>
          <cell r="K46">
            <v>36637</v>
          </cell>
          <cell r="L46">
            <v>1410000</v>
          </cell>
          <cell r="M46" t="str">
            <v>*</v>
          </cell>
          <cell r="N46">
            <v>1410000</v>
          </cell>
          <cell r="O46">
            <v>1410000</v>
          </cell>
          <cell r="P46">
            <v>1</v>
          </cell>
          <cell r="V46" t="str">
            <v>RYO</v>
          </cell>
          <cell r="W46" t="str">
            <v>*</v>
          </cell>
          <cell r="X46" t="str">
            <v>*</v>
          </cell>
          <cell r="Y46" t="str">
            <v>*</v>
          </cell>
          <cell r="Z46" t="str">
            <v>No aplica</v>
          </cell>
          <cell r="AA46" t="str">
            <v>No aplica</v>
          </cell>
          <cell r="AB46">
            <v>36637</v>
          </cell>
          <cell r="AD46" t="str">
            <v>No aplica</v>
          </cell>
          <cell r="AE46" t="str">
            <v>No aplica</v>
          </cell>
          <cell r="AI46" t="str">
            <v>OS</v>
          </cell>
          <cell r="AJ46" t="str">
            <v>Orden de servicio</v>
          </cell>
          <cell r="AK46" t="str">
            <v>T</v>
          </cell>
          <cell r="AL46" t="str">
            <v>Solicita realizar un estudio que indique la estimación de capacidad de tratamiento, metodología operacional y el costo operacional</v>
          </cell>
          <cell r="AN46" t="str">
            <v>Cotización única</v>
          </cell>
          <cell r="AO46">
            <v>150</v>
          </cell>
          <cell r="AP46">
            <v>150</v>
          </cell>
          <cell r="AQ46">
            <v>0</v>
          </cell>
          <cell r="AR46">
            <v>0</v>
          </cell>
          <cell r="AS46">
            <v>0</v>
          </cell>
          <cell r="AT46">
            <v>0</v>
          </cell>
          <cell r="AU46">
            <v>0</v>
          </cell>
          <cell r="AV46">
            <v>0</v>
          </cell>
          <cell r="AW46">
            <v>0</v>
          </cell>
          <cell r="AX46">
            <v>0</v>
          </cell>
          <cell r="AY46">
            <v>0</v>
          </cell>
          <cell r="AZ46">
            <v>0</v>
          </cell>
          <cell r="BA46">
            <v>0</v>
          </cell>
          <cell r="BB46">
            <v>0</v>
          </cell>
          <cell r="BC46">
            <v>0</v>
          </cell>
          <cell r="BD46" t="str">
            <v>\\jesvarg\pedidos\4500146044F01.JPG</v>
          </cell>
          <cell r="BE46" t="str">
            <v>\\jesvarg\pedidos\4500146044F02.JPG</v>
          </cell>
        </row>
        <row r="47">
          <cell r="D47">
            <v>4500146688</v>
          </cell>
          <cell r="E47" t="str">
            <v>DRENAJES SUPERFICIAL MINAS RAJO, TRAMO 3 Y 4</v>
          </cell>
          <cell r="F47" t="str">
            <v>INCOMIN</v>
          </cell>
          <cell r="G47" t="str">
            <v>M D V</v>
          </cell>
          <cell r="H47">
            <v>36614</v>
          </cell>
          <cell r="I47">
            <v>25</v>
          </cell>
          <cell r="J47">
            <v>17</v>
          </cell>
          <cell r="K47">
            <v>36656</v>
          </cell>
          <cell r="L47">
            <v>48955578</v>
          </cell>
          <cell r="N47">
            <v>48955578</v>
          </cell>
          <cell r="V47" t="str">
            <v>HBR</v>
          </cell>
          <cell r="W47" t="str">
            <v>*</v>
          </cell>
          <cell r="X47" t="str">
            <v>N°1</v>
          </cell>
          <cell r="Y47" t="str">
            <v>N°1</v>
          </cell>
          <cell r="Z47">
            <v>36656</v>
          </cell>
          <cell r="AA47" t="str">
            <v>*</v>
          </cell>
          <cell r="AB47">
            <v>36737</v>
          </cell>
          <cell r="AD47">
            <v>36875</v>
          </cell>
          <cell r="AE47">
            <v>36700</v>
          </cell>
          <cell r="AF47" t="str">
            <v>CLP</v>
          </cell>
          <cell r="AG47">
            <v>1468667</v>
          </cell>
          <cell r="AI47" t="str">
            <v>MYC</v>
          </cell>
          <cell r="AJ47" t="str">
            <v>General de construcción, modalidad a precios unitarios con suma alzada de utilidades. Además se contempla las partidas referenciales 7 "paralizaciones por cierre de caminos" y 8 "entibiaciones"</v>
          </cell>
          <cell r="AK47" t="str">
            <v>T</v>
          </cell>
          <cell r="AL47" t="str">
            <v>Construcción del sistema de drenajes de la Mina Rajo para encauzar las aguas superficiales afluentes al río Blanco en los tramos denominados 3 y 4. Los trabajos comprenden la colocación de tuberías de HDPE de 500 mm. De diámetro, con una longitud aproxima</v>
          </cell>
          <cell r="AN47" t="str">
            <v>Cotización única</v>
          </cell>
          <cell r="AO47">
            <v>920</v>
          </cell>
          <cell r="AP47">
            <v>7206</v>
          </cell>
          <cell r="AQ47">
            <v>0</v>
          </cell>
          <cell r="AR47">
            <v>0</v>
          </cell>
          <cell r="AS47">
            <v>0</v>
          </cell>
          <cell r="AT47">
            <v>0</v>
          </cell>
          <cell r="AU47">
            <v>0</v>
          </cell>
          <cell r="AV47">
            <v>0</v>
          </cell>
          <cell r="AW47">
            <v>0</v>
          </cell>
          <cell r="AX47">
            <v>0</v>
          </cell>
          <cell r="AY47">
            <v>0</v>
          </cell>
          <cell r="AZ47">
            <v>0</v>
          </cell>
          <cell r="BA47">
            <v>0</v>
          </cell>
          <cell r="BB47">
            <v>12.5</v>
          </cell>
          <cell r="BC47">
            <v>205.2</v>
          </cell>
          <cell r="BD47" t="str">
            <v>\\jesvarg\pedidos\4500146688F01.JPG</v>
          </cell>
          <cell r="BE47" t="str">
            <v>\\jesvarg\pedidos\4500146688F02.JPG</v>
          </cell>
        </row>
        <row r="48">
          <cell r="D48">
            <v>4500146938</v>
          </cell>
          <cell r="E48" t="str">
            <v>MONTAJE MANEJADORAS DE AIRE</v>
          </cell>
          <cell r="F48" t="str">
            <v>PRISSMA</v>
          </cell>
          <cell r="G48" t="str">
            <v>E M M</v>
          </cell>
          <cell r="H48">
            <v>36642</v>
          </cell>
          <cell r="I48">
            <v>60</v>
          </cell>
          <cell r="J48" t="str">
            <v>*</v>
          </cell>
          <cell r="K48">
            <v>36702</v>
          </cell>
          <cell r="L48">
            <v>11880000</v>
          </cell>
          <cell r="M48" t="str">
            <v>*</v>
          </cell>
          <cell r="N48">
            <v>11880000</v>
          </cell>
          <cell r="O48">
            <v>11880000</v>
          </cell>
          <cell r="P48">
            <v>1</v>
          </cell>
          <cell r="V48" t="str">
            <v>RYO</v>
          </cell>
          <cell r="W48" t="str">
            <v>*</v>
          </cell>
          <cell r="X48" t="str">
            <v>*</v>
          </cell>
          <cell r="Y48" t="str">
            <v>*</v>
          </cell>
          <cell r="Z48" t="str">
            <v>*</v>
          </cell>
          <cell r="AA48">
            <v>36714</v>
          </cell>
          <cell r="AB48">
            <v>36745</v>
          </cell>
          <cell r="AD48">
            <v>36746</v>
          </cell>
          <cell r="AE48" t="str">
            <v>No tiene</v>
          </cell>
          <cell r="AI48" t="str">
            <v>MYC</v>
          </cell>
          <cell r="AJ48" t="str">
            <v>General de construcción, modalidad a suma alzada</v>
          </cell>
          <cell r="AK48" t="str">
            <v>T</v>
          </cell>
          <cell r="AL48" t="str">
            <v>Suministro, montaje y puesta en servicio de dos unidades manejadoras de aire, de operación independiente la una de la otra, instaladas en los extremos norte y sur de la pared este, al nivel del panel de control del edificio de la planta de flotación selec</v>
          </cell>
          <cell r="AN48" t="str">
            <v>Cotización privada</v>
          </cell>
          <cell r="AO48">
            <v>32</v>
          </cell>
          <cell r="AP48">
            <v>32</v>
          </cell>
          <cell r="AQ48">
            <v>0</v>
          </cell>
          <cell r="AR48">
            <v>0</v>
          </cell>
          <cell r="AS48">
            <v>0</v>
          </cell>
          <cell r="AT48">
            <v>0</v>
          </cell>
          <cell r="AU48">
            <v>0</v>
          </cell>
          <cell r="AV48">
            <v>0</v>
          </cell>
          <cell r="AW48">
            <v>0</v>
          </cell>
          <cell r="AX48">
            <v>0</v>
          </cell>
          <cell r="AY48">
            <v>0</v>
          </cell>
          <cell r="AZ48">
            <v>0</v>
          </cell>
          <cell r="BA48">
            <v>0</v>
          </cell>
          <cell r="BB48">
            <v>0</v>
          </cell>
          <cell r="BC48">
            <v>0</v>
          </cell>
          <cell r="BD48" t="str">
            <v>\\jesvarg\pedidos\4500146938F01.JPG</v>
          </cell>
          <cell r="BE48" t="str">
            <v>\\jesvarg\pedidos\4500146938F02.JPG</v>
          </cell>
        </row>
        <row r="49">
          <cell r="D49">
            <v>4500147495</v>
          </cell>
          <cell r="E49" t="str">
            <v>MEJORAMIENTO SISTEMA DE BOMBEO Y RECUPERACION DE DERRAMES, P.A.S.</v>
          </cell>
          <cell r="F49" t="str">
            <v>JAIME LOPEZ V.</v>
          </cell>
          <cell r="G49" t="str">
            <v>E M M</v>
          </cell>
          <cell r="H49">
            <v>36628</v>
          </cell>
          <cell r="I49">
            <v>90</v>
          </cell>
          <cell r="J49">
            <v>40</v>
          </cell>
          <cell r="K49">
            <v>36758</v>
          </cell>
          <cell r="L49">
            <v>33494994</v>
          </cell>
          <cell r="M49">
            <v>363101</v>
          </cell>
          <cell r="N49">
            <v>33131893</v>
          </cell>
          <cell r="O49">
            <v>33131893</v>
          </cell>
          <cell r="P49">
            <v>1</v>
          </cell>
          <cell r="V49" t="str">
            <v>RYO</v>
          </cell>
          <cell r="W49" t="str">
            <v xml:space="preserve">N°1 </v>
          </cell>
          <cell r="X49" t="str">
            <v>N°1             N°2</v>
          </cell>
          <cell r="Y49" t="str">
            <v>*</v>
          </cell>
          <cell r="Z49">
            <v>36719</v>
          </cell>
          <cell r="AA49">
            <v>36754</v>
          </cell>
          <cell r="AB49">
            <v>36780</v>
          </cell>
          <cell r="AD49">
            <v>36783</v>
          </cell>
          <cell r="AE49">
            <v>36792</v>
          </cell>
          <cell r="AF49" t="str">
            <v>CLP</v>
          </cell>
          <cell r="AG49">
            <v>1004850</v>
          </cell>
          <cell r="AI49" t="str">
            <v>MYC</v>
          </cell>
          <cell r="AJ49" t="str">
            <v>General de construcción, modalidad a serie de precios unitarios en algunas partidas y a suma alzada en otras con gastos generales y utilidades a suma alzada</v>
          </cell>
          <cell r="AK49" t="str">
            <v>T</v>
          </cell>
          <cell r="AL49" t="str">
            <v>Reemplazar las bombas estacionarias ubicadas en los pozos decantadores y la actual bomba bomba sumergible del pozo de residencia N°1, por dos bombas sumergibles aptas para su uso en todos los puntos que se requiere bombeo y la habilitación de una estructu</v>
          </cell>
          <cell r="AN49" t="str">
            <v>Cotización privada</v>
          </cell>
          <cell r="AO49">
            <v>2496</v>
          </cell>
          <cell r="AP49">
            <v>7776</v>
          </cell>
          <cell r="AQ49">
            <v>0</v>
          </cell>
          <cell r="AR49">
            <v>0</v>
          </cell>
          <cell r="AS49">
            <v>0</v>
          </cell>
          <cell r="AT49">
            <v>0</v>
          </cell>
          <cell r="AU49">
            <v>0</v>
          </cell>
          <cell r="AV49">
            <v>0</v>
          </cell>
          <cell r="AW49">
            <v>0</v>
          </cell>
          <cell r="AX49">
            <v>0</v>
          </cell>
          <cell r="AY49">
            <v>0</v>
          </cell>
          <cell r="AZ49">
            <v>0</v>
          </cell>
          <cell r="BA49">
            <v>0</v>
          </cell>
          <cell r="BB49">
            <v>28.5</v>
          </cell>
          <cell r="BC49">
            <v>84.5</v>
          </cell>
          <cell r="BD49" t="str">
            <v>\\jesvarg\pedidos\4500147495F01.JPG</v>
          </cell>
          <cell r="BE49" t="str">
            <v>\\jesvarg\pedidos\4500147495F02.JPG</v>
          </cell>
        </row>
        <row r="50">
          <cell r="D50">
            <v>4500147636</v>
          </cell>
          <cell r="E50" t="str">
            <v>INSTALACION DE COMB. PARA EL SUMIN. DE PETROLEO A GENERADORES DE EMERGENCIA</v>
          </cell>
          <cell r="F50" t="str">
            <v>CEYGE</v>
          </cell>
          <cell r="G50" t="str">
            <v>C S G</v>
          </cell>
          <cell r="H50">
            <v>36621</v>
          </cell>
          <cell r="I50">
            <v>45</v>
          </cell>
          <cell r="J50" t="str">
            <v>*</v>
          </cell>
          <cell r="K50">
            <v>36666</v>
          </cell>
          <cell r="L50">
            <v>17069222</v>
          </cell>
          <cell r="N50">
            <v>17069222</v>
          </cell>
          <cell r="O50">
            <v>16576222</v>
          </cell>
          <cell r="P50">
            <v>0.97111760571161354</v>
          </cell>
          <cell r="V50" t="str">
            <v>HBR</v>
          </cell>
          <cell r="W50" t="str">
            <v>*</v>
          </cell>
          <cell r="X50" t="str">
            <v>*</v>
          </cell>
          <cell r="Y50" t="str">
            <v>*</v>
          </cell>
          <cell r="Z50">
            <v>36668</v>
          </cell>
          <cell r="AA50" t="str">
            <v>*</v>
          </cell>
          <cell r="AB50">
            <v>36698</v>
          </cell>
          <cell r="AD50" t="str">
            <v>*</v>
          </cell>
          <cell r="AE50">
            <v>36710</v>
          </cell>
          <cell r="AF50" t="str">
            <v>CLP</v>
          </cell>
          <cell r="AG50">
            <v>512076</v>
          </cell>
          <cell r="AI50" t="str">
            <v>MYC</v>
          </cell>
          <cell r="AJ50" t="str">
            <v>General de Construcción modalidad a serie de precios unitarios con gastos generales y utilidades incluidas</v>
          </cell>
          <cell r="AK50" t="str">
            <v>V</v>
          </cell>
          <cell r="AL50" t="str">
            <v>Ejecutar una serie de trabajos tendientes a dar término a las obras de instalaciones de combustible para el suministro de petróleo a generadores de emergencia, correspondientes al proyecto Desarrollo Mina</v>
          </cell>
          <cell r="AN50" t="str">
            <v>Cotización única</v>
          </cell>
          <cell r="AO50">
            <v>384</v>
          </cell>
          <cell r="AP50">
            <v>806</v>
          </cell>
          <cell r="AQ50">
            <v>0</v>
          </cell>
          <cell r="AR50">
            <v>0</v>
          </cell>
          <cell r="AS50">
            <v>0</v>
          </cell>
          <cell r="AT50">
            <v>0</v>
          </cell>
          <cell r="AU50">
            <v>0</v>
          </cell>
          <cell r="AV50">
            <v>0</v>
          </cell>
          <cell r="AW50">
            <v>0</v>
          </cell>
          <cell r="AX50">
            <v>0</v>
          </cell>
          <cell r="AY50">
            <v>0</v>
          </cell>
          <cell r="AZ50">
            <v>0</v>
          </cell>
          <cell r="BA50">
            <v>0</v>
          </cell>
          <cell r="BB50">
            <v>0</v>
          </cell>
          <cell r="BC50">
            <v>0</v>
          </cell>
          <cell r="BD50" t="str">
            <v>\\jesvarg\pedidos\4500147636F01.JPG</v>
          </cell>
          <cell r="BE50" t="str">
            <v>\\jesvarg\pedidos\4500147636F02.JPG</v>
          </cell>
        </row>
        <row r="51">
          <cell r="D51">
            <v>4500147795</v>
          </cell>
          <cell r="E51" t="str">
            <v>MANTENCION FACHADAS OFICINAS GENERALES</v>
          </cell>
          <cell r="F51" t="str">
            <v>ONIEL HENRIQUEZ</v>
          </cell>
          <cell r="G51" t="str">
            <v>P F V</v>
          </cell>
          <cell r="H51">
            <v>36621</v>
          </cell>
          <cell r="I51">
            <v>30</v>
          </cell>
          <cell r="J51" t="str">
            <v>*</v>
          </cell>
          <cell r="K51">
            <v>36651</v>
          </cell>
          <cell r="L51">
            <v>6199634</v>
          </cell>
          <cell r="N51">
            <v>6199634</v>
          </cell>
          <cell r="V51" t="str">
            <v>JRH</v>
          </cell>
          <cell r="W51" t="str">
            <v>*</v>
          </cell>
          <cell r="X51" t="str">
            <v>*</v>
          </cell>
          <cell r="Y51" t="str">
            <v>*</v>
          </cell>
          <cell r="Z51">
            <v>36654</v>
          </cell>
          <cell r="AA51">
            <v>36654</v>
          </cell>
          <cell r="AB51">
            <v>36814</v>
          </cell>
          <cell r="AD51">
            <v>36814</v>
          </cell>
          <cell r="AE51">
            <v>36822</v>
          </cell>
          <cell r="AF51" t="str">
            <v>CLP</v>
          </cell>
          <cell r="AG51">
            <v>185989</v>
          </cell>
          <cell r="AI51" t="str">
            <v>MYC</v>
          </cell>
          <cell r="AJ51" t="str">
            <v>General de Construcción con suma alzada de gastos generales y utilidades. Además se considera la partida referencial "Paralización por lluvia"</v>
          </cell>
          <cell r="AK51" t="str">
            <v>T</v>
          </cell>
          <cell r="AL51" t="str">
            <v>Ejecutar la mantención de la fachada y techumbre del edificio en donde se encuentran ubicadas las oficinas Generales de la División, en Saladillo</v>
          </cell>
          <cell r="AN51" t="str">
            <v>Cotización privada</v>
          </cell>
          <cell r="AO51">
            <v>1814.4</v>
          </cell>
          <cell r="AP51">
            <v>1814.4</v>
          </cell>
          <cell r="AQ51">
            <v>0</v>
          </cell>
          <cell r="AR51">
            <v>0</v>
          </cell>
          <cell r="AS51">
            <v>0</v>
          </cell>
          <cell r="AT51">
            <v>0</v>
          </cell>
          <cell r="AU51">
            <v>0</v>
          </cell>
          <cell r="AV51">
            <v>0</v>
          </cell>
          <cell r="AW51">
            <v>0</v>
          </cell>
          <cell r="AX51">
            <v>0</v>
          </cell>
          <cell r="AY51">
            <v>0</v>
          </cell>
          <cell r="AZ51">
            <v>0</v>
          </cell>
          <cell r="BA51">
            <v>0</v>
          </cell>
          <cell r="BB51">
            <v>5</v>
          </cell>
          <cell r="BC51">
            <v>5</v>
          </cell>
          <cell r="BD51" t="str">
            <v>\\jesvarg\pedidos\4500147795F01.JPG</v>
          </cell>
          <cell r="BE51" t="str">
            <v>\\jesvarg\pedidos\4500147795F02.JPG</v>
          </cell>
        </row>
        <row r="52">
          <cell r="D52">
            <v>4500148163</v>
          </cell>
          <cell r="E52" t="str">
            <v>IMPERMEABILIZACIÓN ESTANQUE AGUA SAG</v>
          </cell>
          <cell r="F52" t="str">
            <v>REPES</v>
          </cell>
          <cell r="G52" t="str">
            <v>C S G</v>
          </cell>
          <cell r="H52">
            <v>36619</v>
          </cell>
          <cell r="I52">
            <v>23</v>
          </cell>
          <cell r="J52">
            <v>308</v>
          </cell>
          <cell r="K52">
            <v>36950</v>
          </cell>
          <cell r="L52">
            <v>23163519</v>
          </cell>
          <cell r="M52">
            <v>1500000</v>
          </cell>
          <cell r="N52">
            <v>24663519</v>
          </cell>
          <cell r="V52" t="str">
            <v>J A G</v>
          </cell>
          <cell r="W52" t="str">
            <v>N°1                 N°2</v>
          </cell>
          <cell r="X52" t="str">
            <v>*</v>
          </cell>
          <cell r="Y52" t="str">
            <v>N°1</v>
          </cell>
          <cell r="Z52" t="str">
            <v>*</v>
          </cell>
          <cell r="AA52">
            <v>36950</v>
          </cell>
          <cell r="AB52">
            <v>36980</v>
          </cell>
          <cell r="AE52" t="str">
            <v>12-03-2001      31-01-2002</v>
          </cell>
          <cell r="AF52" t="str">
            <v>CLP</v>
          </cell>
          <cell r="AG52" t="str">
            <v>739.906        3.805.500</v>
          </cell>
          <cell r="AI52" t="str">
            <v>PMI</v>
          </cell>
          <cell r="AJ52" t="str">
            <v>General de construcción, modalidad a suma alzada incluyendo gastos generales y utilidades</v>
          </cell>
          <cell r="AK52" t="str">
            <v>V</v>
          </cell>
          <cell r="AL52" t="str">
            <v>Preparar solución a las filtraciones en el manto del estanque de agua potable para la nueva planta SAG del Proyecto Expansión. Además, se incluye el suministro y la aplicación del sistema de impermeabilización propuesto</v>
          </cell>
          <cell r="AN52" t="str">
            <v>Cotización privada</v>
          </cell>
          <cell r="AO52" t="str">
            <v>S/I</v>
          </cell>
          <cell r="AP52" t="str">
            <v>S/I</v>
          </cell>
          <cell r="AQ52" t="str">
            <v>S/I</v>
          </cell>
          <cell r="AR52" t="str">
            <v>S/I</v>
          </cell>
          <cell r="AS52" t="str">
            <v>S/I</v>
          </cell>
          <cell r="AT52" t="str">
            <v>S/I</v>
          </cell>
          <cell r="AU52" t="str">
            <v>S/I</v>
          </cell>
          <cell r="AV52" t="str">
            <v>S/I</v>
          </cell>
          <cell r="AW52" t="str">
            <v>S/I</v>
          </cell>
          <cell r="AX52" t="str">
            <v>S/I</v>
          </cell>
          <cell r="AY52" t="str">
            <v>S/I</v>
          </cell>
          <cell r="AZ52" t="str">
            <v>S/I</v>
          </cell>
          <cell r="BA52" t="str">
            <v>S/I</v>
          </cell>
          <cell r="BB52" t="str">
            <v>S/I</v>
          </cell>
          <cell r="BC52" t="str">
            <v>S/I</v>
          </cell>
          <cell r="BD52" t="str">
            <v>\\jesvarg\pedidos\4500148163F01.JPG</v>
          </cell>
          <cell r="BE52" t="str">
            <v>\\jesvarg\pedidos\4500148163F02.JPG</v>
          </cell>
        </row>
        <row r="53">
          <cell r="D53">
            <v>4500148846</v>
          </cell>
          <cell r="E53" t="str">
            <v>POSICIONADOR CARRETES DE CORREA EN PLATAFORMA POLIN 3.200</v>
          </cell>
          <cell r="F53" t="str">
            <v>ONIEL HENRIQUEZ</v>
          </cell>
          <cell r="G53" t="str">
            <v>C S G</v>
          </cell>
          <cell r="H53">
            <v>36613</v>
          </cell>
          <cell r="I53">
            <v>40</v>
          </cell>
          <cell r="J53" t="str">
            <v>*</v>
          </cell>
          <cell r="K53">
            <v>36653</v>
          </cell>
          <cell r="L53">
            <v>9917723</v>
          </cell>
          <cell r="M53">
            <v>203340</v>
          </cell>
          <cell r="N53">
            <v>10121063</v>
          </cell>
          <cell r="O53">
            <v>10121063</v>
          </cell>
          <cell r="P53">
            <v>1</v>
          </cell>
          <cell r="V53" t="str">
            <v>NR</v>
          </cell>
          <cell r="W53" t="str">
            <v>*</v>
          </cell>
          <cell r="X53" t="str">
            <v>N°1</v>
          </cell>
          <cell r="Y53" t="str">
            <v>*</v>
          </cell>
          <cell r="Z53">
            <v>36656</v>
          </cell>
          <cell r="AA53">
            <v>36666</v>
          </cell>
          <cell r="AB53">
            <v>36677</v>
          </cell>
          <cell r="AD53">
            <v>36683</v>
          </cell>
          <cell r="AE53">
            <v>36698</v>
          </cell>
          <cell r="AF53" t="str">
            <v>CLP</v>
          </cell>
          <cell r="AG53">
            <v>297532</v>
          </cell>
          <cell r="AI53" t="str">
            <v>PYC</v>
          </cell>
          <cell r="AJ53" t="str">
            <v>General de construcción modalida a suma alzada</v>
          </cell>
          <cell r="AK53" t="str">
            <v>T</v>
          </cell>
          <cell r="AL53" t="str">
            <v>Construcción, montaje y puesta en servicio de las siguientes obras: Fabricación y montaje de carretes, modificación en plataforma existente, refuerzo en carretes de correas y defensas</v>
          </cell>
          <cell r="AN53" t="str">
            <v>Cotización privada</v>
          </cell>
          <cell r="AO53">
            <v>1385.5</v>
          </cell>
          <cell r="AP53">
            <v>3347.6</v>
          </cell>
          <cell r="AQ53">
            <v>0</v>
          </cell>
          <cell r="AR53">
            <v>0</v>
          </cell>
          <cell r="AS53">
            <v>0</v>
          </cell>
          <cell r="AT53">
            <v>0</v>
          </cell>
          <cell r="AU53">
            <v>0</v>
          </cell>
          <cell r="AV53">
            <v>0</v>
          </cell>
          <cell r="AW53">
            <v>0</v>
          </cell>
          <cell r="AX53">
            <v>0</v>
          </cell>
          <cell r="AY53">
            <v>0</v>
          </cell>
          <cell r="AZ53">
            <v>0</v>
          </cell>
          <cell r="BA53">
            <v>0</v>
          </cell>
          <cell r="BB53">
            <v>12</v>
          </cell>
          <cell r="BC53">
            <v>18</v>
          </cell>
          <cell r="BD53" t="str">
            <v>\\jesvarg\pedidos\4500148846F01.JPG</v>
          </cell>
          <cell r="BE53" t="str">
            <v>\\jesvarg\pedidos\4500148846F02.JPG</v>
          </cell>
        </row>
        <row r="54">
          <cell r="D54">
            <v>4500073013</v>
          </cell>
          <cell r="E54" t="str">
            <v>CONSTRUCCION PROYECTO OPTIMIZACION PLANTA LR</v>
          </cell>
          <cell r="F54" t="str">
            <v>CLARO VICUÑA</v>
          </cell>
          <cell r="G54" t="str">
            <v>E M M</v>
          </cell>
          <cell r="H54">
            <v>36573</v>
          </cell>
          <cell r="I54">
            <v>180</v>
          </cell>
          <cell r="J54">
            <v>17</v>
          </cell>
          <cell r="K54">
            <v>36753</v>
          </cell>
          <cell r="L54">
            <v>373100704</v>
          </cell>
          <cell r="M54">
            <v>96916426</v>
          </cell>
          <cell r="N54">
            <v>470017130</v>
          </cell>
          <cell r="O54">
            <v>470017130</v>
          </cell>
          <cell r="P54">
            <v>1</v>
          </cell>
          <cell r="V54" t="str">
            <v>RYO</v>
          </cell>
          <cell r="W54" t="str">
            <v>*</v>
          </cell>
          <cell r="X54" t="str">
            <v>N°1 a 5</v>
          </cell>
          <cell r="Y54" t="str">
            <v>N°1</v>
          </cell>
          <cell r="Z54" t="str">
            <v>*</v>
          </cell>
          <cell r="AA54">
            <v>36404</v>
          </cell>
          <cell r="AB54">
            <v>36464</v>
          </cell>
          <cell r="AD54">
            <v>36464</v>
          </cell>
          <cell r="AI54" t="str">
            <v>PYC</v>
          </cell>
          <cell r="AJ54" t="str">
            <v>General de construcción modalida a suma alzada</v>
          </cell>
          <cell r="AK54" t="str">
            <v>T</v>
          </cell>
        </row>
        <row r="55">
          <cell r="D55">
            <v>4500150567</v>
          </cell>
          <cell r="E55" t="str">
            <v>REPARACION VENTILADORES PLANTA DE MOLY</v>
          </cell>
          <cell r="F55" t="str">
            <v>JOSE VILLANUEVA</v>
          </cell>
          <cell r="G55" t="str">
            <v>E M M</v>
          </cell>
          <cell r="H55">
            <v>36661</v>
          </cell>
          <cell r="I55">
            <v>45</v>
          </cell>
          <cell r="J55" t="str">
            <v>*</v>
          </cell>
          <cell r="K55">
            <v>36706</v>
          </cell>
          <cell r="L55">
            <v>4769570</v>
          </cell>
          <cell r="M55">
            <v>-508062</v>
          </cell>
          <cell r="N55">
            <v>4261508</v>
          </cell>
          <cell r="O55">
            <v>4261508</v>
          </cell>
          <cell r="P55">
            <v>1</v>
          </cell>
          <cell r="V55" t="str">
            <v>RYO</v>
          </cell>
          <cell r="W55" t="str">
            <v>*</v>
          </cell>
          <cell r="X55" t="str">
            <v>N°1</v>
          </cell>
          <cell r="Y55" t="str">
            <v>*</v>
          </cell>
          <cell r="Z55" t="str">
            <v>No aplica</v>
          </cell>
          <cell r="AA55" t="str">
            <v>No aplica</v>
          </cell>
          <cell r="AB55">
            <v>36706</v>
          </cell>
          <cell r="AD55" t="str">
            <v>No aplica</v>
          </cell>
          <cell r="AE55" t="str">
            <v>No aplica</v>
          </cell>
          <cell r="AI55" t="str">
            <v>OS</v>
          </cell>
          <cell r="AJ55" t="str">
            <v>Orden de servicio</v>
          </cell>
          <cell r="AK55" t="str">
            <v>T</v>
          </cell>
          <cell r="AL55" t="str">
            <v>En Nave de flotación Rougher se dispone de cuatro ventiladores axiales, en naves de flotación intermedia y naves de lixiviación son tres  de los cuales se realizará evaluación del estado de éstos, reparación mecánica del ventiladores y montaje del ventila</v>
          </cell>
          <cell r="AN55" t="str">
            <v>Cotización privada</v>
          </cell>
          <cell r="AP55" t="str">
            <v>S/I</v>
          </cell>
          <cell r="AQ55" t="str">
            <v>S/I</v>
          </cell>
          <cell r="AR55" t="str">
            <v>S/I</v>
          </cell>
          <cell r="AS55" t="str">
            <v>S/I</v>
          </cell>
          <cell r="AT55" t="str">
            <v>S/I</v>
          </cell>
          <cell r="AU55" t="str">
            <v>S/I</v>
          </cell>
          <cell r="AV55" t="str">
            <v>S/I</v>
          </cell>
          <cell r="AW55" t="str">
            <v>S/I</v>
          </cell>
          <cell r="AX55" t="str">
            <v>S/I</v>
          </cell>
          <cell r="AY55" t="str">
            <v>S/I</v>
          </cell>
          <cell r="AZ55" t="str">
            <v>S/I</v>
          </cell>
          <cell r="BA55" t="str">
            <v>S/I</v>
          </cell>
          <cell r="BB55" t="str">
            <v>S/I</v>
          </cell>
          <cell r="BC55" t="str">
            <v>S/I</v>
          </cell>
          <cell r="BD55" t="str">
            <v>\\jesvarg\pedidos\4500150567F01.JPG</v>
          </cell>
          <cell r="BE55" t="str">
            <v>\\jesvarg\pedidos\4500150567F02.JPG</v>
          </cell>
        </row>
        <row r="56">
          <cell r="D56">
            <v>4500151007</v>
          </cell>
          <cell r="E56" t="str">
            <v>SANEAMIENTO OFICINAS SOAS Y OBRAS VARIAS P.A.S.</v>
          </cell>
          <cell r="F56" t="str">
            <v>JAIME LOPEZ V</v>
          </cell>
          <cell r="G56" t="str">
            <v>E M M</v>
          </cell>
          <cell r="H56">
            <v>36661</v>
          </cell>
          <cell r="I56">
            <v>30</v>
          </cell>
          <cell r="J56">
            <v>31</v>
          </cell>
          <cell r="K56">
            <v>36722</v>
          </cell>
          <cell r="L56">
            <v>10911449</v>
          </cell>
          <cell r="M56">
            <v>1356741</v>
          </cell>
          <cell r="N56">
            <v>12268190</v>
          </cell>
          <cell r="O56">
            <v>12268190</v>
          </cell>
          <cell r="P56">
            <v>1</v>
          </cell>
          <cell r="V56" t="str">
            <v>RYO</v>
          </cell>
          <cell r="W56" t="str">
            <v>*</v>
          </cell>
          <cell r="X56" t="str">
            <v xml:space="preserve">N°1 </v>
          </cell>
          <cell r="Y56" t="str">
            <v xml:space="preserve">N°1 </v>
          </cell>
          <cell r="Z56">
            <v>36725</v>
          </cell>
          <cell r="AA56" t="str">
            <v>*</v>
          </cell>
          <cell r="AB56">
            <v>36731</v>
          </cell>
          <cell r="AD56">
            <v>36741</v>
          </cell>
          <cell r="AE56" t="str">
            <v>No tiene</v>
          </cell>
          <cell r="AI56" t="str">
            <v>MYC</v>
          </cell>
          <cell r="AJ56" t="str">
            <v>General de construcción modalida a suma alzada</v>
          </cell>
          <cell r="AK56" t="str">
            <v>T</v>
          </cell>
          <cell r="AL56" t="str">
            <v>Ejecutar las obras para estándarizar instalaciones eléctricas y de comunicaciones, además de retiro de elementos sin uso de las de las antiguas oficinas de la Superintendencia Operaciones Area Superficie y realizar reparaciones al edificio de planta de Mo</v>
          </cell>
          <cell r="AN56" t="str">
            <v>Cotización privada</v>
          </cell>
          <cell r="AO56">
            <v>1296</v>
          </cell>
          <cell r="AP56">
            <v>2124</v>
          </cell>
          <cell r="AQ56">
            <v>0</v>
          </cell>
          <cell r="AR56">
            <v>0</v>
          </cell>
          <cell r="AS56">
            <v>0</v>
          </cell>
          <cell r="AT56">
            <v>0</v>
          </cell>
          <cell r="AU56">
            <v>0</v>
          </cell>
          <cell r="AV56">
            <v>0</v>
          </cell>
          <cell r="AW56">
            <v>0</v>
          </cell>
          <cell r="AX56">
            <v>0</v>
          </cell>
          <cell r="AY56">
            <v>0</v>
          </cell>
          <cell r="AZ56">
            <v>0</v>
          </cell>
          <cell r="BA56">
            <v>0</v>
          </cell>
          <cell r="BB56">
            <v>10</v>
          </cell>
          <cell r="BC56">
            <v>16</v>
          </cell>
          <cell r="BD56" t="str">
            <v>\\jesvarg\pedidos\4500151007F01.JPG</v>
          </cell>
          <cell r="BE56" t="str">
            <v>\\jesvarg\pedidos\4500151007F02.JPG</v>
          </cell>
        </row>
        <row r="57">
          <cell r="D57">
            <v>4500142615</v>
          </cell>
          <cell r="E57" t="str">
            <v>REPARACION SALA ELECTRICA SOAS</v>
          </cell>
          <cell r="F57" t="str">
            <v>ONIEL HENRIQUEZ</v>
          </cell>
          <cell r="G57" t="str">
            <v>E M M</v>
          </cell>
          <cell r="H57">
            <v>36612</v>
          </cell>
          <cell r="I57">
            <v>15</v>
          </cell>
          <cell r="J57" t="str">
            <v>*</v>
          </cell>
          <cell r="K57">
            <v>36627</v>
          </cell>
          <cell r="L57">
            <v>2589567</v>
          </cell>
          <cell r="M57" t="str">
            <v>*</v>
          </cell>
          <cell r="N57">
            <v>2589567</v>
          </cell>
          <cell r="O57">
            <v>2589567</v>
          </cell>
          <cell r="P57">
            <v>1</v>
          </cell>
          <cell r="V57" t="str">
            <v>RYO</v>
          </cell>
          <cell r="W57" t="str">
            <v>*</v>
          </cell>
          <cell r="X57" t="str">
            <v>*</v>
          </cell>
          <cell r="Y57" t="str">
            <v>*</v>
          </cell>
          <cell r="Z57" t="str">
            <v>No aplica</v>
          </cell>
          <cell r="AA57" t="str">
            <v>No aplica</v>
          </cell>
          <cell r="AB57">
            <v>36627</v>
          </cell>
          <cell r="AD57" t="str">
            <v>No aplica</v>
          </cell>
          <cell r="AE57" t="str">
            <v>No aplica</v>
          </cell>
          <cell r="AI57" t="str">
            <v>OS</v>
          </cell>
          <cell r="AJ57" t="str">
            <v>Orden de servicio</v>
          </cell>
          <cell r="AK57" t="str">
            <v>T</v>
          </cell>
          <cell r="AL57" t="str">
            <v>Trabajos varios</v>
          </cell>
          <cell r="AN57" t="str">
            <v>Cotización privada</v>
          </cell>
          <cell r="AO57">
            <v>96</v>
          </cell>
          <cell r="AP57">
            <v>336</v>
          </cell>
          <cell r="AQ57">
            <v>0</v>
          </cell>
          <cell r="AR57">
            <v>0</v>
          </cell>
          <cell r="AS57">
            <v>0</v>
          </cell>
          <cell r="AT57">
            <v>0</v>
          </cell>
          <cell r="AU57">
            <v>0</v>
          </cell>
          <cell r="AV57">
            <v>0</v>
          </cell>
          <cell r="AW57">
            <v>0</v>
          </cell>
          <cell r="AX57">
            <v>0</v>
          </cell>
          <cell r="AY57">
            <v>0</v>
          </cell>
          <cell r="AZ57">
            <v>0</v>
          </cell>
          <cell r="BA57">
            <v>0</v>
          </cell>
          <cell r="BB57">
            <v>3</v>
          </cell>
          <cell r="BC57">
            <v>8</v>
          </cell>
          <cell r="BD57" t="str">
            <v>\\jesvarg\pedidos\4500142615F01.JPG</v>
          </cell>
          <cell r="BE57" t="str">
            <v>\\jesvarg\pedidos\4500142615F02.JPG</v>
          </cell>
        </row>
        <row r="58">
          <cell r="D58">
            <v>4500128144</v>
          </cell>
          <cell r="E58" t="str">
            <v>MODIFICACION BOQUILLA DE REBOSE ESTANQUE ACONDICIONADOR DE PH Y BY-PASS</v>
          </cell>
          <cell r="F58" t="str">
            <v>JOSE VILLANUEVA</v>
          </cell>
          <cell r="G58" t="str">
            <v>C A R</v>
          </cell>
          <cell r="H58" t="str">
            <v>*</v>
          </cell>
          <cell r="I58">
            <v>4</v>
          </cell>
          <cell r="J58" t="str">
            <v>*</v>
          </cell>
          <cell r="K58" t="str">
            <v>*</v>
          </cell>
          <cell r="L58">
            <v>720000</v>
          </cell>
          <cell r="M58" t="str">
            <v>*</v>
          </cell>
          <cell r="N58">
            <v>720000</v>
          </cell>
          <cell r="O58">
            <v>720000</v>
          </cell>
          <cell r="P58">
            <v>1</v>
          </cell>
          <cell r="V58" t="str">
            <v>RYO</v>
          </cell>
          <cell r="W58" t="str">
            <v>*</v>
          </cell>
          <cell r="X58" t="str">
            <v>*</v>
          </cell>
          <cell r="Y58" t="str">
            <v>*</v>
          </cell>
          <cell r="Z58" t="str">
            <v>No aplica</v>
          </cell>
          <cell r="AA58" t="str">
            <v>No aplica</v>
          </cell>
          <cell r="AB58" t="str">
            <v>No aplica</v>
          </cell>
          <cell r="AD58" t="str">
            <v>No aplica</v>
          </cell>
          <cell r="AE58" t="str">
            <v>No aplica</v>
          </cell>
          <cell r="AI58" t="str">
            <v>PYC</v>
          </cell>
          <cell r="AJ58" t="str">
            <v>Orden de servicio</v>
          </cell>
          <cell r="AK58" t="str">
            <v>T</v>
          </cell>
          <cell r="AL58" t="str">
            <v>Modificación boquilla de rebose estanque acondicionador de PH y By-pass líneas de concentrado 1 y 2, incluye modificación cajón de descarga</v>
          </cell>
          <cell r="AN58" t="str">
            <v>Cotización privada</v>
          </cell>
          <cell r="AO58" t="str">
            <v>S/I</v>
          </cell>
          <cell r="AP58" t="str">
            <v>S/I</v>
          </cell>
          <cell r="AQ58" t="str">
            <v>S/I</v>
          </cell>
          <cell r="AR58" t="str">
            <v>S/I</v>
          </cell>
          <cell r="AS58" t="str">
            <v>S/I</v>
          </cell>
          <cell r="AT58" t="str">
            <v>S/I</v>
          </cell>
          <cell r="AU58" t="str">
            <v>S/I</v>
          </cell>
          <cell r="AV58" t="str">
            <v>S/I</v>
          </cell>
          <cell r="AW58" t="str">
            <v>S/I</v>
          </cell>
          <cell r="AX58" t="str">
            <v>S/I</v>
          </cell>
          <cell r="AY58" t="str">
            <v>S/I</v>
          </cell>
          <cell r="AZ58" t="str">
            <v>S/I</v>
          </cell>
          <cell r="BA58" t="str">
            <v>S/I</v>
          </cell>
          <cell r="BB58" t="str">
            <v>S/I</v>
          </cell>
          <cell r="BC58" t="str">
            <v>S/I</v>
          </cell>
          <cell r="BD58" t="str">
            <v>\\jesvarg\pedidos\4500128144F01.JPG</v>
          </cell>
          <cell r="BE58" t="str">
            <v>\\jesvarg\pedidos\4500128144F02.JPG</v>
          </cell>
        </row>
        <row r="59">
          <cell r="D59">
            <v>4500110823</v>
          </cell>
          <cell r="E59" t="str">
            <v>SANEAMIENTOS VARIOS LR</v>
          </cell>
          <cell r="F59" t="str">
            <v>RGR</v>
          </cell>
          <cell r="G59" t="str">
            <v>EMM</v>
          </cell>
          <cell r="H59">
            <v>36439</v>
          </cell>
          <cell r="I59">
            <v>45</v>
          </cell>
          <cell r="J59" t="str">
            <v>*</v>
          </cell>
          <cell r="K59">
            <v>36484</v>
          </cell>
          <cell r="L59">
            <v>10756000</v>
          </cell>
          <cell r="M59" t="str">
            <v>*</v>
          </cell>
          <cell r="N59">
            <v>10756000</v>
          </cell>
          <cell r="O59">
            <v>10756000</v>
          </cell>
          <cell r="P59">
            <v>1</v>
          </cell>
          <cell r="V59" t="str">
            <v>RYO</v>
          </cell>
          <cell r="W59" t="str">
            <v>*</v>
          </cell>
          <cell r="X59" t="str">
            <v>*</v>
          </cell>
          <cell r="Y59" t="str">
            <v>*</v>
          </cell>
          <cell r="Z59" t="str">
            <v>*</v>
          </cell>
          <cell r="AA59">
            <v>36524</v>
          </cell>
          <cell r="AB59" t="str">
            <v>*</v>
          </cell>
          <cell r="AD59" t="str">
            <v>*</v>
          </cell>
          <cell r="AI59" t="str">
            <v>PYC</v>
          </cell>
          <cell r="AK59" t="str">
            <v>T</v>
          </cell>
        </row>
        <row r="60">
          <cell r="D60">
            <v>4500152055</v>
          </cell>
          <cell r="E60" t="str">
            <v>OBRAS VARIAS TERCER PISO, ALA NORTE HILTON</v>
          </cell>
          <cell r="F60" t="str">
            <v>RGR</v>
          </cell>
          <cell r="G60" t="str">
            <v>P F V</v>
          </cell>
          <cell r="H60">
            <v>36643</v>
          </cell>
          <cell r="I60">
            <v>30</v>
          </cell>
          <cell r="J60" t="str">
            <v>*</v>
          </cell>
          <cell r="K60">
            <v>36673</v>
          </cell>
          <cell r="L60">
            <v>9372360</v>
          </cell>
          <cell r="M60" t="str">
            <v>*</v>
          </cell>
          <cell r="N60">
            <v>9372360</v>
          </cell>
          <cell r="O60">
            <v>9237388</v>
          </cell>
          <cell r="P60">
            <v>0.98559893132572796</v>
          </cell>
          <cell r="V60" t="str">
            <v xml:space="preserve">HT </v>
          </cell>
          <cell r="W60" t="str">
            <v>*</v>
          </cell>
          <cell r="X60" t="str">
            <v>*</v>
          </cell>
          <cell r="Y60" t="str">
            <v>*</v>
          </cell>
          <cell r="Z60" t="str">
            <v>No aplica</v>
          </cell>
          <cell r="AA60" t="str">
            <v>No aplica</v>
          </cell>
          <cell r="AB60">
            <v>36673</v>
          </cell>
          <cell r="AC60" t="str">
            <v>No aplica</v>
          </cell>
          <cell r="AD60" t="str">
            <v>No aplica</v>
          </cell>
          <cell r="AE60" t="str">
            <v>No aplica</v>
          </cell>
          <cell r="AI60" t="str">
            <v>OS</v>
          </cell>
          <cell r="AJ60" t="str">
            <v>Orden de servicio</v>
          </cell>
          <cell r="AK60" t="str">
            <v>T</v>
          </cell>
          <cell r="AL60" t="str">
            <v>Se destino el Ala Norte del Tercer Piso del Hilton como habitaciones del personal de Andina, los cual indica trabajos de pintura y reparación de baños.</v>
          </cell>
          <cell r="AN60" t="str">
            <v>Cotización única</v>
          </cell>
          <cell r="BD60" t="str">
            <v>\\jesvarg\pedidos\4500152055F01.JPG</v>
          </cell>
          <cell r="BE60" t="str">
            <v>\\jesvarg\pedidos\4500152055F02.JPG</v>
          </cell>
        </row>
        <row r="61">
          <cell r="D61">
            <v>4500152210</v>
          </cell>
          <cell r="E61" t="str">
            <v>MANTENCION FACHADAS OFICINAS DRH</v>
          </cell>
          <cell r="F61" t="str">
            <v>ONIEL HENRIQUEZ</v>
          </cell>
          <cell r="G61" t="str">
            <v>P F V</v>
          </cell>
          <cell r="H61">
            <v>36657</v>
          </cell>
          <cell r="I61">
            <v>30</v>
          </cell>
          <cell r="J61" t="str">
            <v>*</v>
          </cell>
          <cell r="K61">
            <v>36688</v>
          </cell>
          <cell r="L61">
            <v>2475648</v>
          </cell>
          <cell r="M61" t="str">
            <v>*</v>
          </cell>
          <cell r="N61">
            <v>2475648</v>
          </cell>
          <cell r="O61">
            <v>2364127</v>
          </cell>
          <cell r="P61">
            <v>0.95495280427589058</v>
          </cell>
          <cell r="V61" t="str">
            <v xml:space="preserve">HT </v>
          </cell>
          <cell r="W61" t="str">
            <v>*</v>
          </cell>
          <cell r="X61" t="str">
            <v>*</v>
          </cell>
          <cell r="Y61" t="str">
            <v>*</v>
          </cell>
          <cell r="Z61" t="str">
            <v>No aplica</v>
          </cell>
          <cell r="AA61">
            <v>36670</v>
          </cell>
          <cell r="AB61">
            <v>36693</v>
          </cell>
          <cell r="AC61" t="str">
            <v>No aplica</v>
          </cell>
          <cell r="AD61" t="str">
            <v>No aplica</v>
          </cell>
          <cell r="AE61" t="str">
            <v>No aplica</v>
          </cell>
          <cell r="AI61" t="str">
            <v>OS</v>
          </cell>
          <cell r="AJ61" t="str">
            <v>Orden de servicio</v>
          </cell>
          <cell r="AK61" t="str">
            <v>T</v>
          </cell>
          <cell r="AL61" t="str">
            <v>Ejecutar la mantención de la fachada y techumbre del edificio en donde se encuentran ubicadas las oficinas de recursos humanos de la División, en Saladillo</v>
          </cell>
          <cell r="AN61" t="str">
            <v>Cotización única</v>
          </cell>
          <cell r="AO61">
            <v>460.8</v>
          </cell>
          <cell r="AP61">
            <v>460.8</v>
          </cell>
          <cell r="AQ61">
            <v>0</v>
          </cell>
          <cell r="AR61">
            <v>0</v>
          </cell>
          <cell r="AS61">
            <v>0</v>
          </cell>
          <cell r="AT61">
            <v>0</v>
          </cell>
          <cell r="AU61">
            <v>0</v>
          </cell>
          <cell r="AV61">
            <v>0</v>
          </cell>
          <cell r="AW61">
            <v>0</v>
          </cell>
          <cell r="AX61">
            <v>0</v>
          </cell>
          <cell r="AY61">
            <v>0</v>
          </cell>
          <cell r="AZ61">
            <v>0</v>
          </cell>
          <cell r="BA61">
            <v>0</v>
          </cell>
          <cell r="BB61">
            <v>0.5</v>
          </cell>
          <cell r="BC61">
            <v>0.5</v>
          </cell>
          <cell r="BD61" t="str">
            <v>\\jesvarg\pedidos\4500152210F01.JPG</v>
          </cell>
          <cell r="BE61" t="str">
            <v>\\jesvarg\pedidos\4500152210F02.JPG</v>
          </cell>
        </row>
        <row r="62">
          <cell r="D62">
            <v>4500154027</v>
          </cell>
          <cell r="E62" t="str">
            <v>INSPECCION TECNICA DE OBRAS</v>
          </cell>
          <cell r="F62" t="str">
            <v>MyC</v>
          </cell>
          <cell r="G62" t="str">
            <v>M D V</v>
          </cell>
          <cell r="H62">
            <v>36633</v>
          </cell>
          <cell r="I62">
            <v>730</v>
          </cell>
          <cell r="J62" t="str">
            <v>*</v>
          </cell>
          <cell r="K62">
            <v>37363</v>
          </cell>
          <cell r="L62">
            <v>847761200</v>
          </cell>
          <cell r="N62">
            <v>847761200</v>
          </cell>
          <cell r="O62">
            <v>100348569</v>
          </cell>
          <cell r="P62">
            <v>0.11836890978261332</v>
          </cell>
          <cell r="V62" t="str">
            <v>RYO</v>
          </cell>
          <cell r="W62" t="str">
            <v>*</v>
          </cell>
          <cell r="X62" t="str">
            <v>N°1</v>
          </cell>
          <cell r="Y62" t="str">
            <v>*</v>
          </cell>
          <cell r="Z62" t="str">
            <v>*</v>
          </cell>
          <cell r="AA62">
            <v>37363</v>
          </cell>
          <cell r="AB62">
            <v>37363</v>
          </cell>
          <cell r="AD62" t="str">
            <v>*</v>
          </cell>
          <cell r="AE62">
            <v>37454</v>
          </cell>
          <cell r="AF62" t="str">
            <v>UF</v>
          </cell>
          <cell r="AG62">
            <v>1587.22</v>
          </cell>
          <cell r="AI62" t="str">
            <v>AB</v>
          </cell>
          <cell r="AJ62" t="str">
            <v>Prestación de servicios generales, modalidad a serie de precios unitarios que incluyen gastos generales de terreno, a suma alzada mensual . Se incluye además, partidas de gastos generales de terreno, a suma alzada mensual. Se incluye además partidas de ga</v>
          </cell>
          <cell r="AK62" t="str">
            <v>V</v>
          </cell>
          <cell r="AL62" t="str">
            <v>Otorgar un servicio de inspección técnica de los contratos administrados por la Superintendencia de Ingeniería y Construcción de Andina, sin perjuicio de los servicios de inspección que pueden ser solicitados por otras áreas de la División, a través de es</v>
          </cell>
          <cell r="AN62" t="str">
            <v>Licitación privada</v>
          </cell>
          <cell r="AO62">
            <v>2724</v>
          </cell>
          <cell r="AP62">
            <v>22644.6</v>
          </cell>
          <cell r="AQ62">
            <v>0</v>
          </cell>
          <cell r="AR62">
            <v>0</v>
          </cell>
          <cell r="AS62">
            <v>0</v>
          </cell>
          <cell r="AT62">
            <v>0</v>
          </cell>
          <cell r="AU62">
            <v>0</v>
          </cell>
          <cell r="AV62">
            <v>0</v>
          </cell>
          <cell r="AW62">
            <v>0</v>
          </cell>
          <cell r="AX62">
            <v>0</v>
          </cell>
          <cell r="AY62">
            <v>0</v>
          </cell>
          <cell r="AZ62">
            <v>0</v>
          </cell>
          <cell r="BA62">
            <v>0</v>
          </cell>
          <cell r="BB62">
            <v>50</v>
          </cell>
          <cell r="BC62">
            <v>309</v>
          </cell>
          <cell r="BD62" t="str">
            <v>\\jesvarg\pedidos\4500154027F01.JPG</v>
          </cell>
          <cell r="BE62" t="str">
            <v>\\jesvarg\pedidos\4500154027F02.JPG</v>
          </cell>
        </row>
        <row r="63">
          <cell r="D63">
            <v>4500154386</v>
          </cell>
          <cell r="E63" t="str">
            <v>MONTAJE SISTEMA LAVADO DE GASES</v>
          </cell>
          <cell r="F63" t="str">
            <v>JOSE VILLANUEVA</v>
          </cell>
          <cell r="G63" t="str">
            <v>E M M</v>
          </cell>
          <cell r="H63">
            <v>36672</v>
          </cell>
          <cell r="I63">
            <v>60</v>
          </cell>
          <cell r="J63" t="str">
            <v>*</v>
          </cell>
          <cell r="K63">
            <v>36732</v>
          </cell>
          <cell r="L63">
            <v>14154000</v>
          </cell>
          <cell r="M63" t="str">
            <v>*</v>
          </cell>
          <cell r="N63">
            <v>14154000</v>
          </cell>
          <cell r="O63">
            <v>5842191</v>
          </cell>
          <cell r="P63">
            <v>0.4127590080542603</v>
          </cell>
          <cell r="V63" t="str">
            <v>RYO</v>
          </cell>
          <cell r="W63" t="str">
            <v>*</v>
          </cell>
          <cell r="X63" t="str">
            <v>*</v>
          </cell>
          <cell r="Y63" t="str">
            <v>*</v>
          </cell>
          <cell r="Z63">
            <v>36732</v>
          </cell>
          <cell r="AA63">
            <v>36732</v>
          </cell>
          <cell r="AB63">
            <v>36774</v>
          </cell>
          <cell r="AD63">
            <v>36829</v>
          </cell>
          <cell r="AE63">
            <v>36852</v>
          </cell>
          <cell r="AF63" t="str">
            <v>CLP</v>
          </cell>
          <cell r="AG63">
            <v>424620</v>
          </cell>
          <cell r="AI63" t="str">
            <v>MYC</v>
          </cell>
          <cell r="AJ63" t="str">
            <v>General de construcción, modalidad a suma alzada</v>
          </cell>
          <cell r="AK63" t="str">
            <v>T</v>
          </cell>
          <cell r="AL63" t="str">
            <v>Suministro y montaje de estructura, montaje de equipos, suministrados por Andina, suministro, canalización y cableado de la alimentación eléctrica y de control de PH de las torres, para ambos sistemas de lavado de gases de la planta Area Superficie de Div</v>
          </cell>
          <cell r="AN63" t="str">
            <v>Cotización privada</v>
          </cell>
          <cell r="AO63">
            <v>1152</v>
          </cell>
          <cell r="AP63">
            <v>2304</v>
          </cell>
          <cell r="AQ63">
            <v>0</v>
          </cell>
          <cell r="AR63">
            <v>0</v>
          </cell>
          <cell r="AS63">
            <v>0</v>
          </cell>
          <cell r="AT63">
            <v>0</v>
          </cell>
          <cell r="AU63">
            <v>0</v>
          </cell>
          <cell r="AV63">
            <v>0</v>
          </cell>
          <cell r="AW63">
            <v>0</v>
          </cell>
          <cell r="AX63">
            <v>0</v>
          </cell>
          <cell r="AY63">
            <v>0</v>
          </cell>
          <cell r="AZ63">
            <v>0</v>
          </cell>
          <cell r="BA63">
            <v>0</v>
          </cell>
          <cell r="BB63">
            <v>10</v>
          </cell>
          <cell r="BC63">
            <v>20</v>
          </cell>
          <cell r="BD63" t="str">
            <v>\\jesvarg\pedidos\4500154386F01.JPG</v>
          </cell>
          <cell r="BE63" t="str">
            <v>\\jesvarg\pedidos\4500154386F02.JPG</v>
          </cell>
        </row>
        <row r="64">
          <cell r="D64">
            <v>4500155750</v>
          </cell>
          <cell r="E64" t="str">
            <v>PLAN DE MEJORAMIENTO INFRAESTRUCTURA PLANTAS DE CHANCADO</v>
          </cell>
          <cell r="F64" t="str">
            <v>VIDAURRE</v>
          </cell>
          <cell r="G64" t="str">
            <v>P F V</v>
          </cell>
          <cell r="H64">
            <v>36678</v>
          </cell>
          <cell r="I64">
            <v>150</v>
          </cell>
          <cell r="J64">
            <v>45</v>
          </cell>
          <cell r="K64">
            <v>36873</v>
          </cell>
          <cell r="L64">
            <v>179999263</v>
          </cell>
          <cell r="M64">
            <v>24409363</v>
          </cell>
          <cell r="N64">
            <v>204408626</v>
          </cell>
          <cell r="V64" t="str">
            <v>JRH</v>
          </cell>
          <cell r="W64" t="str">
            <v>*</v>
          </cell>
          <cell r="X64" t="str">
            <v>N°1         N°2</v>
          </cell>
          <cell r="Y64" t="str">
            <v>N°1</v>
          </cell>
          <cell r="Z64">
            <v>36873</v>
          </cell>
          <cell r="AA64">
            <v>36873</v>
          </cell>
          <cell r="AB64">
            <v>36933</v>
          </cell>
          <cell r="AD64" t="str">
            <v>*</v>
          </cell>
          <cell r="AE64">
            <v>36964</v>
          </cell>
          <cell r="AF64" t="str">
            <v>UFE</v>
          </cell>
          <cell r="AG64">
            <v>6132259</v>
          </cell>
          <cell r="AI64" t="str">
            <v>MYC</v>
          </cell>
          <cell r="AJ64" t="str">
            <v xml:space="preserve">General de construcción a serie de precios unitarios con suma alzada de gastos generales y utilidades. Además se incluye la partida referencial "Paralización por cierre de camino" </v>
          </cell>
          <cell r="AK64" t="str">
            <v>V</v>
          </cell>
          <cell r="AL64" t="str">
            <v>Desarrollo de la Ingeniería necesaria para implementar la infraestructura de las cavernas ubicadas en el sector de las plantas de chancado Don Luis y Chancado Norte, en los niveles 18 y 19 de la Mina Subterránea, y el suministro, construcción, montaje y p</v>
          </cell>
          <cell r="AO64">
            <v>2648</v>
          </cell>
          <cell r="AP64">
            <v>30380</v>
          </cell>
          <cell r="AQ64">
            <v>0</v>
          </cell>
          <cell r="AR64">
            <v>0</v>
          </cell>
          <cell r="AS64">
            <v>0</v>
          </cell>
          <cell r="AT64">
            <v>0</v>
          </cell>
          <cell r="AU64">
            <v>0</v>
          </cell>
          <cell r="AV64">
            <v>0</v>
          </cell>
          <cell r="AW64">
            <v>0</v>
          </cell>
          <cell r="AX64">
            <v>2</v>
          </cell>
          <cell r="AY64">
            <v>0</v>
          </cell>
          <cell r="AZ64">
            <v>0</v>
          </cell>
          <cell r="BA64">
            <v>0</v>
          </cell>
          <cell r="BB64">
            <v>15</v>
          </cell>
          <cell r="BC64">
            <v>146.80000000000001</v>
          </cell>
          <cell r="BD64" t="str">
            <v>\\jesvarg\pedidos\4500155750F01.JPG</v>
          </cell>
          <cell r="BE64" t="str">
            <v>\\jesvarg\pedidos\4500155750F02.JPG</v>
          </cell>
        </row>
        <row r="65">
          <cell r="D65">
            <v>4500156013</v>
          </cell>
          <cell r="E65" t="str">
            <v>NUEVO TENDIDO CABLE MEDIA TENSION (13,2 KV), MINA RAJO ABIERTO</v>
          </cell>
          <cell r="F65" t="str">
            <v>VIDAURRE</v>
          </cell>
          <cell r="G65" t="str">
            <v>L E A</v>
          </cell>
          <cell r="H65" t="str">
            <v>20-05-2000    09-01-2001</v>
          </cell>
          <cell r="I65">
            <v>35</v>
          </cell>
          <cell r="J65">
            <v>221</v>
          </cell>
          <cell r="K65">
            <v>36922</v>
          </cell>
          <cell r="L65">
            <v>18352542</v>
          </cell>
          <cell r="M65">
            <v>16436639</v>
          </cell>
          <cell r="N65">
            <v>34789181</v>
          </cell>
          <cell r="V65" t="str">
            <v>HBR</v>
          </cell>
          <cell r="W65" t="str">
            <v>N°1</v>
          </cell>
          <cell r="X65" t="str">
            <v>N°1      N°2</v>
          </cell>
          <cell r="Y65" t="str">
            <v>N°1          N°2</v>
          </cell>
          <cell r="Z65">
            <v>36922</v>
          </cell>
          <cell r="AA65">
            <v>36934</v>
          </cell>
          <cell r="AB65">
            <v>36982</v>
          </cell>
          <cell r="AD65" t="str">
            <v>*</v>
          </cell>
          <cell r="AE65">
            <v>36950</v>
          </cell>
          <cell r="AF65" t="str">
            <v>UFE</v>
          </cell>
          <cell r="AG65">
            <v>550576</v>
          </cell>
          <cell r="AI65" t="str">
            <v>MYC</v>
          </cell>
          <cell r="AJ65" t="str">
            <v>General de construcción a serie de precios unitarios con suma alzada de gastos generales y utilidades. Además se incluye las partidas referenciales "Paralización por cierre de camino" y "retiro de nieve"</v>
          </cell>
          <cell r="AK65" t="str">
            <v>V</v>
          </cell>
          <cell r="AL65" t="str">
            <v>Reubicar y proteger un tramo subterráneo del cable de media tensión (13,2KV) correspondiente al único alimentador del área Sur-Sur, de modo de garantizar la operatividad de las Minas Rajo</v>
          </cell>
          <cell r="AN65" t="str">
            <v>Cotización privada</v>
          </cell>
          <cell r="AO65">
            <v>930</v>
          </cell>
          <cell r="AP65">
            <v>930</v>
          </cell>
          <cell r="AQ65">
            <v>0</v>
          </cell>
          <cell r="AR65">
            <v>0</v>
          </cell>
          <cell r="AS65">
            <v>0</v>
          </cell>
          <cell r="AT65">
            <v>0</v>
          </cell>
          <cell r="AU65">
            <v>0</v>
          </cell>
          <cell r="AV65">
            <v>0</v>
          </cell>
          <cell r="AW65">
            <v>0</v>
          </cell>
          <cell r="AX65">
            <v>0</v>
          </cell>
          <cell r="AY65">
            <v>0</v>
          </cell>
          <cell r="AZ65">
            <v>0</v>
          </cell>
          <cell r="BA65">
            <v>0</v>
          </cell>
          <cell r="BB65">
            <v>118</v>
          </cell>
          <cell r="BC65">
            <v>118</v>
          </cell>
          <cell r="BD65" t="str">
            <v>\\jesvarg\pedidos\4500156013F01.JPG</v>
          </cell>
          <cell r="BE65" t="str">
            <v>\\jesvarg\pedidos\4500156013F02.JPG</v>
          </cell>
        </row>
        <row r="66">
          <cell r="D66" t="str">
            <v>NULO</v>
          </cell>
          <cell r="E66" t="str">
            <v xml:space="preserve">MONTAJE CAÑERIAS DE 20" DE VENTEO </v>
          </cell>
          <cell r="F66" t="str">
            <v>INCOMIN</v>
          </cell>
          <cell r="G66" t="str">
            <v>J M O</v>
          </cell>
          <cell r="H66" t="str">
            <v>No aplica</v>
          </cell>
          <cell r="J66" t="str">
            <v>*</v>
          </cell>
          <cell r="K66" t="str">
            <v>*</v>
          </cell>
          <cell r="M66" t="str">
            <v>*</v>
          </cell>
          <cell r="V66" t="str">
            <v>HBR</v>
          </cell>
          <cell r="W66" t="str">
            <v>*</v>
          </cell>
          <cell r="X66" t="str">
            <v>*</v>
          </cell>
          <cell r="Y66" t="str">
            <v>*</v>
          </cell>
          <cell r="Z66" t="str">
            <v>No aplica</v>
          </cell>
          <cell r="AA66" t="str">
            <v>No aplica</v>
          </cell>
          <cell r="AB66" t="str">
            <v>No aplica</v>
          </cell>
          <cell r="AD66" t="str">
            <v>No aplica</v>
          </cell>
          <cell r="AE66" t="str">
            <v>No aplica</v>
          </cell>
          <cell r="AI66" t="str">
            <v>OS</v>
          </cell>
          <cell r="AJ66" t="str">
            <v>Orden de servicio</v>
          </cell>
          <cell r="AK66" t="str">
            <v>N</v>
          </cell>
          <cell r="AL66" t="str">
            <v xml:space="preserve">Montaje cañerías de 20" de venteo </v>
          </cell>
          <cell r="AN66" t="str">
            <v>Cotización única</v>
          </cell>
          <cell r="BD66" t="str">
            <v>\\jesvarg\pedidos\NULOF01.JPG</v>
          </cell>
          <cell r="BE66" t="str">
            <v>\\jesvarg\pedidos\NULOF02.JPG</v>
          </cell>
        </row>
        <row r="67">
          <cell r="D67">
            <v>4500153111</v>
          </cell>
          <cell r="E67" t="str">
            <v>ESTACION DE AFOROS AGUAS MINA PUNTO 32"</v>
          </cell>
          <cell r="F67" t="str">
            <v>INCOMIN</v>
          </cell>
          <cell r="G67" t="str">
            <v>M D V</v>
          </cell>
          <cell r="H67">
            <v>36645</v>
          </cell>
          <cell r="I67">
            <v>30</v>
          </cell>
          <cell r="K67">
            <v>36675</v>
          </cell>
          <cell r="L67">
            <v>7841212</v>
          </cell>
          <cell r="M67">
            <v>1432418</v>
          </cell>
          <cell r="N67">
            <v>9273630</v>
          </cell>
          <cell r="O67">
            <v>9273630</v>
          </cell>
          <cell r="P67">
            <v>1</v>
          </cell>
          <cell r="V67" t="str">
            <v>HBR</v>
          </cell>
          <cell r="W67" t="str">
            <v>*</v>
          </cell>
          <cell r="X67" t="str">
            <v>N°1</v>
          </cell>
          <cell r="Y67" t="str">
            <v>N°1</v>
          </cell>
          <cell r="Z67" t="str">
            <v>No aplica</v>
          </cell>
          <cell r="AA67" t="str">
            <v>No aplica</v>
          </cell>
          <cell r="AB67">
            <v>36737</v>
          </cell>
          <cell r="AD67" t="str">
            <v>No aplica</v>
          </cell>
          <cell r="AE67" t="str">
            <v>No aplica</v>
          </cell>
          <cell r="AI67" t="str">
            <v>OS</v>
          </cell>
          <cell r="AJ67" t="str">
            <v>Orden de servicio</v>
          </cell>
          <cell r="AK67" t="str">
            <v>T</v>
          </cell>
          <cell r="AL67" t="str">
            <v>Construir estación de aforos aguas Mina pto. 32, aportando suministro de materialesy mano de obra calificada</v>
          </cell>
          <cell r="AN67" t="str">
            <v>Cotización única</v>
          </cell>
          <cell r="AO67">
            <v>440</v>
          </cell>
          <cell r="AP67">
            <v>440</v>
          </cell>
          <cell r="AQ67">
            <v>0</v>
          </cell>
          <cell r="AR67">
            <v>0</v>
          </cell>
          <cell r="AS67">
            <v>0</v>
          </cell>
          <cell r="AT67">
            <v>0</v>
          </cell>
          <cell r="AU67">
            <v>0</v>
          </cell>
          <cell r="AV67">
            <v>0</v>
          </cell>
          <cell r="AW67">
            <v>0</v>
          </cell>
          <cell r="AX67">
            <v>0</v>
          </cell>
          <cell r="AY67">
            <v>0</v>
          </cell>
          <cell r="AZ67">
            <v>0</v>
          </cell>
          <cell r="BA67">
            <v>0</v>
          </cell>
          <cell r="BB67">
            <v>8.5</v>
          </cell>
          <cell r="BC67">
            <v>8.5</v>
          </cell>
        </row>
        <row r="68">
          <cell r="D68">
            <v>4500160356</v>
          </cell>
          <cell r="E68" t="str">
            <v>SERVICIO EVALUACION LABORATORIO HUECHUN</v>
          </cell>
          <cell r="F68" t="str">
            <v>SERVILAB</v>
          </cell>
          <cell r="G68" t="str">
            <v>M D V</v>
          </cell>
          <cell r="H68">
            <v>36693</v>
          </cell>
          <cell r="I68">
            <v>7</v>
          </cell>
          <cell r="J68" t="str">
            <v>*</v>
          </cell>
          <cell r="K68">
            <v>36700</v>
          </cell>
          <cell r="L68">
            <v>550000</v>
          </cell>
          <cell r="M68" t="str">
            <v>*</v>
          </cell>
          <cell r="N68">
            <v>550000</v>
          </cell>
          <cell r="O68">
            <v>550000</v>
          </cell>
          <cell r="P68">
            <v>1</v>
          </cell>
          <cell r="V68" t="str">
            <v>J R H</v>
          </cell>
          <cell r="W68" t="str">
            <v>*</v>
          </cell>
          <cell r="X68" t="str">
            <v>*</v>
          </cell>
          <cell r="Y68" t="str">
            <v>*</v>
          </cell>
          <cell r="Z68" t="str">
            <v>No aplica</v>
          </cell>
          <cell r="AA68" t="str">
            <v>No aplica</v>
          </cell>
          <cell r="AB68">
            <v>36700</v>
          </cell>
          <cell r="AD68" t="str">
            <v>No aplica</v>
          </cell>
          <cell r="AE68" t="str">
            <v>No aplica</v>
          </cell>
          <cell r="AI68" t="str">
            <v>OS</v>
          </cell>
          <cell r="AJ68" t="str">
            <v>Orden de servicio</v>
          </cell>
          <cell r="AK68" t="str">
            <v>T</v>
          </cell>
          <cell r="AL68" t="str">
            <v>Evaluar metodología de tomas de muestras y de análisis empleados por ORSA, en su Laboratio de Arenas de Huechum para granulometrías y densidades de compactación del muro, evaluar el equipamiento del laboratorio, evaluar idoneidad de laboratoristas, person</v>
          </cell>
          <cell r="AN68" t="str">
            <v>Cotización privada</v>
          </cell>
        </row>
        <row r="69">
          <cell r="D69">
            <v>4500171139</v>
          </cell>
          <cell r="E69" t="str">
            <v>TRABAJOS MENORES BAÑOS SOAS</v>
          </cell>
          <cell r="F69" t="str">
            <v>JAIME LOPEZ</v>
          </cell>
          <cell r="G69" t="str">
            <v>E M M</v>
          </cell>
          <cell r="I69">
            <v>7</v>
          </cell>
          <cell r="J69" t="str">
            <v>*</v>
          </cell>
          <cell r="L69">
            <v>1299099</v>
          </cell>
          <cell r="M69" t="str">
            <v>*</v>
          </cell>
          <cell r="N69">
            <v>1299099</v>
          </cell>
          <cell r="O69">
            <v>1299099</v>
          </cell>
          <cell r="P69">
            <v>1</v>
          </cell>
          <cell r="V69" t="str">
            <v>RYO</v>
          </cell>
          <cell r="W69" t="str">
            <v>*</v>
          </cell>
          <cell r="X69" t="str">
            <v>*</v>
          </cell>
          <cell r="Y69" t="str">
            <v>*</v>
          </cell>
          <cell r="Z69" t="str">
            <v>No aplica</v>
          </cell>
          <cell r="AA69" t="str">
            <v>No aplica</v>
          </cell>
          <cell r="AD69" t="str">
            <v>No aplica</v>
          </cell>
          <cell r="AE69" t="str">
            <v>No aplica</v>
          </cell>
          <cell r="AI69" t="str">
            <v>OS</v>
          </cell>
          <cell r="AJ69" t="str">
            <v>Orden de servicio</v>
          </cell>
          <cell r="AK69" t="str">
            <v>T</v>
          </cell>
          <cell r="AL69" t="str">
            <v>Trabajos varios</v>
          </cell>
          <cell r="AN69" t="str">
            <v>Cotización única</v>
          </cell>
        </row>
        <row r="70">
          <cell r="D70">
            <v>4500162143</v>
          </cell>
          <cell r="E70" t="str">
            <v>ESTANDARIZACION ELECTRICA CASINO CENTRAL</v>
          </cell>
          <cell r="F70" t="str">
            <v>IPS</v>
          </cell>
          <cell r="G70" t="str">
            <v>LEA</v>
          </cell>
          <cell r="H70">
            <v>36707</v>
          </cell>
          <cell r="I70">
            <v>60</v>
          </cell>
          <cell r="J70">
            <v>40</v>
          </cell>
          <cell r="K70">
            <v>36806</v>
          </cell>
          <cell r="L70">
            <v>7446062</v>
          </cell>
          <cell r="M70">
            <v>3750453</v>
          </cell>
          <cell r="N70">
            <v>11196515</v>
          </cell>
          <cell r="O70">
            <v>3547181</v>
          </cell>
          <cell r="P70">
            <v>0.3168111684751907</v>
          </cell>
          <cell r="V70" t="str">
            <v>JRH</v>
          </cell>
          <cell r="W70" t="str">
            <v>*</v>
          </cell>
          <cell r="X70" t="str">
            <v>Nº1</v>
          </cell>
          <cell r="Y70" t="str">
            <v>Nº1</v>
          </cell>
          <cell r="Z70">
            <v>36809</v>
          </cell>
          <cell r="AA70">
            <v>36817</v>
          </cell>
          <cell r="AB70">
            <v>36852</v>
          </cell>
          <cell r="AD70">
            <v>36857</v>
          </cell>
          <cell r="AE70">
            <v>36867</v>
          </cell>
          <cell r="AF70" t="str">
            <v>CLP</v>
          </cell>
          <cell r="AG70">
            <v>396357</v>
          </cell>
          <cell r="AI70" t="str">
            <v>OS</v>
          </cell>
          <cell r="AJ70" t="str">
            <v>Orden de servicio</v>
          </cell>
          <cell r="AK70" t="str">
            <v>T</v>
          </cell>
          <cell r="AL70" t="str">
            <v>Mejorar el estándar de las instalaciones eléctricas del casino central de saladillo, Además permite levantar una serie de problemas de instalaciones que se encuentran en situiación irregular</v>
          </cell>
          <cell r="AN70" t="str">
            <v>Cotización privada</v>
          </cell>
          <cell r="AO70">
            <v>384</v>
          </cell>
          <cell r="AP70">
            <v>1202</v>
          </cell>
          <cell r="AQ70">
            <v>0</v>
          </cell>
          <cell r="AR70">
            <v>0</v>
          </cell>
          <cell r="AS70">
            <v>0</v>
          </cell>
          <cell r="AT70">
            <v>0</v>
          </cell>
          <cell r="AU70">
            <v>0</v>
          </cell>
          <cell r="AV70">
            <v>0</v>
          </cell>
          <cell r="AW70">
            <v>0</v>
          </cell>
          <cell r="AX70">
            <v>0</v>
          </cell>
          <cell r="AY70">
            <v>0</v>
          </cell>
          <cell r="AZ70">
            <v>0</v>
          </cell>
          <cell r="BA70">
            <v>0</v>
          </cell>
          <cell r="BB70">
            <v>12</v>
          </cell>
          <cell r="BC70">
            <v>48</v>
          </cell>
        </row>
        <row r="71">
          <cell r="D71">
            <v>4500172294</v>
          </cell>
          <cell r="E71" t="str">
            <v>CONSULTORIA DE CONTRAPARTE LINEA 220 KV.</v>
          </cell>
          <cell r="F71" t="str">
            <v>OUTOKUMPU - INDEPRO</v>
          </cell>
          <cell r="G71" t="str">
            <v>L E A</v>
          </cell>
          <cell r="H71">
            <v>36752</v>
          </cell>
          <cell r="I71">
            <v>90</v>
          </cell>
          <cell r="J71">
            <v>49</v>
          </cell>
          <cell r="K71">
            <v>36891</v>
          </cell>
          <cell r="L71">
            <v>9278500</v>
          </cell>
          <cell r="M71" t="str">
            <v>*</v>
          </cell>
          <cell r="N71">
            <v>9278500</v>
          </cell>
          <cell r="V71" t="str">
            <v>M A P</v>
          </cell>
          <cell r="W71" t="str">
            <v>*</v>
          </cell>
          <cell r="X71" t="str">
            <v>N°1</v>
          </cell>
          <cell r="Y71" t="str">
            <v>N°1</v>
          </cell>
          <cell r="Z71">
            <v>36891</v>
          </cell>
          <cell r="AA71">
            <v>36981</v>
          </cell>
          <cell r="AB71" t="str">
            <v>*</v>
          </cell>
          <cell r="AD71" t="str">
            <v>*</v>
          </cell>
          <cell r="AE71" t="str">
            <v>No tiene</v>
          </cell>
          <cell r="AF71" t="str">
            <v>*</v>
          </cell>
          <cell r="AG71" t="str">
            <v>*</v>
          </cell>
          <cell r="AI71" t="str">
            <v>PYC</v>
          </cell>
          <cell r="AJ71" t="str">
            <v>Orden de servicio</v>
          </cell>
          <cell r="AK71" t="str">
            <v>V</v>
          </cell>
          <cell r="AL71" t="str">
            <v>Servicios de contraparte, referente a la solución definitiva de los problemas ocurridos en el sistema de transmisióm 220KV., a ser elaborado por otra empresa consultora</v>
          </cell>
          <cell r="AN71" t="str">
            <v>Cotización única</v>
          </cell>
        </row>
        <row r="72">
          <cell r="D72">
            <v>4500172313</v>
          </cell>
          <cell r="E72" t="str">
            <v>ASESORIA TECNICA REVISION LINEA 220 KV POLPAICO - SAG</v>
          </cell>
          <cell r="F72" t="str">
            <v>BORIS J. ORJIKH</v>
          </cell>
          <cell r="G72" t="str">
            <v>L E A</v>
          </cell>
          <cell r="H72">
            <v>36732</v>
          </cell>
          <cell r="I72">
            <v>150</v>
          </cell>
          <cell r="J72" t="str">
            <v>*</v>
          </cell>
          <cell r="K72">
            <v>36882</v>
          </cell>
          <cell r="L72">
            <v>7865000</v>
          </cell>
          <cell r="M72" t="str">
            <v>*</v>
          </cell>
          <cell r="N72">
            <v>7865000</v>
          </cell>
          <cell r="V72" t="str">
            <v>F A V</v>
          </cell>
          <cell r="W72" t="str">
            <v>*</v>
          </cell>
          <cell r="X72" t="str">
            <v>*</v>
          </cell>
          <cell r="Y72" t="str">
            <v>*</v>
          </cell>
          <cell r="Z72" t="str">
            <v>*</v>
          </cell>
          <cell r="AA72" t="str">
            <v>*</v>
          </cell>
          <cell r="AB72">
            <v>36882</v>
          </cell>
          <cell r="AC72">
            <v>36882</v>
          </cell>
          <cell r="AD72" t="str">
            <v>*</v>
          </cell>
          <cell r="AE72" t="str">
            <v>No tiene</v>
          </cell>
          <cell r="AF72" t="str">
            <v>*</v>
          </cell>
          <cell r="AG72" t="str">
            <v>*</v>
          </cell>
          <cell r="AI72" t="str">
            <v>PYC</v>
          </cell>
          <cell r="AJ72" t="str">
            <v>General de servicios, modalidad a suma alzada con gastos generales y utilidades incluidas</v>
          </cell>
          <cell r="AK72" t="str">
            <v>V</v>
          </cell>
          <cell r="AL72" t="str">
            <v>Realizar estudios tendientes a definir las ingenierías para reparar y volver a poner en servicio la línea antes del próximo año</v>
          </cell>
          <cell r="AN72" t="str">
            <v>Cotización única</v>
          </cell>
        </row>
        <row r="73">
          <cell r="D73">
            <v>4500173987</v>
          </cell>
          <cell r="E73" t="str">
            <v>IMPERMEABILIZACION TECHO Y SELLADO VENTANA EDIFICIO DE INGENIERIA</v>
          </cell>
          <cell r="F73" t="str">
            <v>GRACIELA GHSOLFO</v>
          </cell>
          <cell r="G73" t="str">
            <v>C S G</v>
          </cell>
          <cell r="L73">
            <v>720750</v>
          </cell>
          <cell r="M73" t="str">
            <v>*</v>
          </cell>
          <cell r="N73">
            <v>720750</v>
          </cell>
          <cell r="O73">
            <v>720750</v>
          </cell>
          <cell r="P73">
            <v>1</v>
          </cell>
          <cell r="V73" t="str">
            <v>FAV</v>
          </cell>
          <cell r="W73" t="str">
            <v>*</v>
          </cell>
          <cell r="X73" t="str">
            <v>*</v>
          </cell>
          <cell r="Y73" t="str">
            <v>*</v>
          </cell>
          <cell r="Z73" t="str">
            <v>*</v>
          </cell>
          <cell r="AA73" t="str">
            <v>*</v>
          </cell>
          <cell r="AB73" t="str">
            <v>*</v>
          </cell>
          <cell r="AD73" t="str">
            <v>*</v>
          </cell>
          <cell r="AE73" t="str">
            <v>No tiene</v>
          </cell>
          <cell r="AI73" t="str">
            <v>OS</v>
          </cell>
          <cell r="AK73" t="str">
            <v>T</v>
          </cell>
        </row>
        <row r="74">
          <cell r="D74">
            <v>4500173780</v>
          </cell>
          <cell r="E74" t="str">
            <v>REPARACION TOLVA OP - 4</v>
          </cell>
          <cell r="F74" t="str">
            <v>INCOMIN</v>
          </cell>
          <cell r="G74" t="str">
            <v>CSG</v>
          </cell>
          <cell r="H74">
            <v>36748</v>
          </cell>
          <cell r="I74">
            <v>45</v>
          </cell>
          <cell r="J74">
            <v>30</v>
          </cell>
          <cell r="K74">
            <v>36824</v>
          </cell>
          <cell r="L74">
            <v>42119204</v>
          </cell>
          <cell r="M74">
            <v>11638354</v>
          </cell>
          <cell r="N74">
            <v>53757558</v>
          </cell>
          <cell r="O74">
            <v>14418772</v>
          </cell>
          <cell r="P74">
            <v>0.26821850799100661</v>
          </cell>
          <cell r="V74" t="str">
            <v>HBR</v>
          </cell>
          <cell r="W74" t="str">
            <v>*</v>
          </cell>
          <cell r="X74" t="str">
            <v>N°1        N°2</v>
          </cell>
          <cell r="Y74" t="str">
            <v>N°1                N°2</v>
          </cell>
          <cell r="Z74">
            <v>36826</v>
          </cell>
          <cell r="AA74">
            <v>36845</v>
          </cell>
          <cell r="AB74">
            <v>36845</v>
          </cell>
          <cell r="AD74">
            <v>36854</v>
          </cell>
          <cell r="AE74">
            <v>36853</v>
          </cell>
          <cell r="AF74" t="str">
            <v>UF</v>
          </cell>
          <cell r="AG74">
            <v>81.599999999999994</v>
          </cell>
          <cell r="AI74" t="str">
            <v>MYC</v>
          </cell>
          <cell r="AJ74" t="str">
            <v>General de construcción, modalidad a precios unitarios con suma alzada de gastos generales y utilidades</v>
          </cell>
          <cell r="AK74" t="str">
            <v>V</v>
          </cell>
          <cell r="AL74" t="str">
            <v>Reparación de Tolva de mineral grueso en el sector de Chancado Primario Norte de Mina Subterránea</v>
          </cell>
          <cell r="AN74" t="str">
            <v>Cotización privada</v>
          </cell>
        </row>
        <row r="75">
          <cell r="D75">
            <v>4500153097</v>
          </cell>
          <cell r="E75" t="str">
            <v>INSTALACION VENTILADORES NAVES MANTENCION IMRA</v>
          </cell>
          <cell r="F75" t="str">
            <v>LUIS HURTADO</v>
          </cell>
          <cell r="G75" t="str">
            <v>C S G</v>
          </cell>
          <cell r="H75">
            <v>36655</v>
          </cell>
          <cell r="I75">
            <v>30</v>
          </cell>
          <cell r="J75" t="str">
            <v>*</v>
          </cell>
          <cell r="K75">
            <v>36679</v>
          </cell>
          <cell r="L75">
            <v>1796470</v>
          </cell>
          <cell r="M75">
            <v>291445</v>
          </cell>
          <cell r="N75">
            <v>2087915</v>
          </cell>
          <cell r="O75">
            <v>2087915</v>
          </cell>
          <cell r="P75">
            <v>1</v>
          </cell>
          <cell r="V75" t="str">
            <v>HBR</v>
          </cell>
          <cell r="W75" t="str">
            <v>*</v>
          </cell>
          <cell r="X75" t="str">
            <v>N°1</v>
          </cell>
          <cell r="Y75" t="str">
            <v>N°1</v>
          </cell>
          <cell r="Z75" t="str">
            <v>No aplica</v>
          </cell>
          <cell r="AA75">
            <v>36679</v>
          </cell>
          <cell r="AB75" t="str">
            <v>*</v>
          </cell>
          <cell r="AC75" t="str">
            <v>No aplica</v>
          </cell>
          <cell r="AD75" t="str">
            <v>No aplica</v>
          </cell>
          <cell r="AE75" t="str">
            <v>No aplica</v>
          </cell>
          <cell r="AI75" t="str">
            <v>OS</v>
          </cell>
          <cell r="AJ75" t="str">
            <v>Orden de servicio</v>
          </cell>
          <cell r="AK75" t="str">
            <v>T</v>
          </cell>
          <cell r="AL75" t="str">
            <v>Instalación de cuatro ventiladores, para la extracción de los gases  de combustión de los camiones de alto tonelaje de la Mina Rajo Abierto, con el fin de evitar su acymulación en el interior de las naves de mantención</v>
          </cell>
          <cell r="AN75" t="str">
            <v>Cotización Privada</v>
          </cell>
          <cell r="AO75">
            <v>173</v>
          </cell>
          <cell r="AP75">
            <v>173</v>
          </cell>
          <cell r="AQ75">
            <v>0</v>
          </cell>
          <cell r="AR75">
            <v>0</v>
          </cell>
          <cell r="AS75">
            <v>0</v>
          </cell>
          <cell r="AT75">
            <v>0</v>
          </cell>
          <cell r="AU75">
            <v>0</v>
          </cell>
          <cell r="AV75">
            <v>0</v>
          </cell>
          <cell r="AW75">
            <v>0</v>
          </cell>
          <cell r="AX75">
            <v>0</v>
          </cell>
          <cell r="AY75">
            <v>0</v>
          </cell>
          <cell r="AZ75">
            <v>0</v>
          </cell>
          <cell r="BA75">
            <v>0</v>
          </cell>
          <cell r="BB75">
            <v>1</v>
          </cell>
          <cell r="BC75">
            <v>1</v>
          </cell>
          <cell r="BD75" t="str">
            <v>\\jesvarg\pedidos\4500153097F01.JPG</v>
          </cell>
          <cell r="BE75" t="str">
            <v>\\jesvarg\pedidos\4500153097F02.JPG</v>
          </cell>
        </row>
        <row r="76">
          <cell r="D76" t="str">
            <v>4500036889</v>
          </cell>
          <cell r="E76" t="str">
            <v>PROGRAMACION SISTEMA SIC CONCENTRADOR</v>
          </cell>
          <cell r="F76" t="str">
            <v>SIITEC ING. LTDA.</v>
          </cell>
          <cell r="G76" t="str">
            <v>L E A</v>
          </cell>
          <cell r="H76">
            <v>36039</v>
          </cell>
          <cell r="I76">
            <v>270</v>
          </cell>
          <cell r="J76">
            <v>90</v>
          </cell>
          <cell r="K76">
            <v>36399</v>
          </cell>
          <cell r="L76">
            <v>18160000</v>
          </cell>
          <cell r="M76">
            <v>0</v>
          </cell>
          <cell r="N76">
            <v>18160000</v>
          </cell>
          <cell r="O76">
            <v>18160000</v>
          </cell>
          <cell r="P76">
            <v>1</v>
          </cell>
          <cell r="V76" t="str">
            <v>RYO</v>
          </cell>
          <cell r="W76" t="str">
            <v>*</v>
          </cell>
          <cell r="X76" t="str">
            <v>N°1</v>
          </cell>
          <cell r="Y76" t="str">
            <v>N°1 28/05/99</v>
          </cell>
          <cell r="Z76">
            <v>36399</v>
          </cell>
          <cell r="AA76" t="str">
            <v>*</v>
          </cell>
          <cell r="AB76">
            <v>36448</v>
          </cell>
          <cell r="AD76">
            <v>36472</v>
          </cell>
          <cell r="AE76" t="str">
            <v>Tramitada</v>
          </cell>
          <cell r="AI76" t="str">
            <v>MYC</v>
          </cell>
          <cell r="AJ76" t="str">
            <v>Servicios generales, modalidad a suma alzada, que incluye gastos generales y utilidades. El monto del contrato esta afecto a I.V.A.</v>
          </cell>
          <cell r="AK76" t="str">
            <v>T</v>
          </cell>
          <cell r="AL76" t="str">
            <v xml:space="preserve">Programación de cuatro controladores programables (PLC) y de cuatro sistemas de monitoreo FIX Intellution en el Concentrador </v>
          </cell>
          <cell r="AN76" t="str">
            <v>Cotización única</v>
          </cell>
          <cell r="AO76" t="str">
            <v>S/I</v>
          </cell>
          <cell r="AP76" t="str">
            <v>S/I</v>
          </cell>
          <cell r="AQ76" t="str">
            <v>S/I</v>
          </cell>
          <cell r="AR76" t="str">
            <v>S/I</v>
          </cell>
          <cell r="AS76" t="str">
            <v>S/I</v>
          </cell>
          <cell r="AT76" t="str">
            <v>S/I</v>
          </cell>
          <cell r="AU76" t="str">
            <v>S/I</v>
          </cell>
          <cell r="AV76" t="str">
            <v>S/I</v>
          </cell>
          <cell r="AW76" t="str">
            <v>S/I</v>
          </cell>
          <cell r="AX76" t="str">
            <v>S/I</v>
          </cell>
          <cell r="AY76" t="str">
            <v>S/I</v>
          </cell>
          <cell r="AZ76" t="str">
            <v>S/I</v>
          </cell>
          <cell r="BA76" t="str">
            <v>S/I</v>
          </cell>
          <cell r="BB76" t="str">
            <v>S/I</v>
          </cell>
          <cell r="BC76" t="str">
            <v>S/I</v>
          </cell>
          <cell r="BD76" t="str">
            <v>\\jesvarg\pedidos\4500036889F01.JPG</v>
          </cell>
          <cell r="BE76" t="str">
            <v>\\jesvarg\pedidos\4500036889F02.JPG</v>
          </cell>
        </row>
        <row r="77">
          <cell r="D77">
            <v>4500064972</v>
          </cell>
          <cell r="E77" t="str">
            <v>MONTAJE SIC CHANCADO PRIMARIO, TERCIARIO Y CUATERNARIO</v>
          </cell>
          <cell r="F77" t="str">
            <v>EMELECTRI</v>
          </cell>
          <cell r="G77" t="str">
            <v>L E A</v>
          </cell>
          <cell r="H77">
            <v>36194</v>
          </cell>
          <cell r="I77">
            <v>150</v>
          </cell>
          <cell r="J77">
            <v>20</v>
          </cell>
          <cell r="K77">
            <v>36364</v>
          </cell>
          <cell r="L77">
            <v>121600080</v>
          </cell>
          <cell r="M77">
            <v>-3370793</v>
          </cell>
          <cell r="N77">
            <v>118229287</v>
          </cell>
          <cell r="O77">
            <v>118229287</v>
          </cell>
          <cell r="P77">
            <v>1</v>
          </cell>
          <cell r="V77" t="str">
            <v>RYO</v>
          </cell>
          <cell r="W77" t="str">
            <v>*</v>
          </cell>
          <cell r="X77" t="str">
            <v>N°1, 2,3,4,5,6,7,8</v>
          </cell>
          <cell r="Y77" t="str">
            <v>N°1 23/07/99</v>
          </cell>
          <cell r="Z77">
            <v>36416</v>
          </cell>
          <cell r="AA77" t="str">
            <v>*</v>
          </cell>
          <cell r="AB77">
            <v>36437</v>
          </cell>
          <cell r="AC77">
            <v>36439</v>
          </cell>
          <cell r="AD77">
            <v>36459</v>
          </cell>
          <cell r="AE77" t="str">
            <v>Tramitada</v>
          </cell>
          <cell r="AI77" t="str">
            <v>MYC</v>
          </cell>
          <cell r="AJ77" t="str">
            <v>General de construcción modalidad a serie de precios unitarios con suma alzada de gastos generales y utilidades. El contrato está afecto a I.V.A.</v>
          </cell>
          <cell r="AK77" t="str">
            <v>T</v>
          </cell>
          <cell r="AL77" t="str">
            <v>Ejecución de  las interconexiones de señales necesarias para el control y supervisión de los sistemas ubicados en las áreas de chancado primario, terciario y cuaternario, mediante un sistema de monitoreo desde la concentradora, a través de estaciones de t</v>
          </cell>
          <cell r="AN77" t="str">
            <v>Licitación privada</v>
          </cell>
          <cell r="AO77" t="str">
            <v>S/I</v>
          </cell>
          <cell r="AP77" t="str">
            <v>S/I</v>
          </cell>
          <cell r="AQ77" t="str">
            <v>S/I</v>
          </cell>
          <cell r="AR77" t="str">
            <v>S/I</v>
          </cell>
          <cell r="AS77" t="str">
            <v>S/I</v>
          </cell>
          <cell r="AT77" t="str">
            <v>S/I</v>
          </cell>
          <cell r="AU77" t="str">
            <v>S/I</v>
          </cell>
          <cell r="AV77" t="str">
            <v>S/I</v>
          </cell>
          <cell r="AW77" t="str">
            <v>S/I</v>
          </cell>
          <cell r="AX77" t="str">
            <v>S/I</v>
          </cell>
          <cell r="AY77" t="str">
            <v>S/I</v>
          </cell>
          <cell r="AZ77" t="str">
            <v>S/I</v>
          </cell>
          <cell r="BA77" t="str">
            <v>S/I</v>
          </cell>
          <cell r="BB77" t="str">
            <v>S/I</v>
          </cell>
          <cell r="BC77" t="str">
            <v>S/I</v>
          </cell>
          <cell r="BD77" t="str">
            <v>\\jesvarg\pedidos\4500064972F01.JPG</v>
          </cell>
          <cell r="BE77" t="str">
            <v>\\jesvarg\pedidos\4500064972F02.JPG</v>
          </cell>
        </row>
        <row r="78">
          <cell r="D78" t="str">
            <v>4500080295</v>
          </cell>
          <cell r="E78" t="str">
            <v xml:space="preserve">SISTEMA DE EXTINCION MANUAL DE INCENDIOS S.E. </v>
          </cell>
          <cell r="F78" t="str">
            <v>INTERSEC</v>
          </cell>
          <cell r="G78" t="str">
            <v>L E A</v>
          </cell>
          <cell r="H78">
            <v>36300</v>
          </cell>
          <cell r="I78">
            <v>100</v>
          </cell>
          <cell r="J78">
            <v>44</v>
          </cell>
          <cell r="K78">
            <v>36444</v>
          </cell>
          <cell r="L78">
            <v>47526699</v>
          </cell>
          <cell r="M78">
            <v>3925289</v>
          </cell>
          <cell r="N78">
            <v>51451988</v>
          </cell>
          <cell r="O78">
            <v>51451988</v>
          </cell>
          <cell r="P78">
            <v>1</v>
          </cell>
          <cell r="V78" t="str">
            <v>RYO</v>
          </cell>
          <cell r="W78" t="str">
            <v>*</v>
          </cell>
          <cell r="X78" t="str">
            <v>N°1</v>
          </cell>
          <cell r="Y78" t="str">
            <v>N°1 29/09/99</v>
          </cell>
          <cell r="Z78">
            <v>36444</v>
          </cell>
          <cell r="AA78">
            <v>36459</v>
          </cell>
          <cell r="AB78" t="str">
            <v>*</v>
          </cell>
          <cell r="AD78">
            <v>36474</v>
          </cell>
          <cell r="AE78" t="str">
            <v>Tramitada</v>
          </cell>
          <cell r="AI78" t="str">
            <v>MYC</v>
          </cell>
          <cell r="AJ78" t="str">
            <v>General de construcción modalidad a serie de precios unitarios con suma alzada de gastos generales y utilidades. El contrato está afecto a I.V.A.</v>
          </cell>
          <cell r="AK78" t="str">
            <v>T</v>
          </cell>
          <cell r="AL78" t="str">
            <v>Instalación de un sistema de extinción manual de incendio para diferentes salas eléctricas, subestaciones y salas de control ubicadas en diferentes áreas de la División</v>
          </cell>
          <cell r="AN78" t="str">
            <v>Licitación privada</v>
          </cell>
          <cell r="AO78" t="str">
            <v>S/I</v>
          </cell>
          <cell r="AP78" t="str">
            <v>S/I</v>
          </cell>
          <cell r="AQ78" t="str">
            <v>S/I</v>
          </cell>
          <cell r="AR78" t="str">
            <v>S/I</v>
          </cell>
          <cell r="AS78" t="str">
            <v>S/I</v>
          </cell>
          <cell r="AT78" t="str">
            <v>S/I</v>
          </cell>
          <cell r="AU78" t="str">
            <v>S/I</v>
          </cell>
          <cell r="AV78" t="str">
            <v>S/I</v>
          </cell>
          <cell r="AW78" t="str">
            <v>S/I</v>
          </cell>
          <cell r="AX78" t="str">
            <v>S/I</v>
          </cell>
          <cell r="AY78" t="str">
            <v>S/I</v>
          </cell>
          <cell r="AZ78" t="str">
            <v>S/I</v>
          </cell>
          <cell r="BA78" t="str">
            <v>S/I</v>
          </cell>
          <cell r="BB78" t="str">
            <v>S/I</v>
          </cell>
          <cell r="BC78" t="str">
            <v>S/I</v>
          </cell>
          <cell r="BD78" t="str">
            <v>\\jesvarg\pedidos\4500080295F01.JPG</v>
          </cell>
          <cell r="BE78" t="str">
            <v>\\jesvarg\pedidos\4500080295F02.JPG</v>
          </cell>
        </row>
        <row r="79">
          <cell r="D79" t="str">
            <v>4500063513</v>
          </cell>
          <cell r="E79" t="str">
            <v>SIST. DETECCION DE INCENDIO S.E.</v>
          </cell>
          <cell r="F79" t="str">
            <v>SIEMENS BUILDING TECHNOLOGIES</v>
          </cell>
          <cell r="G79" t="str">
            <v>L E A</v>
          </cell>
          <cell r="H79">
            <v>36123</v>
          </cell>
          <cell r="I79">
            <v>180</v>
          </cell>
          <cell r="J79">
            <v>51</v>
          </cell>
          <cell r="K79">
            <v>36354</v>
          </cell>
          <cell r="L79">
            <v>231115499</v>
          </cell>
          <cell r="M79">
            <v>-76287953</v>
          </cell>
          <cell r="N79">
            <v>154827546</v>
          </cell>
          <cell r="O79">
            <v>150829913</v>
          </cell>
          <cell r="P79">
            <v>0.9741800919585718</v>
          </cell>
          <cell r="V79" t="str">
            <v>RYO</v>
          </cell>
          <cell r="W79" t="str">
            <v>*</v>
          </cell>
          <cell r="X79" t="str">
            <v>N°1, 2,3</v>
          </cell>
          <cell r="Y79" t="str">
            <v>N°1 03/06/99,           N°2 23/07/99,       N°3 31/08/99</v>
          </cell>
          <cell r="Z79" t="str">
            <v>a) 13-07-99                b) 27/08/99               cierre cam.</v>
          </cell>
          <cell r="AA79" t="str">
            <v>CTTO. NO CONTEMPLA</v>
          </cell>
          <cell r="AB79">
            <v>36460</v>
          </cell>
          <cell r="AD79">
            <v>36460</v>
          </cell>
          <cell r="AE79" t="str">
            <v>Tramitada</v>
          </cell>
          <cell r="AI79" t="str">
            <v>MYC</v>
          </cell>
          <cell r="AJ79" t="str">
            <v>General de construcción modalidad a serie de precios unitarios con suma alzada de gastos generales y utilidades. El contrato está afecto a I.V.A.</v>
          </cell>
          <cell r="AK79" t="str">
            <v>T</v>
          </cell>
          <cell r="AL79" t="str">
            <v>Instalación de un sistema de detección y extinción de incendio en salas eléctricas y de control</v>
          </cell>
          <cell r="AN79" t="str">
            <v>Cotización única</v>
          </cell>
          <cell r="AO79" t="str">
            <v>S/I</v>
          </cell>
          <cell r="AP79" t="str">
            <v>S/I</v>
          </cell>
          <cell r="AQ79" t="str">
            <v>S/I</v>
          </cell>
          <cell r="AR79" t="str">
            <v>S/I</v>
          </cell>
          <cell r="AS79" t="str">
            <v>S/I</v>
          </cell>
          <cell r="AT79" t="str">
            <v>S/I</v>
          </cell>
          <cell r="AU79" t="str">
            <v>S/I</v>
          </cell>
          <cell r="AV79" t="str">
            <v>S/I</v>
          </cell>
          <cell r="AW79" t="str">
            <v>S/I</v>
          </cell>
          <cell r="AX79" t="str">
            <v>S/I</v>
          </cell>
          <cell r="AY79" t="str">
            <v>S/I</v>
          </cell>
          <cell r="AZ79" t="str">
            <v>S/I</v>
          </cell>
          <cell r="BA79" t="str">
            <v>S/I</v>
          </cell>
          <cell r="BB79" t="str">
            <v>S/I</v>
          </cell>
          <cell r="BC79" t="str">
            <v>S/I</v>
          </cell>
          <cell r="BD79" t="str">
            <v>\\jesvarg\pedidos\4500063513F01.JPG</v>
          </cell>
          <cell r="BE79" t="str">
            <v>\\jesvarg\pedidos\4500063513F02.JPG</v>
          </cell>
        </row>
        <row r="80">
          <cell r="D80" t="str">
            <v>4500067366</v>
          </cell>
          <cell r="E80" t="str">
            <v>APOYO A LA CAPACITACION DEL PROYECTO DE DETECCION Y EXTINCION DE INCENDIOS EN SALAS ELECTRICAS</v>
          </cell>
          <cell r="F80" t="str">
            <v>EMILIO AGUILERA C.</v>
          </cell>
          <cell r="G80" t="str">
            <v>L E A</v>
          </cell>
          <cell r="H80">
            <v>36206</v>
          </cell>
          <cell r="I80">
            <v>195</v>
          </cell>
          <cell r="J80">
            <v>93</v>
          </cell>
          <cell r="K80">
            <v>36494</v>
          </cell>
          <cell r="L80">
            <v>3762944</v>
          </cell>
          <cell r="M80" t="str">
            <v>*</v>
          </cell>
          <cell r="N80">
            <v>3762944</v>
          </cell>
          <cell r="O80">
            <v>3762944</v>
          </cell>
          <cell r="P80">
            <v>1</v>
          </cell>
          <cell r="V80" t="str">
            <v>RYO</v>
          </cell>
          <cell r="W80" t="str">
            <v>*</v>
          </cell>
          <cell r="X80" t="str">
            <v>N°1, N°2</v>
          </cell>
          <cell r="Y80" t="str">
            <v>N°1 17/08/99     N°2 16/11/99</v>
          </cell>
          <cell r="Z80" t="str">
            <v>CTTO. NO CONTEMPLA</v>
          </cell>
          <cell r="AA80" t="str">
            <v>CTTO. NO CONTEMPLA</v>
          </cell>
          <cell r="AB80">
            <v>36494</v>
          </cell>
          <cell r="AD80">
            <v>36509</v>
          </cell>
          <cell r="AE80" t="str">
            <v>No tiene</v>
          </cell>
          <cell r="AI80" t="str">
            <v>MYC</v>
          </cell>
          <cell r="AJ80" t="str">
            <v>Serie de precios unitarios con gastos generales y utilidades incluidas</v>
          </cell>
          <cell r="AK80" t="str">
            <v>T</v>
          </cell>
          <cell r="AL80" t="str">
            <v>Prestar apoyo a la coordinación para la capacitación del personal que operará los equipos de detección y extinción de incendios en las Salas Eléctricas</v>
          </cell>
          <cell r="AN80" t="str">
            <v>Cotización única</v>
          </cell>
          <cell r="AO80" t="str">
            <v>S/I</v>
          </cell>
          <cell r="AP80" t="str">
            <v>S/I</v>
          </cell>
          <cell r="AQ80" t="str">
            <v>S/I</v>
          </cell>
          <cell r="AR80" t="str">
            <v>S/I</v>
          </cell>
          <cell r="AS80" t="str">
            <v>S/I</v>
          </cell>
          <cell r="AT80" t="str">
            <v>S/I</v>
          </cell>
          <cell r="AU80" t="str">
            <v>S/I</v>
          </cell>
          <cell r="AV80" t="str">
            <v>S/I</v>
          </cell>
          <cell r="AW80" t="str">
            <v>S/I</v>
          </cell>
          <cell r="AX80" t="str">
            <v>S/I</v>
          </cell>
          <cell r="AY80" t="str">
            <v>S/I</v>
          </cell>
          <cell r="AZ80" t="str">
            <v>S/I</v>
          </cell>
          <cell r="BA80" t="str">
            <v>S/I</v>
          </cell>
          <cell r="BB80" t="str">
            <v>S/I</v>
          </cell>
          <cell r="BC80" t="str">
            <v>S/I</v>
          </cell>
          <cell r="BD80" t="str">
            <v>\\jesvarg\pedidos\4500067366F01.JPG</v>
          </cell>
          <cell r="BE80" t="str">
            <v>\\jesvarg\pedidos\4500067366F02.JPG</v>
          </cell>
        </row>
        <row r="81">
          <cell r="D81" t="str">
            <v>4500080300</v>
          </cell>
          <cell r="E81" t="str">
            <v>CONSTRUCCIÓN MURO TIERRA ARMADA</v>
          </cell>
          <cell r="F81" t="str">
            <v>RINASA</v>
          </cell>
          <cell r="G81" t="str">
            <v>P F C</v>
          </cell>
          <cell r="H81">
            <v>36272</v>
          </cell>
          <cell r="I81">
            <v>40</v>
          </cell>
          <cell r="J81">
            <v>206</v>
          </cell>
          <cell r="K81">
            <v>36518</v>
          </cell>
          <cell r="L81">
            <v>39597957</v>
          </cell>
          <cell r="M81">
            <v>9318632</v>
          </cell>
          <cell r="N81">
            <v>48916589</v>
          </cell>
          <cell r="O81">
            <v>48916589</v>
          </cell>
          <cell r="P81">
            <v>1</v>
          </cell>
          <cell r="V81" t="str">
            <v>HBR</v>
          </cell>
          <cell r="W81" t="str">
            <v>*</v>
          </cell>
          <cell r="X81" t="str">
            <v>N°1            N°2           N°3</v>
          </cell>
          <cell r="Y81" t="str">
            <v>N°1 06/07/99   N°2</v>
          </cell>
          <cell r="Z81">
            <v>36518</v>
          </cell>
          <cell r="AA81" t="str">
            <v>*</v>
          </cell>
          <cell r="AB81">
            <v>36524</v>
          </cell>
          <cell r="AD81">
            <v>36524</v>
          </cell>
          <cell r="AE81" t="str">
            <v>Tramitada</v>
          </cell>
          <cell r="AI81" t="str">
            <v>MYC</v>
          </cell>
          <cell r="AJ81" t="str">
            <v>General de construcción, modalidad a suma alzada incluyendo gastos generales y utilidades</v>
          </cell>
          <cell r="AK81" t="str">
            <v>T</v>
          </cell>
          <cell r="AL81" t="str">
            <v>Construcción de un muro de contención y su respectivo relleno en sector de los estanques de cabeza de concentrado de la Planta Concentradora</v>
          </cell>
          <cell r="AN81" t="str">
            <v>Cotización única</v>
          </cell>
          <cell r="AO81" t="str">
            <v>S/I</v>
          </cell>
          <cell r="AP81" t="str">
            <v>S/I</v>
          </cell>
          <cell r="AQ81" t="str">
            <v>S/I</v>
          </cell>
          <cell r="AR81" t="str">
            <v>S/I</v>
          </cell>
          <cell r="AS81" t="str">
            <v>S/I</v>
          </cell>
          <cell r="AT81" t="str">
            <v>S/I</v>
          </cell>
          <cell r="AU81" t="str">
            <v>S/I</v>
          </cell>
          <cell r="AV81" t="str">
            <v>S/I</v>
          </cell>
          <cell r="AW81" t="str">
            <v>S/I</v>
          </cell>
          <cell r="AX81" t="str">
            <v>S/I</v>
          </cell>
          <cell r="AY81" t="str">
            <v>S/I</v>
          </cell>
          <cell r="AZ81" t="str">
            <v>S/I</v>
          </cell>
          <cell r="BA81" t="str">
            <v>S/I</v>
          </cell>
          <cell r="BB81" t="str">
            <v>S/I</v>
          </cell>
          <cell r="BC81" t="str">
            <v>S/I</v>
          </cell>
          <cell r="BD81" t="str">
            <v>\\jesvarg\pedidos\4500080300F01.JPG</v>
          </cell>
          <cell r="BE81" t="str">
            <v>\\jesvarg\pedidos\4500080300F02.JPG</v>
          </cell>
        </row>
        <row r="82">
          <cell r="D82" t="str">
            <v>4500083228</v>
          </cell>
          <cell r="E82" t="str">
            <v>HABILITACIÓN GALPON BODEGA DE SAL Y TRABAJOS ANEXOS</v>
          </cell>
          <cell r="F82" t="str">
            <v>VIDAURRE</v>
          </cell>
          <cell r="G82" t="str">
            <v>C G V</v>
          </cell>
          <cell r="H82">
            <v>36290</v>
          </cell>
          <cell r="I82">
            <v>60</v>
          </cell>
          <cell r="J82">
            <v>36</v>
          </cell>
          <cell r="K82">
            <v>36386</v>
          </cell>
          <cell r="L82">
            <v>93953520</v>
          </cell>
          <cell r="M82">
            <v>14015265</v>
          </cell>
          <cell r="N82">
            <v>107968785</v>
          </cell>
          <cell r="O82">
            <v>107968785</v>
          </cell>
          <cell r="P82">
            <v>1</v>
          </cell>
          <cell r="V82" t="str">
            <v>HBR</v>
          </cell>
          <cell r="W82" t="str">
            <v>*</v>
          </cell>
          <cell r="X82" t="str">
            <v>N°1,2,3</v>
          </cell>
          <cell r="Y82" t="str">
            <v>N°1 06/10/99</v>
          </cell>
          <cell r="AA82">
            <v>36386</v>
          </cell>
          <cell r="AB82">
            <v>36417</v>
          </cell>
          <cell r="AD82">
            <v>36427</v>
          </cell>
          <cell r="AE82">
            <v>36478</v>
          </cell>
          <cell r="AF82" t="str">
            <v>CLP</v>
          </cell>
          <cell r="AG82">
            <v>3242000</v>
          </cell>
          <cell r="AI82" t="str">
            <v>PYC</v>
          </cell>
          <cell r="AJ82" t="str">
            <v xml:space="preserve">General de construcción y montaje , modalidad a suma alzada la que incluye gastos generales y utilidades </v>
          </cell>
          <cell r="AK82" t="str">
            <v>T</v>
          </cell>
          <cell r="AL82" t="str">
            <v>El suministro y montaje de las estructuras metálicas, las demoliciones y desmontajes necesarios, la construcción de obras civiles y los montajes electromecánicos del proyecto "Infraestructura Mina a Rajo Abierto". Además, se incluye varios trabajos anexos</v>
          </cell>
          <cell r="AN82" t="str">
            <v>Cotización Unica</v>
          </cell>
          <cell r="AO82" t="str">
            <v>S/I</v>
          </cell>
          <cell r="AP82" t="str">
            <v>S/I</v>
          </cell>
          <cell r="AQ82" t="str">
            <v>S/I</v>
          </cell>
          <cell r="AR82" t="str">
            <v>S/I</v>
          </cell>
          <cell r="AS82" t="str">
            <v>S/I</v>
          </cell>
          <cell r="AT82" t="str">
            <v>S/I</v>
          </cell>
          <cell r="AU82" t="str">
            <v>S/I</v>
          </cell>
          <cell r="AV82" t="str">
            <v>S/I</v>
          </cell>
          <cell r="AW82" t="str">
            <v>S/I</v>
          </cell>
          <cell r="AX82" t="str">
            <v>S/I</v>
          </cell>
          <cell r="AY82" t="str">
            <v>S/I</v>
          </cell>
          <cell r="AZ82" t="str">
            <v>S/I</v>
          </cell>
          <cell r="BA82" t="str">
            <v>S/I</v>
          </cell>
          <cell r="BB82" t="str">
            <v>S/I</v>
          </cell>
          <cell r="BC82" t="str">
            <v>S/I</v>
          </cell>
          <cell r="BD82" t="str">
            <v>\\jesvarg\pedidos\4500083228F01.JPG</v>
          </cell>
          <cell r="BE82" t="str">
            <v>\\jesvarg\pedidos\4500083228F02.JPG</v>
          </cell>
        </row>
        <row r="83">
          <cell r="D83" t="str">
            <v>4500087670</v>
          </cell>
          <cell r="E83" t="str">
            <v>MONTAJE SISTEMA  VENTILACION AREA  MOLIENDA  Y FLOTACION CONCENTRADOR</v>
          </cell>
          <cell r="F83" t="str">
            <v xml:space="preserve">C.D.S </v>
          </cell>
          <cell r="G83" t="str">
            <v>N R M</v>
          </cell>
          <cell r="H83">
            <v>36318</v>
          </cell>
          <cell r="I83">
            <v>105</v>
          </cell>
          <cell r="J83">
            <v>61</v>
          </cell>
          <cell r="K83">
            <v>36484</v>
          </cell>
          <cell r="L83">
            <v>118347248</v>
          </cell>
          <cell r="M83">
            <v>1276120</v>
          </cell>
          <cell r="N83">
            <v>119623368</v>
          </cell>
          <cell r="O83">
            <v>116439013</v>
          </cell>
          <cell r="P83">
            <v>0.97338015930131649</v>
          </cell>
          <cell r="V83" t="str">
            <v>HBR</v>
          </cell>
          <cell r="W83" t="str">
            <v>*</v>
          </cell>
          <cell r="X83" t="str">
            <v xml:space="preserve">N°1,2      N°3    </v>
          </cell>
          <cell r="Y83" t="str">
            <v>N°1 01/10/99 N°2</v>
          </cell>
          <cell r="Z83">
            <v>36484</v>
          </cell>
          <cell r="AA83">
            <v>36484</v>
          </cell>
          <cell r="AB83">
            <v>36514</v>
          </cell>
          <cell r="AD83">
            <v>36514</v>
          </cell>
          <cell r="AE83" t="str">
            <v>TRAMITADA</v>
          </cell>
          <cell r="AF83" t="str">
            <v>CLP</v>
          </cell>
          <cell r="AG83">
            <v>3550417</v>
          </cell>
          <cell r="AI83" t="str">
            <v>MYC</v>
          </cell>
          <cell r="AJ83" t="str">
            <v>General de construcción, modalidad a serie de precios unitarios con suma alzada de gastos generales y utilidades</v>
          </cell>
          <cell r="AK83" t="str">
            <v>T</v>
          </cell>
          <cell r="AL83" t="str">
            <v>Montaje y puesta en marcha de siete ventiladores en el subnivel de ventilación del concentrador</v>
          </cell>
          <cell r="AN83" t="str">
            <v>Licitación privada</v>
          </cell>
          <cell r="AO83" t="str">
            <v>S/I</v>
          </cell>
          <cell r="AP83" t="str">
            <v>S/I</v>
          </cell>
          <cell r="AQ83" t="str">
            <v>S/I</v>
          </cell>
          <cell r="AR83" t="str">
            <v>S/I</v>
          </cell>
          <cell r="AS83" t="str">
            <v>S/I</v>
          </cell>
          <cell r="AT83" t="str">
            <v>S/I</v>
          </cell>
          <cell r="AU83" t="str">
            <v>S/I</v>
          </cell>
          <cell r="AV83" t="str">
            <v>S/I</v>
          </cell>
          <cell r="AW83" t="str">
            <v>S/I</v>
          </cell>
          <cell r="AX83" t="str">
            <v>S/I</v>
          </cell>
          <cell r="AY83" t="str">
            <v>S/I</v>
          </cell>
          <cell r="AZ83" t="str">
            <v>S/I</v>
          </cell>
          <cell r="BA83" t="str">
            <v>S/I</v>
          </cell>
          <cell r="BB83" t="str">
            <v>S/I</v>
          </cell>
          <cell r="BC83" t="str">
            <v>S/I</v>
          </cell>
          <cell r="BD83" t="str">
            <v>\\jesvarg\pedidos\4500087670F01.JPG</v>
          </cell>
          <cell r="BE83" t="str">
            <v>\\jesvarg\pedidos\4500087670F02.JPG</v>
          </cell>
        </row>
        <row r="84">
          <cell r="D84" t="str">
            <v>4500087690</v>
          </cell>
          <cell r="E84" t="str">
            <v>VARIANTE CAMINO DE ACCESO ESPESADOR N°2 Y PLATAFORMA PARA INSTALACION DE ESTANQUE DE PETROLEO</v>
          </cell>
          <cell r="F84" t="str">
            <v>INCOMIN</v>
          </cell>
          <cell r="G84" t="str">
            <v>C G V</v>
          </cell>
          <cell r="H84">
            <v>36311</v>
          </cell>
          <cell r="I84">
            <v>30</v>
          </cell>
          <cell r="J84">
            <v>31</v>
          </cell>
          <cell r="K84">
            <v>36372</v>
          </cell>
          <cell r="L84">
            <v>41766762</v>
          </cell>
          <cell r="M84">
            <v>12955971</v>
          </cell>
          <cell r="N84">
            <v>54722733</v>
          </cell>
          <cell r="O84">
            <v>54720058</v>
          </cell>
          <cell r="P84">
            <v>0.99995111720754148</v>
          </cell>
          <cell r="V84" t="str">
            <v>HBR</v>
          </cell>
          <cell r="X84" t="str">
            <v>N°1</v>
          </cell>
          <cell r="Y84" t="str">
            <v>N°1 04/08/99</v>
          </cell>
          <cell r="Z84">
            <v>36369</v>
          </cell>
          <cell r="AA84">
            <v>36371</v>
          </cell>
          <cell r="AB84">
            <v>36402</v>
          </cell>
          <cell r="AD84">
            <v>36423</v>
          </cell>
          <cell r="AE84" t="str">
            <v>No tiene</v>
          </cell>
          <cell r="AI84" t="str">
            <v>MYC</v>
          </cell>
          <cell r="AJ84" t="str">
            <v>General de construcción, modalidad a serie de precios unitarios con gastos generales y utilidades incluidos.</v>
          </cell>
          <cell r="AK84" t="str">
            <v>T</v>
          </cell>
          <cell r="AL84" t="str">
            <v>Ejecución de variante camino de acceso a espesador N°2, excavación y obtención de plataforma de trabajo para instalación de estanque de petróleo en Concentrador</v>
          </cell>
          <cell r="AN84" t="str">
            <v>Cotización Privada</v>
          </cell>
          <cell r="AO84" t="str">
            <v>S/I</v>
          </cell>
          <cell r="AP84" t="str">
            <v>S/I</v>
          </cell>
          <cell r="AQ84" t="str">
            <v>S/I</v>
          </cell>
          <cell r="AR84" t="str">
            <v>S/I</v>
          </cell>
          <cell r="AS84" t="str">
            <v>S/I</v>
          </cell>
          <cell r="AT84" t="str">
            <v>S/I</v>
          </cell>
          <cell r="AU84" t="str">
            <v>S/I</v>
          </cell>
          <cell r="AV84" t="str">
            <v>S/I</v>
          </cell>
          <cell r="AW84" t="str">
            <v>S/I</v>
          </cell>
          <cell r="AX84" t="str">
            <v>S/I</v>
          </cell>
          <cell r="AY84" t="str">
            <v>S/I</v>
          </cell>
          <cell r="AZ84" t="str">
            <v>S/I</v>
          </cell>
          <cell r="BA84" t="str">
            <v>S/I</v>
          </cell>
          <cell r="BB84" t="str">
            <v>S/I</v>
          </cell>
          <cell r="BC84" t="str">
            <v>S/I</v>
          </cell>
          <cell r="BD84" t="str">
            <v>\\jesvarg\pedidos\4500087690F01.JPG</v>
          </cell>
          <cell r="BE84" t="str">
            <v>\\jesvarg\pedidos\4500087690F02.JPG</v>
          </cell>
        </row>
        <row r="85">
          <cell r="D85" t="str">
            <v>4500089954</v>
          </cell>
          <cell r="E85" t="str">
            <v>REPARACION BOCATOMA - ADUCCION BLANCO Y CONSTRUCCION DRENAJE ESTANQUE SAG</v>
          </cell>
          <cell r="F85" t="str">
            <v>INCOMIN</v>
          </cell>
          <cell r="G85" t="str">
            <v>P F C</v>
          </cell>
          <cell r="H85">
            <v>36313</v>
          </cell>
          <cell r="I85">
            <v>40</v>
          </cell>
          <cell r="J85">
            <v>95</v>
          </cell>
          <cell r="K85">
            <v>36448</v>
          </cell>
          <cell r="L85">
            <v>58562780</v>
          </cell>
          <cell r="M85">
            <v>0</v>
          </cell>
          <cell r="N85">
            <v>58562780</v>
          </cell>
          <cell r="O85">
            <v>58440479</v>
          </cell>
          <cell r="P85">
            <v>0.99791162578006032</v>
          </cell>
          <cell r="V85" t="str">
            <v>HBR</v>
          </cell>
          <cell r="W85" t="str">
            <v>*</v>
          </cell>
          <cell r="X85" t="str">
            <v>N°1,2</v>
          </cell>
          <cell r="Y85" t="str">
            <v>N°1 03/08/99         N°2 01/09/99</v>
          </cell>
          <cell r="Z85" t="str">
            <v>*</v>
          </cell>
          <cell r="AA85">
            <v>36451</v>
          </cell>
          <cell r="AB85">
            <v>36451</v>
          </cell>
          <cell r="AD85">
            <v>36476</v>
          </cell>
          <cell r="AE85" t="str">
            <v>Tramitada</v>
          </cell>
          <cell r="AF85" t="str">
            <v>CLP</v>
          </cell>
          <cell r="AG85">
            <v>1156883</v>
          </cell>
          <cell r="AI85" t="str">
            <v>MYC</v>
          </cell>
          <cell r="AJ85" t="str">
            <v>General de Construcción, modalidad a serie de precios unitarios con suma alzada, de gastos generales y utilidades.</v>
          </cell>
          <cell r="AK85" t="str">
            <v>T</v>
          </cell>
          <cell r="AL85" t="str">
            <v>En Bocatoma y Aducción Blanco: reparar y completar obras civiles, estructura, piping, trabajos eléctricos, instrumentación. Diseño, suministro y montaje del accionamiento compuerta desripiadora. Reemplazo pieza Y en unión aducciones Blanco y Morado. Cambi</v>
          </cell>
          <cell r="AN85" t="str">
            <v>Licitación privada</v>
          </cell>
          <cell r="AO85" t="str">
            <v>S/I</v>
          </cell>
          <cell r="AP85" t="str">
            <v>S/I</v>
          </cell>
          <cell r="AQ85" t="str">
            <v>S/I</v>
          </cell>
          <cell r="AR85" t="str">
            <v>S/I</v>
          </cell>
          <cell r="AS85" t="str">
            <v>S/I</v>
          </cell>
          <cell r="AT85" t="str">
            <v>S/I</v>
          </cell>
          <cell r="AU85" t="str">
            <v>S/I</v>
          </cell>
          <cell r="AV85" t="str">
            <v>S/I</v>
          </cell>
          <cell r="AW85" t="str">
            <v>S/I</v>
          </cell>
          <cell r="AX85" t="str">
            <v>S/I</v>
          </cell>
          <cell r="AY85" t="str">
            <v>S/I</v>
          </cell>
          <cell r="AZ85" t="str">
            <v>S/I</v>
          </cell>
          <cell r="BA85" t="str">
            <v>S/I</v>
          </cell>
          <cell r="BB85" t="str">
            <v>S/I</v>
          </cell>
          <cell r="BC85" t="str">
            <v>S/I</v>
          </cell>
          <cell r="BD85" t="str">
            <v>\\jesvarg\pedidos\4500089954F01.JPG</v>
          </cell>
          <cell r="BE85" t="str">
            <v>\\jesvarg\pedidos\4500089954F02.JPG</v>
          </cell>
        </row>
        <row r="86">
          <cell r="D86" t="str">
            <v>4500091993</v>
          </cell>
          <cell r="E86" t="str">
            <v>OBRAS VARIAS EN PLANTA AREA SUPERFICIE</v>
          </cell>
          <cell r="F86" t="str">
            <v>HERMAN ROJAS</v>
          </cell>
          <cell r="G86" t="str">
            <v>C G V</v>
          </cell>
          <cell r="H86">
            <v>36342</v>
          </cell>
          <cell r="I86">
            <v>45</v>
          </cell>
          <cell r="J86">
            <v>15</v>
          </cell>
          <cell r="K86">
            <v>36402</v>
          </cell>
          <cell r="L86">
            <v>11367280</v>
          </cell>
          <cell r="M86">
            <v>2605226</v>
          </cell>
          <cell r="N86">
            <v>14000896</v>
          </cell>
          <cell r="O86">
            <v>14000896</v>
          </cell>
          <cell r="P86">
            <v>1</v>
          </cell>
          <cell r="V86" t="str">
            <v>RYO</v>
          </cell>
          <cell r="W86" t="str">
            <v>*</v>
          </cell>
          <cell r="X86" t="str">
            <v>N°1,2</v>
          </cell>
          <cell r="Y86" t="str">
            <v>N°1 07/09/99</v>
          </cell>
          <cell r="Z86" t="str">
            <v>CTTO. NO CONTEMPLA</v>
          </cell>
          <cell r="AA86" t="str">
            <v>CTTO. NO CONTEMPLA</v>
          </cell>
          <cell r="AB86">
            <v>36416</v>
          </cell>
          <cell r="AD86">
            <v>36437</v>
          </cell>
          <cell r="AE86">
            <v>36468</v>
          </cell>
          <cell r="AF86" t="str">
            <v>CLP</v>
          </cell>
          <cell r="AG86">
            <v>341018</v>
          </cell>
          <cell r="AI86" t="str">
            <v>MYC</v>
          </cell>
          <cell r="AJ86" t="str">
            <v>General de Construcción, modalidad a suma alzada, que incluye  gastos generales y utilidades.</v>
          </cell>
          <cell r="AK86" t="str">
            <v>T</v>
          </cell>
          <cell r="AL86" t="str">
            <v>Instalación de protección de espesadores de concentrado de cobre y molibdeno. La construcción de una caseta de control para la romana de camiones. La construcción de un murete en el contorno superior del pozo de trabajo y escalera de acceso al fondo de és</v>
          </cell>
          <cell r="AN86" t="str">
            <v>Cotización Privada</v>
          </cell>
          <cell r="AO86" t="str">
            <v>S/I</v>
          </cell>
          <cell r="AP86" t="str">
            <v>S/I</v>
          </cell>
          <cell r="AQ86" t="str">
            <v>S/I</v>
          </cell>
          <cell r="AR86" t="str">
            <v>S/I</v>
          </cell>
          <cell r="AS86" t="str">
            <v>S/I</v>
          </cell>
          <cell r="AT86" t="str">
            <v>S/I</v>
          </cell>
          <cell r="AU86" t="str">
            <v>S/I</v>
          </cell>
          <cell r="AV86" t="str">
            <v>S/I</v>
          </cell>
          <cell r="AW86" t="str">
            <v>S/I</v>
          </cell>
          <cell r="AX86" t="str">
            <v>S/I</v>
          </cell>
          <cell r="AY86" t="str">
            <v>S/I</v>
          </cell>
          <cell r="AZ86" t="str">
            <v>S/I</v>
          </cell>
          <cell r="BA86" t="str">
            <v>S/I</v>
          </cell>
          <cell r="BB86" t="str">
            <v>S/I</v>
          </cell>
          <cell r="BC86" t="str">
            <v>S/I</v>
          </cell>
          <cell r="BD86" t="str">
            <v>\\jesvarg\pedidos\4500091993F01.JPG</v>
          </cell>
          <cell r="BE86" t="str">
            <v>\\jesvarg\pedidos\4500091993F02.JPG</v>
          </cell>
        </row>
        <row r="87">
          <cell r="D87" t="str">
            <v>4500094195</v>
          </cell>
          <cell r="E87" t="str">
            <v>CONSTRUCCION TRAMPA DE PIEDRA EMBALSE LOS LEONES</v>
          </cell>
          <cell r="F87" t="str">
            <v>INCOLUR</v>
          </cell>
          <cell r="G87" t="str">
            <v>C G V</v>
          </cell>
          <cell r="H87">
            <v>36366</v>
          </cell>
          <cell r="I87">
            <v>60</v>
          </cell>
          <cell r="J87">
            <v>37</v>
          </cell>
          <cell r="K87">
            <v>36463</v>
          </cell>
          <cell r="L87">
            <v>151918918</v>
          </cell>
          <cell r="M87">
            <v>13224740</v>
          </cell>
          <cell r="N87">
            <v>165143658</v>
          </cell>
          <cell r="O87">
            <v>159388806</v>
          </cell>
          <cell r="P87">
            <v>0.96515244926935073</v>
          </cell>
          <cell r="V87" t="str">
            <v>JRH</v>
          </cell>
          <cell r="W87" t="str">
            <v>*</v>
          </cell>
          <cell r="X87" t="str">
            <v>N°1</v>
          </cell>
          <cell r="Y87" t="str">
            <v>N°1 01/10/99</v>
          </cell>
          <cell r="Z87" t="str">
            <v>*</v>
          </cell>
          <cell r="AA87">
            <v>36463</v>
          </cell>
          <cell r="AB87">
            <v>36524</v>
          </cell>
          <cell r="AD87">
            <v>36524</v>
          </cell>
          <cell r="AE87" t="str">
            <v>Tramitada</v>
          </cell>
          <cell r="AF87" t="str">
            <v>CLP</v>
          </cell>
          <cell r="AG87">
            <v>4215513</v>
          </cell>
          <cell r="AI87" t="str">
            <v>MYC</v>
          </cell>
          <cell r="AJ87" t="str">
            <v>General de construcción modalidad a serie de precios unitarios con suma alzada de gastos generales y utilidades. Además considera partidas referenciales a precio unitario que incluyen gastos generales y utilidades</v>
          </cell>
          <cell r="AK87" t="str">
            <v>T</v>
          </cell>
          <cell r="AL87" t="str">
            <v>Construcción de una trampa de piedras en el cauce del río Los Leones</v>
          </cell>
          <cell r="AN87" t="str">
            <v>Licitación privada</v>
          </cell>
          <cell r="AO87" t="str">
            <v>S/I</v>
          </cell>
          <cell r="AP87" t="str">
            <v>S/I</v>
          </cell>
          <cell r="AQ87" t="str">
            <v>S/I</v>
          </cell>
          <cell r="AR87" t="str">
            <v>S/I</v>
          </cell>
          <cell r="AS87" t="str">
            <v>S/I</v>
          </cell>
          <cell r="AT87" t="str">
            <v>S/I</v>
          </cell>
          <cell r="AU87" t="str">
            <v>S/I</v>
          </cell>
          <cell r="AV87" t="str">
            <v>S/I</v>
          </cell>
          <cell r="AW87" t="str">
            <v>S/I</v>
          </cell>
          <cell r="AX87" t="str">
            <v>S/I</v>
          </cell>
          <cell r="AY87" t="str">
            <v>S/I</v>
          </cell>
          <cell r="AZ87" t="str">
            <v>S/I</v>
          </cell>
          <cell r="BA87" t="str">
            <v>S/I</v>
          </cell>
          <cell r="BB87" t="str">
            <v>S/I</v>
          </cell>
          <cell r="BC87" t="str">
            <v>S/I</v>
          </cell>
          <cell r="BD87" t="str">
            <v>\\jesvarg\pedidos\4500094195F01.JPG</v>
          </cell>
          <cell r="BE87" t="str">
            <v>\\jesvarg\pedidos\4500094195F02.JPG</v>
          </cell>
        </row>
        <row r="88">
          <cell r="D88" t="str">
            <v>4500096622</v>
          </cell>
          <cell r="E88" t="str">
            <v>OBRAS REMANENTES PROYECTO EXPANSION</v>
          </cell>
          <cell r="F88" t="str">
            <v>RINASA</v>
          </cell>
          <cell r="G88" t="str">
            <v>P F C</v>
          </cell>
          <cell r="H88">
            <v>36371</v>
          </cell>
          <cell r="I88">
            <v>130</v>
          </cell>
          <cell r="J88">
            <v>21</v>
          </cell>
          <cell r="K88">
            <v>36522</v>
          </cell>
          <cell r="L88">
            <v>151074435</v>
          </cell>
          <cell r="M88">
            <v>29167309</v>
          </cell>
          <cell r="N88">
            <v>180241744</v>
          </cell>
          <cell r="O88">
            <v>178720232</v>
          </cell>
          <cell r="P88">
            <v>0.99155849268746532</v>
          </cell>
          <cell r="V88" t="str">
            <v>HBR</v>
          </cell>
          <cell r="W88" t="str">
            <v>*</v>
          </cell>
          <cell r="X88" t="str">
            <v>N°1</v>
          </cell>
          <cell r="Y88" t="str">
            <v>N°1</v>
          </cell>
          <cell r="Z88">
            <v>36522</v>
          </cell>
          <cell r="AA88">
            <v>36552</v>
          </cell>
          <cell r="AB88">
            <v>36552</v>
          </cell>
          <cell r="AD88">
            <v>36552</v>
          </cell>
          <cell r="AE88" t="str">
            <v>Tramitada</v>
          </cell>
          <cell r="AF88" t="str">
            <v>CLP</v>
          </cell>
          <cell r="AG88">
            <v>3332233</v>
          </cell>
          <cell r="AI88" t="str">
            <v>MYC</v>
          </cell>
          <cell r="AJ88" t="str">
            <v>General de construcción, modalidad a serie de precios unitarios con suma alzada, de gastos generales y utilidades</v>
          </cell>
          <cell r="AK88" t="str">
            <v>T</v>
          </cell>
          <cell r="AL88" t="str">
            <v>Ejecución de trabajos pendientes en proyecto expansión, en diferentes especialidades. Proporcionar recursos para la puesta en marcha del mismo proyecto.</v>
          </cell>
          <cell r="AN88" t="str">
            <v>Licitación privada</v>
          </cell>
          <cell r="AO88" t="str">
            <v>S/I</v>
          </cell>
          <cell r="AP88">
            <v>3000</v>
          </cell>
          <cell r="AQ88">
            <v>0</v>
          </cell>
          <cell r="AR88">
            <v>0</v>
          </cell>
          <cell r="AS88">
            <v>0</v>
          </cell>
          <cell r="AT88">
            <v>0</v>
          </cell>
          <cell r="AU88">
            <v>0</v>
          </cell>
          <cell r="AV88">
            <v>0</v>
          </cell>
          <cell r="AW88">
            <v>0</v>
          </cell>
          <cell r="AX88">
            <v>0</v>
          </cell>
          <cell r="AY88">
            <v>0</v>
          </cell>
          <cell r="AZ88">
            <v>0</v>
          </cell>
          <cell r="BA88">
            <v>0</v>
          </cell>
          <cell r="BB88">
            <v>0</v>
          </cell>
          <cell r="BC88">
            <v>40</v>
          </cell>
          <cell r="BD88" t="str">
            <v>\\jesvarg\pedidos\4500096622F01.JPG</v>
          </cell>
          <cell r="BE88" t="str">
            <v>\\jesvarg\pedidos\4500096622F02.JPG</v>
          </cell>
        </row>
        <row r="89">
          <cell r="D89" t="str">
            <v>4500096999</v>
          </cell>
          <cell r="E89" t="str">
            <v>APERTURA Y MANTENCION CAMINO  DE ACCESO TRAMPA DE PIEDRA RIOS LOS LEONES</v>
          </cell>
          <cell r="F89" t="str">
            <v>INCOLUR</v>
          </cell>
          <cell r="G89" t="str">
            <v>C G V</v>
          </cell>
          <cell r="H89">
            <v>36364</v>
          </cell>
          <cell r="I89">
            <v>70</v>
          </cell>
          <cell r="J89" t="str">
            <v>*</v>
          </cell>
          <cell r="K89">
            <v>36434</v>
          </cell>
          <cell r="L89">
            <v>14597176</v>
          </cell>
          <cell r="M89" t="str">
            <v>*</v>
          </cell>
          <cell r="N89">
            <v>14597176</v>
          </cell>
          <cell r="O89">
            <v>14597176</v>
          </cell>
          <cell r="P89">
            <v>1</v>
          </cell>
          <cell r="V89" t="str">
            <v>JRH</v>
          </cell>
          <cell r="W89" t="str">
            <v>*</v>
          </cell>
          <cell r="X89" t="str">
            <v>*</v>
          </cell>
          <cell r="Y89" t="str">
            <v>*</v>
          </cell>
          <cell r="Z89" t="str">
            <v>CTTO. NO CONTEMPLA</v>
          </cell>
          <cell r="AA89" t="str">
            <v>CTTO. NO CONTEMPLA</v>
          </cell>
          <cell r="AB89">
            <v>36472</v>
          </cell>
          <cell r="AD89">
            <v>36472</v>
          </cell>
          <cell r="AE89" t="str">
            <v>No tiene</v>
          </cell>
          <cell r="AI89" t="str">
            <v>MYC</v>
          </cell>
          <cell r="AJ89" t="str">
            <v>General de construcción modalidad a serie de precios unitarios con  de gastos generales y utilidades incluidas. Además considera una partida de gastos reembolsables</v>
          </cell>
          <cell r="AK89" t="str">
            <v>T</v>
          </cell>
          <cell r="AL89" t="str">
            <v>Realizar los trabajos necesarios para mantener operativo el camino de acceso al lugar en donde se construirá la trampa de piedras en río Los Leones</v>
          </cell>
          <cell r="AN89" t="str">
            <v>Licitación privada</v>
          </cell>
          <cell r="AO89" t="str">
            <v>S/I</v>
          </cell>
          <cell r="AP89" t="str">
            <v>S/I</v>
          </cell>
          <cell r="AQ89" t="str">
            <v>S/I</v>
          </cell>
          <cell r="AR89" t="str">
            <v>S/I</v>
          </cell>
          <cell r="AS89" t="str">
            <v>S/I</v>
          </cell>
          <cell r="AT89" t="str">
            <v>S/I</v>
          </cell>
          <cell r="AU89" t="str">
            <v>S/I</v>
          </cell>
          <cell r="AV89" t="str">
            <v>S/I</v>
          </cell>
          <cell r="AW89" t="str">
            <v>S/I</v>
          </cell>
          <cell r="AX89" t="str">
            <v>S/I</v>
          </cell>
          <cell r="AY89" t="str">
            <v>S/I</v>
          </cell>
          <cell r="AZ89" t="str">
            <v>S/I</v>
          </cell>
          <cell r="BA89" t="str">
            <v>S/I</v>
          </cell>
          <cell r="BB89" t="str">
            <v>S/I</v>
          </cell>
          <cell r="BC89" t="str">
            <v>S/I</v>
          </cell>
          <cell r="BD89" t="str">
            <v>\\jesvarg\pedidos\4500096999F01.JPG</v>
          </cell>
          <cell r="BE89" t="str">
            <v>\\jesvarg\pedidos\4500096999F02.JPG</v>
          </cell>
        </row>
        <row r="90">
          <cell r="D90" t="str">
            <v>4500099176</v>
          </cell>
          <cell r="E90" t="str">
            <v>PROCESAMIENTO MODELO AGUA OPTIMIZACION EXPANSION</v>
          </cell>
          <cell r="F90" t="str">
            <v>CADE IDEPE</v>
          </cell>
          <cell r="G90" t="str">
            <v>C.A</v>
          </cell>
          <cell r="H90">
            <v>36342</v>
          </cell>
          <cell r="I90">
            <v>60</v>
          </cell>
          <cell r="J90">
            <v>31</v>
          </cell>
          <cell r="K90">
            <v>36433</v>
          </cell>
          <cell r="L90">
            <v>5886135</v>
          </cell>
          <cell r="M90">
            <v>2378237</v>
          </cell>
          <cell r="N90">
            <v>8264372</v>
          </cell>
          <cell r="O90">
            <v>8145461</v>
          </cell>
          <cell r="P90">
            <v>0.98561161090038052</v>
          </cell>
          <cell r="V90" t="str">
            <v>HBR</v>
          </cell>
          <cell r="W90" t="str">
            <v>*</v>
          </cell>
          <cell r="X90" t="str">
            <v>N°1</v>
          </cell>
          <cell r="Y90" t="str">
            <v>N°1 27/09/99</v>
          </cell>
          <cell r="Z90" t="str">
            <v>CTTO. NO CONTEMPLA</v>
          </cell>
          <cell r="AA90" t="str">
            <v>CTTO. NO CONTEMPLA</v>
          </cell>
          <cell r="AB90">
            <v>36433</v>
          </cell>
          <cell r="AD90">
            <v>36433</v>
          </cell>
          <cell r="AE90" t="str">
            <v>No tiene</v>
          </cell>
          <cell r="AI90" t="str">
            <v>PYC</v>
          </cell>
          <cell r="AJ90" t="str">
            <v>Contrato de Ingeniería modalidad a suma alzada con gastos generales y utilidades incluidas. Además, se considera una partida a serie de precios unitarios con gastos generales y utilidades incluidas</v>
          </cell>
          <cell r="AK90" t="str">
            <v>T</v>
          </cell>
          <cell r="AL90" t="str">
            <v>Realizar un procesamiento del modelo de Oferta Demanda de agua, con el objeto de efectuar una estimación de nuevas obras de abastecimiento de agua a planta concentradora</v>
          </cell>
          <cell r="AN90" t="str">
            <v>Cotización Unica</v>
          </cell>
          <cell r="AO90" t="str">
            <v>S/I</v>
          </cell>
          <cell r="AP90" t="str">
            <v>S/I</v>
          </cell>
          <cell r="AQ90" t="str">
            <v>S/I</v>
          </cell>
          <cell r="AR90" t="str">
            <v>S/I</v>
          </cell>
          <cell r="AS90" t="str">
            <v>S/I</v>
          </cell>
          <cell r="AT90" t="str">
            <v>S/I</v>
          </cell>
          <cell r="AU90" t="str">
            <v>S/I</v>
          </cell>
          <cell r="AV90" t="str">
            <v>S/I</v>
          </cell>
          <cell r="AW90" t="str">
            <v>S/I</v>
          </cell>
          <cell r="AX90" t="str">
            <v>S/I</v>
          </cell>
          <cell r="AY90" t="str">
            <v>S/I</v>
          </cell>
          <cell r="AZ90" t="str">
            <v>S/I</v>
          </cell>
          <cell r="BA90" t="str">
            <v>S/I</v>
          </cell>
          <cell r="BB90" t="str">
            <v>S/I</v>
          </cell>
          <cell r="BC90" t="str">
            <v>S/I</v>
          </cell>
          <cell r="BD90" t="str">
            <v>\\jesvarg\pedidos\4500099176F01.JPG</v>
          </cell>
          <cell r="BE90" t="str">
            <v>\\jesvarg\pedidos\4500099176F02.JPG</v>
          </cell>
        </row>
        <row r="91">
          <cell r="D91" t="str">
            <v>4500100248</v>
          </cell>
          <cell r="E91" t="str">
            <v>ESTUDIO DE SOLTURA DE PERNOS SISTEMA DE ESTATOR MOTOR ANILLO MOLINO SAG</v>
          </cell>
          <cell r="F91" t="str">
            <v>U.T.F.S.M.</v>
          </cell>
          <cell r="G91" t="str">
            <v>P F C</v>
          </cell>
          <cell r="H91">
            <v>36374</v>
          </cell>
          <cell r="I91">
            <v>20</v>
          </cell>
          <cell r="K91">
            <v>36394</v>
          </cell>
          <cell r="L91">
            <v>14289000</v>
          </cell>
          <cell r="M91" t="str">
            <v>*</v>
          </cell>
          <cell r="N91">
            <v>14289000</v>
          </cell>
          <cell r="O91">
            <v>14529000</v>
          </cell>
          <cell r="P91">
            <v>1.0167961368885157</v>
          </cell>
          <cell r="V91" t="str">
            <v>HBR</v>
          </cell>
          <cell r="W91" t="str">
            <v>*</v>
          </cell>
          <cell r="X91" t="str">
            <v>*</v>
          </cell>
          <cell r="Y91" t="str">
            <v>*</v>
          </cell>
          <cell r="Z91" t="str">
            <v>CTTO. NO CONTEMPLA</v>
          </cell>
          <cell r="AA91" t="str">
            <v>CTTO. NO CONTEMPLA</v>
          </cell>
          <cell r="AB91">
            <v>36433</v>
          </cell>
          <cell r="AD91">
            <v>36433</v>
          </cell>
          <cell r="AE91" t="str">
            <v>No tiene</v>
          </cell>
          <cell r="AI91" t="str">
            <v>PYC</v>
          </cell>
          <cell r="AJ91" t="str">
            <v>Contrato de Ingeniería modalidad a suma alzada con gastos generales y utilidades incluidas. Además considera una partida de gastos de apoyo a costo efectivo (gastos reembolsables)</v>
          </cell>
          <cell r="AK91" t="str">
            <v>T</v>
          </cell>
          <cell r="AL91" t="str">
            <v xml:space="preserve">Un estudio de ingeniería para determinar la causa que produce la soltura de pernos en el sistema de anclaje del stator del motor anillo del molino SAG de la Planta concentradora y entregar recomendaciones tendientes a evitar, reducir, mitigar o controlar </v>
          </cell>
          <cell r="AN91" t="str">
            <v>Cotización única</v>
          </cell>
          <cell r="AO91" t="str">
            <v>S/I</v>
          </cell>
          <cell r="AP91" t="str">
            <v>S/I</v>
          </cell>
          <cell r="AQ91" t="str">
            <v>S/I</v>
          </cell>
          <cell r="AR91" t="str">
            <v>S/I</v>
          </cell>
          <cell r="AS91" t="str">
            <v>S/I</v>
          </cell>
          <cell r="AT91" t="str">
            <v>S/I</v>
          </cell>
          <cell r="AU91" t="str">
            <v>S/I</v>
          </cell>
          <cell r="AV91" t="str">
            <v>S/I</v>
          </cell>
          <cell r="AW91" t="str">
            <v>S/I</v>
          </cell>
          <cell r="AX91" t="str">
            <v>S/I</v>
          </cell>
          <cell r="AY91" t="str">
            <v>S/I</v>
          </cell>
          <cell r="AZ91" t="str">
            <v>S/I</v>
          </cell>
          <cell r="BA91" t="str">
            <v>S/I</v>
          </cell>
          <cell r="BB91" t="str">
            <v>S/I</v>
          </cell>
          <cell r="BC91" t="str">
            <v>S/I</v>
          </cell>
          <cell r="BD91" t="str">
            <v>\\jesvarg\pedidos\4500100248F01.JPG</v>
          </cell>
          <cell r="BE91" t="str">
            <v>\\jesvarg\pedidos\4500100248F02.JPG</v>
          </cell>
        </row>
        <row r="92">
          <cell r="D92" t="str">
            <v>4500102336</v>
          </cell>
          <cell r="E92" t="str">
            <v>CAPACITACION PRACTICA PARA OPERADORES DEL SISTEMA FIX INTERLLUTION</v>
          </cell>
          <cell r="F92" t="str">
            <v>SIITEC ING. LTDA.</v>
          </cell>
          <cell r="G92" t="str">
            <v>LEA</v>
          </cell>
          <cell r="H92">
            <v>36410</v>
          </cell>
          <cell r="I92">
            <v>60</v>
          </cell>
          <cell r="K92">
            <v>36470</v>
          </cell>
          <cell r="L92">
            <v>1518000</v>
          </cell>
          <cell r="M92" t="str">
            <v>*</v>
          </cell>
          <cell r="N92">
            <v>1518000</v>
          </cell>
          <cell r="O92">
            <v>1518000</v>
          </cell>
          <cell r="P92">
            <v>1</v>
          </cell>
          <cell r="V92" t="str">
            <v>RYO</v>
          </cell>
          <cell r="W92" t="str">
            <v>*</v>
          </cell>
          <cell r="X92" t="str">
            <v>*</v>
          </cell>
          <cell r="Y92" t="str">
            <v>*</v>
          </cell>
          <cell r="Z92" t="str">
            <v>CTTO. NO CONTEMPLA</v>
          </cell>
          <cell r="AA92" t="str">
            <v>CTTO. NO CONTEMPLA</v>
          </cell>
          <cell r="AB92">
            <v>36467</v>
          </cell>
          <cell r="AD92">
            <v>36470</v>
          </cell>
          <cell r="AE92" t="str">
            <v>No tiene</v>
          </cell>
          <cell r="AI92" t="str">
            <v>MYC</v>
          </cell>
          <cell r="AJ92" t="str">
            <v>Contrato de servicios modalidad a precios unitarios con gastos generales y utilidades incluidas</v>
          </cell>
          <cell r="AK92" t="str">
            <v>T</v>
          </cell>
          <cell r="AL92" t="str">
            <v>Capacitar a cuatro grupo de operadores del concentrador, en el manejo y uso de los despliegues, tanto para comandos de partida y parada de máquinas, como para la operación de los controladores PID que están configurados en las consolas de operación y la e</v>
          </cell>
          <cell r="AN92" t="str">
            <v>Cotización Unica</v>
          </cell>
          <cell r="AO92" t="str">
            <v>S/I</v>
          </cell>
          <cell r="AP92" t="str">
            <v>S/I</v>
          </cell>
          <cell r="AQ92" t="str">
            <v>S/I</v>
          </cell>
          <cell r="AR92" t="str">
            <v>S/I</v>
          </cell>
          <cell r="AS92" t="str">
            <v>S/I</v>
          </cell>
          <cell r="AT92" t="str">
            <v>S/I</v>
          </cell>
          <cell r="AU92" t="str">
            <v>S/I</v>
          </cell>
          <cell r="AV92" t="str">
            <v>S/I</v>
          </cell>
          <cell r="AW92" t="str">
            <v>S/I</v>
          </cell>
          <cell r="AX92" t="str">
            <v>S/I</v>
          </cell>
          <cell r="AY92" t="str">
            <v>S/I</v>
          </cell>
          <cell r="AZ92" t="str">
            <v>S/I</v>
          </cell>
          <cell r="BA92" t="str">
            <v>S/I</v>
          </cell>
          <cell r="BB92" t="str">
            <v>S/I</v>
          </cell>
          <cell r="BC92" t="str">
            <v>S/I</v>
          </cell>
          <cell r="BD92" t="str">
            <v>\\jesvarg\pedidos\4500102336F01.JPG</v>
          </cell>
          <cell r="BE92" t="str">
            <v>\\jesvarg\pedidos\4500102336F02.JPG</v>
          </cell>
        </row>
        <row r="93">
          <cell r="D93" t="str">
            <v>4500109644</v>
          </cell>
          <cell r="E93" t="str">
            <v>INSTALACION ELECTRICA DE BOMBA DE PISO TECLE ELECTRICO</v>
          </cell>
          <cell r="F93" t="str">
            <v>H.ROJAS</v>
          </cell>
          <cell r="G93" t="str">
            <v>N R M</v>
          </cell>
          <cell r="H93">
            <v>36424</v>
          </cell>
          <cell r="I93">
            <v>15</v>
          </cell>
          <cell r="K93">
            <v>36439</v>
          </cell>
          <cell r="L93">
            <v>5601632</v>
          </cell>
          <cell r="M93" t="str">
            <v>*</v>
          </cell>
          <cell r="N93">
            <v>5601632</v>
          </cell>
          <cell r="O93">
            <v>4474016</v>
          </cell>
          <cell r="P93">
            <v>0.79869866496049724</v>
          </cell>
          <cell r="V93" t="str">
            <v>HBR</v>
          </cell>
          <cell r="W93" t="str">
            <v>*</v>
          </cell>
          <cell r="X93" t="str">
            <v>*</v>
          </cell>
          <cell r="Y93" t="str">
            <v>*</v>
          </cell>
          <cell r="Z93" t="str">
            <v>CTTO. NO CONTEMPLA</v>
          </cell>
          <cell r="AA93" t="str">
            <v>CTTO. NO CONTEMPLA</v>
          </cell>
          <cell r="AB93">
            <v>36439</v>
          </cell>
          <cell r="AD93">
            <v>36439</v>
          </cell>
          <cell r="AE93" t="str">
            <v>No tiene</v>
          </cell>
          <cell r="AI93" t="str">
            <v>PYC</v>
          </cell>
          <cell r="AJ93" t="str">
            <v>General de Construcción modalidad a  suma alzada considerando una partida de gastos reembolsables</v>
          </cell>
          <cell r="AK93" t="str">
            <v>T</v>
          </cell>
          <cell r="AL93" t="str">
            <v>Suministro e instalación de materiales para poner en operación un motor de bomba de piso y un tecle eléctrico en el sector flotación del Concentrador</v>
          </cell>
          <cell r="AN93" t="str">
            <v>Cotización Unica</v>
          </cell>
          <cell r="AO93" t="str">
            <v>S/I</v>
          </cell>
          <cell r="AP93" t="str">
            <v>S/I</v>
          </cell>
          <cell r="AQ93" t="str">
            <v>S/I</v>
          </cell>
          <cell r="AR93" t="str">
            <v>S/I</v>
          </cell>
          <cell r="AS93" t="str">
            <v>S/I</v>
          </cell>
          <cell r="AT93" t="str">
            <v>S/I</v>
          </cell>
          <cell r="AU93" t="str">
            <v>S/I</v>
          </cell>
          <cell r="AV93" t="str">
            <v>S/I</v>
          </cell>
          <cell r="AW93" t="str">
            <v>S/I</v>
          </cell>
          <cell r="AX93" t="str">
            <v>S/I</v>
          </cell>
          <cell r="AY93" t="str">
            <v>S/I</v>
          </cell>
          <cell r="AZ93" t="str">
            <v>S/I</v>
          </cell>
          <cell r="BA93" t="str">
            <v>S/I</v>
          </cell>
          <cell r="BB93" t="str">
            <v>S/I</v>
          </cell>
          <cell r="BC93" t="str">
            <v>S/I</v>
          </cell>
          <cell r="BD93" t="str">
            <v>\\jesvarg\pedidos\4500109644F01.JPG</v>
          </cell>
          <cell r="BE93" t="str">
            <v>\\jesvarg\pedidos\4500109644F02.JPG</v>
          </cell>
        </row>
        <row r="94">
          <cell r="D94" t="str">
            <v>4500111296</v>
          </cell>
          <cell r="E94" t="str">
            <v>ESTUDIO DE FALLA LINEA 220 KV.</v>
          </cell>
          <cell r="F94" t="str">
            <v>ESEDEI</v>
          </cell>
          <cell r="G94" t="str">
            <v>L E A</v>
          </cell>
          <cell r="H94">
            <v>36423</v>
          </cell>
          <cell r="I94">
            <v>28</v>
          </cell>
          <cell r="K94">
            <v>36451</v>
          </cell>
          <cell r="L94">
            <v>9696000</v>
          </cell>
          <cell r="M94" t="str">
            <v>*</v>
          </cell>
          <cell r="N94">
            <v>9696000</v>
          </cell>
          <cell r="O94">
            <v>9696000</v>
          </cell>
          <cell r="P94">
            <v>1</v>
          </cell>
          <cell r="V94" t="str">
            <v>RYO</v>
          </cell>
          <cell r="W94" t="str">
            <v>*</v>
          </cell>
          <cell r="X94" t="str">
            <v>*</v>
          </cell>
          <cell r="Y94" t="str">
            <v>*</v>
          </cell>
          <cell r="Z94" t="str">
            <v>CTTO. NO CONTEMPLA</v>
          </cell>
          <cell r="AA94" t="str">
            <v>CTTO. NO CONTEMPLA</v>
          </cell>
          <cell r="AB94">
            <v>36451</v>
          </cell>
          <cell r="AD94">
            <v>36451</v>
          </cell>
          <cell r="AI94" t="str">
            <v>PYC</v>
          </cell>
          <cell r="AJ94" t="str">
            <v>Contrato de Ingeniería modalidad a suma alzada con gastos generales y utilidades incluidas</v>
          </cell>
          <cell r="AK94" t="str">
            <v>T</v>
          </cell>
          <cell r="AL94" t="str">
            <v>Efectuar un estudio para determinar las causas que originaron la falla de la línea 220Kv, que suministra energía eléctrica a la División desde la S/E Polpaico, que significo quedar fuera de servicio y por lo tanto interrumpido el suministro, y definir acc</v>
          </cell>
          <cell r="AN94" t="str">
            <v>Cotización Unica</v>
          </cell>
          <cell r="AO94" t="str">
            <v>S/I</v>
          </cell>
          <cell r="AP94" t="str">
            <v>S/I</v>
          </cell>
          <cell r="AQ94" t="str">
            <v>S/I</v>
          </cell>
          <cell r="AR94" t="str">
            <v>S/I</v>
          </cell>
          <cell r="AS94" t="str">
            <v>S/I</v>
          </cell>
          <cell r="AT94" t="str">
            <v>S/I</v>
          </cell>
          <cell r="AU94" t="str">
            <v>S/I</v>
          </cell>
          <cell r="AV94" t="str">
            <v>S/I</v>
          </cell>
          <cell r="AW94" t="str">
            <v>S/I</v>
          </cell>
          <cell r="AX94" t="str">
            <v>S/I</v>
          </cell>
          <cell r="AY94" t="str">
            <v>S/I</v>
          </cell>
          <cell r="AZ94" t="str">
            <v>S/I</v>
          </cell>
          <cell r="BA94" t="str">
            <v>S/I</v>
          </cell>
          <cell r="BB94" t="str">
            <v>S/I</v>
          </cell>
          <cell r="BC94" t="str">
            <v>S/I</v>
          </cell>
          <cell r="BD94" t="str">
            <v>\\jesvarg\pedidos\4500111296F01.JPG</v>
          </cell>
          <cell r="BE94" t="str">
            <v>\\jesvarg\pedidos\4500111296F02.JPG</v>
          </cell>
        </row>
        <row r="95">
          <cell r="D95" t="str">
            <v>4500120235</v>
          </cell>
          <cell r="E95" t="str">
            <v>RELLENO DE EDIFICIO SALA DE BOMBAS 2A</v>
          </cell>
          <cell r="F95" t="str">
            <v>INCOMIN</v>
          </cell>
          <cell r="G95" t="str">
            <v>N R M</v>
          </cell>
          <cell r="H95">
            <v>36472</v>
          </cell>
          <cell r="I95">
            <v>10</v>
          </cell>
          <cell r="K95">
            <v>36482</v>
          </cell>
          <cell r="L95">
            <v>3972022</v>
          </cell>
          <cell r="M95" t="str">
            <v>*</v>
          </cell>
          <cell r="N95">
            <v>3972022</v>
          </cell>
          <cell r="O95">
            <v>3971809</v>
          </cell>
          <cell r="P95">
            <v>0.99994637491937355</v>
          </cell>
          <cell r="V95" t="str">
            <v>HBR</v>
          </cell>
          <cell r="W95" t="str">
            <v>*</v>
          </cell>
          <cell r="X95" t="str">
            <v>*</v>
          </cell>
          <cell r="Y95" t="str">
            <v>*</v>
          </cell>
          <cell r="Z95" t="str">
            <v>CTTO. NO CONTEMPLA</v>
          </cell>
          <cell r="AA95" t="str">
            <v>CTTO. NO CONTEMPLA</v>
          </cell>
          <cell r="AB95">
            <v>36482</v>
          </cell>
          <cell r="AD95">
            <v>36482</v>
          </cell>
          <cell r="AE95" t="str">
            <v>No tiene</v>
          </cell>
          <cell r="AI95" t="str">
            <v>MYC</v>
          </cell>
          <cell r="AJ95" t="str">
            <v>General de Construcción modalidad a precios unitarios con gastos generales y utilidades incluidas. Además se considera la partida referencial "Paralización parcial por cierre de caminos" a precio unitario con gastos generales y utilidades incluidas</v>
          </cell>
          <cell r="AK95" t="str">
            <v>T</v>
          </cell>
          <cell r="AL95" t="str">
            <v>Efectuar rellenos con material integral TM8 al área que rodea el edificio Sala de Bombas 2A y la entrega de 2 juegos de planos as-built al término de la obra</v>
          </cell>
          <cell r="AN95" t="str">
            <v>Cotización privada</v>
          </cell>
          <cell r="AO95" t="str">
            <v>S/I</v>
          </cell>
          <cell r="AP95" t="str">
            <v>S/I</v>
          </cell>
          <cell r="AQ95" t="str">
            <v>S/I</v>
          </cell>
          <cell r="AR95" t="str">
            <v>S/I</v>
          </cell>
          <cell r="AS95" t="str">
            <v>S/I</v>
          </cell>
          <cell r="AT95" t="str">
            <v>S/I</v>
          </cell>
          <cell r="AU95" t="str">
            <v>S/I</v>
          </cell>
          <cell r="AV95" t="str">
            <v>S/I</v>
          </cell>
          <cell r="AW95" t="str">
            <v>S/I</v>
          </cell>
          <cell r="AX95" t="str">
            <v>S/I</v>
          </cell>
          <cell r="AY95" t="str">
            <v>S/I</v>
          </cell>
          <cell r="AZ95" t="str">
            <v>S/I</v>
          </cell>
          <cell r="BA95" t="str">
            <v>S/I</v>
          </cell>
          <cell r="BB95" t="str">
            <v>S/I</v>
          </cell>
          <cell r="BC95" t="str">
            <v>S/I</v>
          </cell>
          <cell r="BD95" t="str">
            <v>\\jesvarg\pedidos\4500120235F01.JPG</v>
          </cell>
          <cell r="BE95" t="str">
            <v>\\jesvarg\pedidos\4500120235F02.JPG</v>
          </cell>
        </row>
        <row r="96">
          <cell r="D96" t="str">
            <v>4500088959</v>
          </cell>
          <cell r="E96" t="str">
            <v>CAPACITACION EN SISTEMAS DE DETECCION Y EXTINCION DE INCENDIOS EN SALAS ELECTRICAS</v>
          </cell>
          <cell r="F96" t="str">
            <v>NEW TECH FIRE</v>
          </cell>
          <cell r="G96" t="str">
            <v>L E A</v>
          </cell>
          <cell r="H96">
            <v>36326</v>
          </cell>
          <cell r="I96">
            <v>120</v>
          </cell>
          <cell r="J96">
            <v>48</v>
          </cell>
          <cell r="K96">
            <v>36494</v>
          </cell>
          <cell r="L96">
            <v>11025000</v>
          </cell>
          <cell r="M96">
            <v>0</v>
          </cell>
          <cell r="N96">
            <v>11025000</v>
          </cell>
          <cell r="O96">
            <v>11025000</v>
          </cell>
          <cell r="P96">
            <v>1</v>
          </cell>
          <cell r="V96" t="str">
            <v>RYO</v>
          </cell>
          <cell r="W96" t="str">
            <v>*</v>
          </cell>
          <cell r="X96" t="str">
            <v>N°1</v>
          </cell>
          <cell r="Y96" t="str">
            <v>N°1 26/10/99</v>
          </cell>
          <cell r="Z96" t="str">
            <v>CTTO. NO CONTEMPLA</v>
          </cell>
          <cell r="AA96" t="str">
            <v>CTTO. NO CONTEMPLA</v>
          </cell>
          <cell r="AB96">
            <v>36494</v>
          </cell>
          <cell r="AD96">
            <v>36509</v>
          </cell>
          <cell r="AE96" t="str">
            <v>No tiene</v>
          </cell>
          <cell r="AI96" t="str">
            <v>MYC</v>
          </cell>
          <cell r="AJ96" t="str">
            <v>Contrato de servicios modalidad a precios unitarios con gastos generales y utilidades incluidas</v>
          </cell>
          <cell r="AK96" t="str">
            <v>T</v>
          </cell>
          <cell r="AL96" t="str">
            <v>Desarrollar un servicio de capacitación en sistemas de detección y extinción de incendios en salas eléctricas al personal pasivo y/o activo (grupos de rescate de la División)</v>
          </cell>
          <cell r="AN96" t="str">
            <v>Licitación privada</v>
          </cell>
          <cell r="AO96" t="str">
            <v>S/I</v>
          </cell>
          <cell r="AP96" t="str">
            <v>S/I</v>
          </cell>
          <cell r="AQ96" t="str">
            <v>S/I</v>
          </cell>
          <cell r="AR96" t="str">
            <v>S/I</v>
          </cell>
          <cell r="AS96" t="str">
            <v>S/I</v>
          </cell>
          <cell r="AT96" t="str">
            <v>S/I</v>
          </cell>
          <cell r="AU96" t="str">
            <v>S/I</v>
          </cell>
          <cell r="AV96" t="str">
            <v>S/I</v>
          </cell>
          <cell r="AW96" t="str">
            <v>S/I</v>
          </cell>
          <cell r="AX96" t="str">
            <v>S/I</v>
          </cell>
          <cell r="AY96" t="str">
            <v>S/I</v>
          </cell>
          <cell r="AZ96" t="str">
            <v>S/I</v>
          </cell>
          <cell r="BA96" t="str">
            <v>S/I</v>
          </cell>
          <cell r="BB96" t="str">
            <v>S/I</v>
          </cell>
          <cell r="BC96" t="str">
            <v>S/I</v>
          </cell>
          <cell r="BD96" t="str">
            <v>\\jesvarg\pedidos\4500088959F01.JPG</v>
          </cell>
          <cell r="BE96" t="str">
            <v>\\jesvarg\pedidos\4500088959F02.JPG</v>
          </cell>
        </row>
        <row r="97">
          <cell r="D97" t="str">
            <v>4500111177</v>
          </cell>
          <cell r="E97" t="str">
            <v>PROYECTO ELECTRICO MODIFICACION LINEA DE ALIMENTOS CASINO CENTRAL</v>
          </cell>
          <cell r="F97" t="str">
            <v>JULIO GUTIERREZ</v>
          </cell>
          <cell r="G97" t="str">
            <v>L E A</v>
          </cell>
          <cell r="H97">
            <v>36432</v>
          </cell>
          <cell r="I97">
            <v>18</v>
          </cell>
          <cell r="J97">
            <v>29</v>
          </cell>
          <cell r="K97">
            <v>36479</v>
          </cell>
          <cell r="L97">
            <v>4798223</v>
          </cell>
          <cell r="M97">
            <v>412223</v>
          </cell>
          <cell r="N97">
            <v>5210446</v>
          </cell>
          <cell r="O97">
            <v>5210446</v>
          </cell>
          <cell r="P97">
            <v>1</v>
          </cell>
          <cell r="V97" t="str">
            <v>RYO</v>
          </cell>
          <cell r="W97" t="str">
            <v>*</v>
          </cell>
          <cell r="X97" t="str">
            <v>N°1</v>
          </cell>
          <cell r="Y97" t="str">
            <v>N°1 08/11/99</v>
          </cell>
          <cell r="Z97">
            <v>36479</v>
          </cell>
          <cell r="AA97">
            <v>36486</v>
          </cell>
          <cell r="AB97">
            <v>36516</v>
          </cell>
          <cell r="AD97">
            <v>36522</v>
          </cell>
          <cell r="AE97" t="str">
            <v>TRAMITADA</v>
          </cell>
          <cell r="AF97" t="str">
            <v>CLP</v>
          </cell>
          <cell r="AG97">
            <v>156313</v>
          </cell>
          <cell r="AI97" t="str">
            <v>MYC</v>
          </cell>
          <cell r="AJ97" t="str">
            <v>General de construcción, modalidad a suma alzada incluyendo gastos generales y utilidades</v>
          </cell>
          <cell r="AK97" t="str">
            <v>T</v>
          </cell>
          <cell r="AL97" t="str">
            <v>Realizar las modificaciones necesarias en las instalaciones eléctricas, que permitan el cambio en el concepto de atención de la línea de alimentos del Casino Central de División Andina en Saladillo</v>
          </cell>
          <cell r="AN97" t="str">
            <v>Cotización privada</v>
          </cell>
          <cell r="AO97" t="str">
            <v>S/I</v>
          </cell>
          <cell r="AP97" t="str">
            <v>S/I</v>
          </cell>
          <cell r="AQ97" t="str">
            <v>S/I</v>
          </cell>
          <cell r="AR97" t="str">
            <v>S/I</v>
          </cell>
          <cell r="AS97" t="str">
            <v>S/I</v>
          </cell>
          <cell r="AT97" t="str">
            <v>S/I</v>
          </cell>
          <cell r="AU97" t="str">
            <v>S/I</v>
          </cell>
          <cell r="AV97" t="str">
            <v>S/I</v>
          </cell>
          <cell r="AW97" t="str">
            <v>S/I</v>
          </cell>
          <cell r="AX97" t="str">
            <v>S/I</v>
          </cell>
          <cell r="AY97" t="str">
            <v>S/I</v>
          </cell>
          <cell r="AZ97" t="str">
            <v>S/I</v>
          </cell>
          <cell r="BA97" t="str">
            <v>S/I</v>
          </cell>
          <cell r="BB97" t="str">
            <v>S/I</v>
          </cell>
          <cell r="BC97" t="str">
            <v>S/I</v>
          </cell>
          <cell r="BD97" t="str">
            <v>\\jesvarg\pedidos\4500111177F01.JPG</v>
          </cell>
          <cell r="BE97" t="str">
            <v>\\jesvarg\pedidos\4500111177F02.JPG</v>
          </cell>
        </row>
        <row r="98">
          <cell r="D98" t="str">
            <v>4500080283</v>
          </cell>
          <cell r="E98" t="str">
            <v>TAPON DE CIERRE TORRENº3 LOS LEONES</v>
          </cell>
          <cell r="F98" t="str">
            <v>INCOMIN</v>
          </cell>
          <cell r="G98" t="str">
            <v>C G V</v>
          </cell>
          <cell r="H98">
            <v>36286</v>
          </cell>
          <cell r="I98">
            <v>90</v>
          </cell>
          <cell r="J98">
            <v>67</v>
          </cell>
          <cell r="K98">
            <v>36443</v>
          </cell>
          <cell r="L98">
            <v>36970292</v>
          </cell>
          <cell r="M98">
            <v>12188034</v>
          </cell>
          <cell r="N98">
            <v>49158326</v>
          </cell>
          <cell r="O98">
            <v>48273998</v>
          </cell>
          <cell r="P98">
            <v>0.98201061606532325</v>
          </cell>
          <cell r="V98" t="str">
            <v>JRH</v>
          </cell>
          <cell r="W98" t="str">
            <v>*</v>
          </cell>
          <cell r="X98" t="str">
            <v>N°1, 2</v>
          </cell>
          <cell r="Y98" t="str">
            <v>N°1 13/06/99           N°2 06/10/99</v>
          </cell>
          <cell r="Z98">
            <v>36447</v>
          </cell>
          <cell r="AA98">
            <v>36447</v>
          </cell>
          <cell r="AB98">
            <v>36529</v>
          </cell>
          <cell r="AD98">
            <v>36535</v>
          </cell>
          <cell r="AE98" t="str">
            <v>Tramitada</v>
          </cell>
          <cell r="AF98" t="str">
            <v>CLP</v>
          </cell>
          <cell r="AG98">
            <v>1342022</v>
          </cell>
          <cell r="AI98" t="str">
            <v>MYC</v>
          </cell>
          <cell r="AJ98" t="str">
            <v>General de Construcción modalidad a precios unitarios con gastos generales y utilidades incluidas. El monto del contrato está afecto a I.V.A.</v>
          </cell>
          <cell r="AK98" t="str">
            <v>T</v>
          </cell>
          <cell r="AL98" t="str">
            <v>Construcción del tapón de cierre proyectado para sellar la descarga de la torre N°3 del sistema de evacuación de aguas claras del embalse Los Leones</v>
          </cell>
          <cell r="AN98" t="str">
            <v>Licitación privada</v>
          </cell>
          <cell r="AO98" t="str">
            <v>S/I</v>
          </cell>
          <cell r="AP98" t="str">
            <v>S/I</v>
          </cell>
          <cell r="AQ98" t="str">
            <v>S/I</v>
          </cell>
          <cell r="AR98" t="str">
            <v>S/I</v>
          </cell>
          <cell r="AS98" t="str">
            <v>S/I</v>
          </cell>
          <cell r="AT98" t="str">
            <v>S/I</v>
          </cell>
          <cell r="AU98" t="str">
            <v>S/I</v>
          </cell>
          <cell r="AV98" t="str">
            <v>S/I</v>
          </cell>
          <cell r="AW98" t="str">
            <v>S/I</v>
          </cell>
          <cell r="AX98" t="str">
            <v>S/I</v>
          </cell>
          <cell r="AY98" t="str">
            <v>S/I</v>
          </cell>
          <cell r="AZ98" t="str">
            <v>S/I</v>
          </cell>
          <cell r="BA98" t="str">
            <v>S/I</v>
          </cell>
          <cell r="BB98" t="str">
            <v>S/I</v>
          </cell>
          <cell r="BC98" t="str">
            <v>S/I</v>
          </cell>
          <cell r="BD98" t="str">
            <v>\\jesvarg\pedidos\4500080283F01.JPG</v>
          </cell>
          <cell r="BE98" t="str">
            <v>\\jesvarg\pedidos\4500080283F02.JPG</v>
          </cell>
        </row>
        <row r="99">
          <cell r="D99" t="str">
            <v>4500124526</v>
          </cell>
          <cell r="E99" t="str">
            <v>MONTAJE ANALIZADOR DE LEYES EN PLANTA DE MOLY</v>
          </cell>
          <cell r="F99" t="str">
            <v>RyP</v>
          </cell>
          <cell r="G99" t="str">
            <v>L E A</v>
          </cell>
          <cell r="H99">
            <v>36501</v>
          </cell>
          <cell r="I99">
            <v>30</v>
          </cell>
          <cell r="K99">
            <v>36531</v>
          </cell>
          <cell r="L99">
            <v>5498597</v>
          </cell>
          <cell r="M99">
            <v>544895</v>
          </cell>
          <cell r="N99">
            <v>6043492</v>
          </cell>
          <cell r="O99">
            <v>6043492</v>
          </cell>
          <cell r="P99">
            <v>1</v>
          </cell>
          <cell r="V99" t="str">
            <v>RYO</v>
          </cell>
          <cell r="W99" t="str">
            <v>*</v>
          </cell>
          <cell r="X99" t="str">
            <v>N°1</v>
          </cell>
          <cell r="Y99" t="str">
            <v>*</v>
          </cell>
          <cell r="Z99">
            <v>36531</v>
          </cell>
          <cell r="AA99">
            <v>36546</v>
          </cell>
          <cell r="AB99">
            <v>36577</v>
          </cell>
          <cell r="AD99">
            <v>36577</v>
          </cell>
          <cell r="AE99">
            <v>36591</v>
          </cell>
          <cell r="AF99" t="str">
            <v>CLP</v>
          </cell>
          <cell r="AG99">
            <v>164957.91</v>
          </cell>
          <cell r="AI99" t="str">
            <v>MYC</v>
          </cell>
          <cell r="AJ99" t="str">
            <v>General de construcción modalidad a precios unitarios con suma alzada de gastos generales y utilidades</v>
          </cell>
          <cell r="AK99" t="str">
            <v>T</v>
          </cell>
          <cell r="AL99" t="str">
            <v>Reinstalación de analizador de leyes XRA-1600, el cual se instalará en la Planta de Moly</v>
          </cell>
          <cell r="AN99" t="str">
            <v>Cotización privada</v>
          </cell>
          <cell r="AO99" t="str">
            <v>S/I</v>
          </cell>
          <cell r="AP99" t="str">
            <v>S/I</v>
          </cell>
          <cell r="AQ99" t="str">
            <v>S/I</v>
          </cell>
          <cell r="AR99" t="str">
            <v>S/I</v>
          </cell>
          <cell r="AS99" t="str">
            <v>S/I</v>
          </cell>
          <cell r="AT99" t="str">
            <v>S/I</v>
          </cell>
          <cell r="AU99" t="str">
            <v>S/I</v>
          </cell>
          <cell r="AV99" t="str">
            <v>S/I</v>
          </cell>
          <cell r="AW99" t="str">
            <v>S/I</v>
          </cell>
          <cell r="AX99" t="str">
            <v>S/I</v>
          </cell>
          <cell r="AY99" t="str">
            <v>S/I</v>
          </cell>
          <cell r="AZ99" t="str">
            <v>S/I</v>
          </cell>
          <cell r="BA99" t="str">
            <v>S/I</v>
          </cell>
          <cell r="BB99" t="str">
            <v>S/I</v>
          </cell>
          <cell r="BC99" t="str">
            <v>S/I</v>
          </cell>
          <cell r="BD99" t="str">
            <v>\\jesvarg\pedidos\4500124526F01.JPG</v>
          </cell>
          <cell r="BE99" t="str">
            <v>\\jesvarg\pedidos\4500124526F02.JPG</v>
          </cell>
        </row>
        <row r="100">
          <cell r="D100" t="str">
            <v>4500118382</v>
          </cell>
          <cell r="E100" t="str">
            <v>CONFIGURACION SISTEMA DE CONTROL PLANTA DE CAL Y PLANTA DE REACTIVOS</v>
          </cell>
          <cell r="F100" t="str">
            <v>CONTAC</v>
          </cell>
          <cell r="G100" t="str">
            <v>NR</v>
          </cell>
          <cell r="H100">
            <v>36373</v>
          </cell>
          <cell r="I100">
            <v>121</v>
          </cell>
          <cell r="J100" t="str">
            <v>*</v>
          </cell>
          <cell r="K100">
            <v>36494</v>
          </cell>
          <cell r="L100">
            <v>27319072</v>
          </cell>
          <cell r="M100" t="str">
            <v>*</v>
          </cell>
          <cell r="N100">
            <v>27319072</v>
          </cell>
          <cell r="O100">
            <v>27319072</v>
          </cell>
          <cell r="P100">
            <v>1</v>
          </cell>
          <cell r="V100" t="str">
            <v>HBR</v>
          </cell>
          <cell r="W100" t="str">
            <v>*</v>
          </cell>
          <cell r="X100" t="str">
            <v>*</v>
          </cell>
          <cell r="Y100" t="str">
            <v>*</v>
          </cell>
          <cell r="Z100" t="str">
            <v>CTTO. NO CONTEMPLA</v>
          </cell>
          <cell r="AA100" t="str">
            <v>CTTO. NO CONTEMPLA</v>
          </cell>
          <cell r="AB100">
            <v>36494</v>
          </cell>
          <cell r="AD100">
            <v>36494</v>
          </cell>
          <cell r="AE100" t="str">
            <v>No tiene</v>
          </cell>
          <cell r="AI100" t="str">
            <v>PYC</v>
          </cell>
          <cell r="AJ100" t="str">
            <v>Contrato de Ingeniería, modalidad a serie de precios unitarios, con  gastos generales y utilidades incluidas</v>
          </cell>
          <cell r="AK100" t="str">
            <v>T</v>
          </cell>
          <cell r="AL100" t="str">
            <v>Programar y configurar el sistema de control de las Plantas de Cal y de Reactivos, además de asistencia en la puesta en marcha del sistema</v>
          </cell>
          <cell r="AN100" t="str">
            <v>Cotización Unica</v>
          </cell>
          <cell r="AO100" t="str">
            <v>S/I</v>
          </cell>
          <cell r="AP100" t="str">
            <v>S/I</v>
          </cell>
          <cell r="AQ100" t="str">
            <v>S/I</v>
          </cell>
          <cell r="AR100" t="str">
            <v>S/I</v>
          </cell>
          <cell r="AS100" t="str">
            <v>S/I</v>
          </cell>
          <cell r="AT100" t="str">
            <v>S/I</v>
          </cell>
          <cell r="AU100" t="str">
            <v>S/I</v>
          </cell>
          <cell r="AV100" t="str">
            <v>S/I</v>
          </cell>
          <cell r="AW100" t="str">
            <v>S/I</v>
          </cell>
          <cell r="AX100" t="str">
            <v>S/I</v>
          </cell>
          <cell r="AY100" t="str">
            <v>S/I</v>
          </cell>
          <cell r="AZ100" t="str">
            <v>S/I</v>
          </cell>
          <cell r="BA100" t="str">
            <v>S/I</v>
          </cell>
          <cell r="BB100" t="str">
            <v>S/I</v>
          </cell>
          <cell r="BC100" t="str">
            <v>S/I</v>
          </cell>
          <cell r="BD100" t="str">
            <v>\\jesvarg\pedidos\4500118382F01.JPG</v>
          </cell>
          <cell r="BE100" t="str">
            <v>\\jesvarg\pedidos\4500118382F02.JPG</v>
          </cell>
        </row>
        <row r="101">
          <cell r="D101" t="str">
            <v>4500089422</v>
          </cell>
          <cell r="E101" t="str">
            <v>OBRAS PARA RECUP. DERRAMES  SECTOR FLOTACION  CONCENTRADOR</v>
          </cell>
          <cell r="F101" t="str">
            <v>HERMAN ROJAS</v>
          </cell>
          <cell r="G101" t="str">
            <v>PF</v>
          </cell>
          <cell r="H101">
            <v>36318</v>
          </cell>
          <cell r="I101">
            <v>45</v>
          </cell>
          <cell r="J101">
            <v>141</v>
          </cell>
          <cell r="K101">
            <v>36504</v>
          </cell>
          <cell r="L101">
            <v>15701548</v>
          </cell>
          <cell r="M101">
            <v>14057432</v>
          </cell>
          <cell r="N101">
            <v>29758980</v>
          </cell>
          <cell r="O101">
            <v>29705179</v>
          </cell>
          <cell r="P101">
            <v>0.9981921087349096</v>
          </cell>
          <cell r="V101" t="str">
            <v>HBR</v>
          </cell>
          <cell r="W101" t="str">
            <v>*</v>
          </cell>
          <cell r="X101" t="str">
            <v xml:space="preserve">N°1            N°2    </v>
          </cell>
          <cell r="Y101" t="str">
            <v>Nª1 06/09/99        N°2 06/12/99</v>
          </cell>
          <cell r="Z101" t="str">
            <v>*</v>
          </cell>
          <cell r="AA101">
            <v>36504</v>
          </cell>
          <cell r="AB101">
            <v>36534</v>
          </cell>
          <cell r="AD101">
            <v>36534</v>
          </cell>
          <cell r="AE101" t="str">
            <v>No tiene</v>
          </cell>
          <cell r="AI101" t="str">
            <v>MYC</v>
          </cell>
          <cell r="AJ101" t="str">
            <v>General de Construcción, modalidad  a suma alzada, con gastos generales y utilidades incluidos, además se considera una partida referencial a serie de precios unitarios con gastos generales y utilidades incluidas</v>
          </cell>
          <cell r="AK101" t="str">
            <v>T</v>
          </cell>
          <cell r="AL101" t="str">
            <v>Realizar la construcción de una piscina de contención, una canaleta de recuperación de los derrames bajo las celdas de flotación, el retiro de equipos en desuso y obras varias en el sector flotación</v>
          </cell>
          <cell r="AN101" t="str">
            <v>Cotización Privada</v>
          </cell>
          <cell r="AO101" t="str">
            <v>S/I</v>
          </cell>
          <cell r="AP101" t="str">
            <v>S/I</v>
          </cell>
          <cell r="AQ101" t="str">
            <v>S/I</v>
          </cell>
          <cell r="AR101" t="str">
            <v>S/I</v>
          </cell>
          <cell r="AS101" t="str">
            <v>S/I</v>
          </cell>
          <cell r="AT101" t="str">
            <v>S/I</v>
          </cell>
          <cell r="AU101" t="str">
            <v>S/I</v>
          </cell>
          <cell r="AV101" t="str">
            <v>S/I</v>
          </cell>
          <cell r="AW101" t="str">
            <v>S/I</v>
          </cell>
          <cell r="AX101" t="str">
            <v>S/I</v>
          </cell>
          <cell r="AY101" t="str">
            <v>S/I</v>
          </cell>
          <cell r="AZ101" t="str">
            <v>S/I</v>
          </cell>
          <cell r="BA101" t="str">
            <v>S/I</v>
          </cell>
          <cell r="BB101" t="str">
            <v>S/I</v>
          </cell>
          <cell r="BC101" t="str">
            <v>S/I</v>
          </cell>
          <cell r="BD101" t="str">
            <v>\\jesvarg\pedidos\4500089422F01.JPG</v>
          </cell>
          <cell r="BE101" t="str">
            <v>\\jesvarg\pedidos\4500089422F02.JPG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ero"/>
      <sheetName val="no borrrar"/>
    </sheetNames>
    <sheetDataSet>
      <sheetData sheetId="0" refreshError="1">
        <row r="5">
          <cell r="B5" t="str">
            <v>INGENIERIA  DETALLE</v>
          </cell>
          <cell r="C5" t="str">
            <v>N</v>
          </cell>
          <cell r="D5">
            <v>0</v>
          </cell>
          <cell r="E5">
            <v>0</v>
          </cell>
          <cell r="F5">
            <v>0</v>
          </cell>
          <cell r="G5">
            <v>0</v>
          </cell>
          <cell r="H5">
            <v>0</v>
          </cell>
          <cell r="I5">
            <v>0</v>
          </cell>
          <cell r="J5">
            <v>0</v>
          </cell>
          <cell r="K5">
            <v>0</v>
          </cell>
          <cell r="L5">
            <v>0</v>
          </cell>
          <cell r="M5">
            <v>0</v>
          </cell>
          <cell r="N5">
            <v>2</v>
          </cell>
          <cell r="O5">
            <v>7</v>
          </cell>
          <cell r="P5">
            <v>10</v>
          </cell>
          <cell r="Q5">
            <v>19</v>
          </cell>
          <cell r="R5">
            <v>164</v>
          </cell>
          <cell r="S5">
            <v>0</v>
          </cell>
          <cell r="T5">
            <v>0</v>
          </cell>
          <cell r="U5">
            <v>0</v>
          </cell>
          <cell r="V5">
            <v>183</v>
          </cell>
          <cell r="Z5" t="str">
            <v>INGENIERIA  DETALLE</v>
          </cell>
          <cell r="AA5" t="str">
            <v>N</v>
          </cell>
          <cell r="AB5">
            <v>19</v>
          </cell>
          <cell r="AC5">
            <v>55</v>
          </cell>
          <cell r="AD5">
            <v>65</v>
          </cell>
          <cell r="AE5">
            <v>34</v>
          </cell>
          <cell r="AF5">
            <v>10</v>
          </cell>
          <cell r="AG5">
            <v>0</v>
          </cell>
          <cell r="AH5">
            <v>0</v>
          </cell>
          <cell r="AI5">
            <v>0</v>
          </cell>
          <cell r="AJ5">
            <v>0</v>
          </cell>
        </row>
        <row r="6">
          <cell r="C6" t="str">
            <v>E</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AA6" t="str">
            <v>E</v>
          </cell>
          <cell r="AB6">
            <v>0</v>
          </cell>
          <cell r="AC6">
            <v>0</v>
          </cell>
          <cell r="AD6">
            <v>0</v>
          </cell>
          <cell r="AE6">
            <v>0</v>
          </cell>
          <cell r="AF6">
            <v>0</v>
          </cell>
          <cell r="AG6">
            <v>0</v>
          </cell>
          <cell r="AH6">
            <v>0</v>
          </cell>
          <cell r="AI6">
            <v>0</v>
          </cell>
          <cell r="AJ6">
            <v>0</v>
          </cell>
        </row>
        <row r="7">
          <cell r="C7" t="str">
            <v>T</v>
          </cell>
          <cell r="D7">
            <v>0</v>
          </cell>
          <cell r="E7">
            <v>0</v>
          </cell>
          <cell r="F7">
            <v>0</v>
          </cell>
          <cell r="G7">
            <v>0</v>
          </cell>
          <cell r="H7">
            <v>0</v>
          </cell>
          <cell r="I7">
            <v>0</v>
          </cell>
          <cell r="J7">
            <v>0</v>
          </cell>
          <cell r="K7">
            <v>0</v>
          </cell>
          <cell r="L7">
            <v>0</v>
          </cell>
          <cell r="M7">
            <v>0</v>
          </cell>
          <cell r="N7">
            <v>2</v>
          </cell>
          <cell r="O7">
            <v>7</v>
          </cell>
          <cell r="P7">
            <v>10</v>
          </cell>
          <cell r="Q7">
            <v>19</v>
          </cell>
          <cell r="R7">
            <v>164</v>
          </cell>
          <cell r="S7">
            <v>0</v>
          </cell>
          <cell r="T7">
            <v>0</v>
          </cell>
          <cell r="U7">
            <v>0</v>
          </cell>
          <cell r="V7">
            <v>183</v>
          </cell>
          <cell r="AA7" t="str">
            <v>T</v>
          </cell>
          <cell r="AB7">
            <v>19</v>
          </cell>
          <cell r="AC7">
            <v>55</v>
          </cell>
          <cell r="AD7">
            <v>65</v>
          </cell>
          <cell r="AE7">
            <v>34</v>
          </cell>
          <cell r="AF7">
            <v>10</v>
          </cell>
          <cell r="AG7">
            <v>0</v>
          </cell>
          <cell r="AH7">
            <v>0</v>
          </cell>
          <cell r="AI7">
            <v>0</v>
          </cell>
          <cell r="AJ7">
            <v>0</v>
          </cell>
        </row>
        <row r="9">
          <cell r="B9" t="str">
            <v>COSTO DEL DUEÑO</v>
          </cell>
          <cell r="C9" t="str">
            <v>N</v>
          </cell>
          <cell r="D9">
            <v>0</v>
          </cell>
          <cell r="E9">
            <v>0</v>
          </cell>
          <cell r="F9">
            <v>0</v>
          </cell>
          <cell r="G9">
            <v>0</v>
          </cell>
          <cell r="H9">
            <v>0</v>
          </cell>
          <cell r="I9">
            <v>0</v>
          </cell>
          <cell r="J9">
            <v>0</v>
          </cell>
          <cell r="K9">
            <v>0</v>
          </cell>
          <cell r="L9">
            <v>2</v>
          </cell>
          <cell r="M9">
            <v>5</v>
          </cell>
          <cell r="N9">
            <v>5</v>
          </cell>
          <cell r="O9">
            <v>5</v>
          </cell>
          <cell r="P9">
            <v>5</v>
          </cell>
          <cell r="Q9">
            <v>22</v>
          </cell>
          <cell r="R9">
            <v>373</v>
          </cell>
          <cell r="S9">
            <v>63</v>
          </cell>
          <cell r="T9">
            <v>0</v>
          </cell>
          <cell r="U9">
            <v>0</v>
          </cell>
          <cell r="V9">
            <v>458</v>
          </cell>
          <cell r="Z9" t="str">
            <v>COSTO DEL DUEÑO</v>
          </cell>
          <cell r="AA9" t="str">
            <v>N</v>
          </cell>
          <cell r="AB9">
            <v>22</v>
          </cell>
          <cell r="AC9">
            <v>27</v>
          </cell>
          <cell r="AD9">
            <v>30</v>
          </cell>
          <cell r="AE9">
            <v>35</v>
          </cell>
          <cell r="AF9">
            <v>30</v>
          </cell>
          <cell r="AG9">
            <v>30</v>
          </cell>
          <cell r="AH9">
            <v>30</v>
          </cell>
          <cell r="AI9">
            <v>30</v>
          </cell>
          <cell r="AJ9">
            <v>36</v>
          </cell>
        </row>
        <row r="10">
          <cell r="C10" t="str">
            <v>E</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AA10" t="str">
            <v>E</v>
          </cell>
          <cell r="AB10">
            <v>0</v>
          </cell>
          <cell r="AC10">
            <v>0</v>
          </cell>
          <cell r="AD10">
            <v>0</v>
          </cell>
          <cell r="AE10">
            <v>0</v>
          </cell>
          <cell r="AF10">
            <v>0</v>
          </cell>
          <cell r="AG10">
            <v>0</v>
          </cell>
          <cell r="AH10">
            <v>0</v>
          </cell>
          <cell r="AI10">
            <v>0</v>
          </cell>
          <cell r="AJ10">
            <v>0</v>
          </cell>
        </row>
        <row r="11">
          <cell r="C11" t="str">
            <v>T</v>
          </cell>
          <cell r="D11">
            <v>0</v>
          </cell>
          <cell r="E11">
            <v>0</v>
          </cell>
          <cell r="F11">
            <v>0</v>
          </cell>
          <cell r="G11">
            <v>0</v>
          </cell>
          <cell r="H11">
            <v>0</v>
          </cell>
          <cell r="I11">
            <v>0</v>
          </cell>
          <cell r="J11">
            <v>0</v>
          </cell>
          <cell r="K11">
            <v>0</v>
          </cell>
          <cell r="L11">
            <v>2</v>
          </cell>
          <cell r="M11">
            <v>5</v>
          </cell>
          <cell r="N11">
            <v>5</v>
          </cell>
          <cell r="O11">
            <v>5</v>
          </cell>
          <cell r="P11">
            <v>5</v>
          </cell>
          <cell r="Q11">
            <v>22</v>
          </cell>
          <cell r="R11">
            <v>373</v>
          </cell>
          <cell r="S11">
            <v>63</v>
          </cell>
          <cell r="T11">
            <v>0</v>
          </cell>
          <cell r="U11">
            <v>0</v>
          </cell>
          <cell r="V11">
            <v>458</v>
          </cell>
          <cell r="AA11" t="str">
            <v>T</v>
          </cell>
          <cell r="AB11">
            <v>22</v>
          </cell>
          <cell r="AC11">
            <v>27</v>
          </cell>
          <cell r="AD11">
            <v>30</v>
          </cell>
          <cell r="AE11">
            <v>35</v>
          </cell>
          <cell r="AF11">
            <v>30</v>
          </cell>
          <cell r="AG11">
            <v>30</v>
          </cell>
          <cell r="AH11">
            <v>30</v>
          </cell>
          <cell r="AI11">
            <v>30</v>
          </cell>
          <cell r="AJ11">
            <v>36</v>
          </cell>
        </row>
        <row r="13">
          <cell r="B13" t="str">
            <v>PASAJES Y VIATICOS</v>
          </cell>
          <cell r="C13" t="str">
            <v>N</v>
          </cell>
          <cell r="D13">
            <v>0</v>
          </cell>
          <cell r="E13">
            <v>0</v>
          </cell>
          <cell r="F13">
            <v>0</v>
          </cell>
          <cell r="G13">
            <v>0</v>
          </cell>
          <cell r="H13">
            <v>0</v>
          </cell>
          <cell r="I13">
            <v>0</v>
          </cell>
          <cell r="J13">
            <v>0</v>
          </cell>
          <cell r="K13">
            <v>0</v>
          </cell>
          <cell r="L13">
            <v>0</v>
          </cell>
          <cell r="M13">
            <v>0</v>
          </cell>
          <cell r="N13">
            <v>0</v>
          </cell>
          <cell r="O13">
            <v>2</v>
          </cell>
          <cell r="P13">
            <v>2</v>
          </cell>
          <cell r="Q13">
            <v>4</v>
          </cell>
          <cell r="R13">
            <v>115</v>
          </cell>
          <cell r="S13">
            <v>20</v>
          </cell>
          <cell r="T13">
            <v>0</v>
          </cell>
          <cell r="U13">
            <v>0</v>
          </cell>
          <cell r="V13">
            <v>139</v>
          </cell>
          <cell r="Z13" t="str">
            <v>PASAJES Y VIATICOS</v>
          </cell>
          <cell r="AA13" t="str">
            <v>N</v>
          </cell>
          <cell r="AB13">
            <v>4</v>
          </cell>
          <cell r="AC13">
            <v>5</v>
          </cell>
          <cell r="AD13">
            <v>5</v>
          </cell>
          <cell r="AE13">
            <v>5</v>
          </cell>
          <cell r="AF13">
            <v>10</v>
          </cell>
          <cell r="AG13">
            <v>10</v>
          </cell>
          <cell r="AH13">
            <v>15</v>
          </cell>
          <cell r="AI13">
            <v>15</v>
          </cell>
          <cell r="AJ13">
            <v>10</v>
          </cell>
        </row>
        <row r="14">
          <cell r="C14" t="str">
            <v>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AA14" t="str">
            <v>E</v>
          </cell>
          <cell r="AB14">
            <v>0</v>
          </cell>
          <cell r="AC14">
            <v>0</v>
          </cell>
          <cell r="AD14">
            <v>0</v>
          </cell>
          <cell r="AE14">
            <v>0</v>
          </cell>
          <cell r="AF14">
            <v>0</v>
          </cell>
          <cell r="AG14">
            <v>0</v>
          </cell>
          <cell r="AH14">
            <v>0</v>
          </cell>
          <cell r="AI14">
            <v>0</v>
          </cell>
          <cell r="AJ14">
            <v>0</v>
          </cell>
        </row>
        <row r="15">
          <cell r="C15" t="str">
            <v>T</v>
          </cell>
          <cell r="D15">
            <v>0</v>
          </cell>
          <cell r="E15">
            <v>0</v>
          </cell>
          <cell r="F15">
            <v>0</v>
          </cell>
          <cell r="G15">
            <v>0</v>
          </cell>
          <cell r="H15">
            <v>0</v>
          </cell>
          <cell r="I15">
            <v>0</v>
          </cell>
          <cell r="J15">
            <v>0</v>
          </cell>
          <cell r="K15">
            <v>0</v>
          </cell>
          <cell r="L15">
            <v>0</v>
          </cell>
          <cell r="M15">
            <v>0</v>
          </cell>
          <cell r="N15">
            <v>0</v>
          </cell>
          <cell r="O15">
            <v>2</v>
          </cell>
          <cell r="P15">
            <v>2</v>
          </cell>
          <cell r="Q15">
            <v>4</v>
          </cell>
          <cell r="R15">
            <v>115</v>
          </cell>
          <cell r="S15">
            <v>20</v>
          </cell>
          <cell r="T15">
            <v>0</v>
          </cell>
          <cell r="U15">
            <v>0</v>
          </cell>
          <cell r="V15">
            <v>139</v>
          </cell>
          <cell r="AA15" t="str">
            <v>T</v>
          </cell>
          <cell r="AB15">
            <v>4</v>
          </cell>
          <cell r="AC15">
            <v>5</v>
          </cell>
          <cell r="AD15">
            <v>5</v>
          </cell>
          <cell r="AE15">
            <v>5</v>
          </cell>
          <cell r="AF15">
            <v>10</v>
          </cell>
          <cell r="AG15">
            <v>10</v>
          </cell>
          <cell r="AH15">
            <v>15</v>
          </cell>
          <cell r="AI15">
            <v>15</v>
          </cell>
          <cell r="AJ15">
            <v>10</v>
          </cell>
        </row>
        <row r="17">
          <cell r="B17" t="str">
            <v>PLANOS Y FOTOCOPIAS</v>
          </cell>
          <cell r="C17" t="str">
            <v>N</v>
          </cell>
          <cell r="D17">
            <v>0</v>
          </cell>
          <cell r="E17">
            <v>0</v>
          </cell>
          <cell r="F17">
            <v>0</v>
          </cell>
          <cell r="G17">
            <v>0</v>
          </cell>
          <cell r="H17">
            <v>0</v>
          </cell>
          <cell r="I17">
            <v>0</v>
          </cell>
          <cell r="J17">
            <v>0</v>
          </cell>
          <cell r="K17">
            <v>0</v>
          </cell>
          <cell r="L17">
            <v>0</v>
          </cell>
          <cell r="M17">
            <v>0</v>
          </cell>
          <cell r="N17">
            <v>0</v>
          </cell>
          <cell r="O17">
            <v>1</v>
          </cell>
          <cell r="P17">
            <v>1</v>
          </cell>
          <cell r="Q17">
            <v>2</v>
          </cell>
          <cell r="R17">
            <v>36</v>
          </cell>
          <cell r="S17">
            <v>0</v>
          </cell>
          <cell r="T17">
            <v>0</v>
          </cell>
          <cell r="U17">
            <v>0</v>
          </cell>
          <cell r="V17">
            <v>38</v>
          </cell>
          <cell r="Z17" t="str">
            <v>PLANOS Y FOTOCOPIAS</v>
          </cell>
          <cell r="AA17" t="str">
            <v>N</v>
          </cell>
          <cell r="AB17">
            <v>2</v>
          </cell>
          <cell r="AC17">
            <v>5</v>
          </cell>
          <cell r="AD17">
            <v>5</v>
          </cell>
          <cell r="AE17">
            <v>5</v>
          </cell>
          <cell r="AF17">
            <v>2</v>
          </cell>
          <cell r="AG17">
            <v>2</v>
          </cell>
          <cell r="AH17">
            <v>1</v>
          </cell>
          <cell r="AI17">
            <v>0</v>
          </cell>
          <cell r="AJ17">
            <v>0</v>
          </cell>
        </row>
        <row r="18">
          <cell r="C18" t="str">
            <v>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AA18" t="str">
            <v>E</v>
          </cell>
          <cell r="AB18">
            <v>0</v>
          </cell>
          <cell r="AC18">
            <v>0</v>
          </cell>
          <cell r="AD18">
            <v>0</v>
          </cell>
          <cell r="AE18">
            <v>0</v>
          </cell>
          <cell r="AF18">
            <v>0</v>
          </cell>
          <cell r="AG18">
            <v>0</v>
          </cell>
          <cell r="AH18">
            <v>0</v>
          </cell>
          <cell r="AI18">
            <v>0</v>
          </cell>
          <cell r="AJ18">
            <v>0</v>
          </cell>
        </row>
        <row r="19">
          <cell r="C19" t="str">
            <v>T</v>
          </cell>
          <cell r="D19">
            <v>0</v>
          </cell>
          <cell r="E19">
            <v>0</v>
          </cell>
          <cell r="F19">
            <v>0</v>
          </cell>
          <cell r="G19">
            <v>0</v>
          </cell>
          <cell r="H19">
            <v>0</v>
          </cell>
          <cell r="I19">
            <v>0</v>
          </cell>
          <cell r="J19">
            <v>0</v>
          </cell>
          <cell r="K19">
            <v>0</v>
          </cell>
          <cell r="L19">
            <v>0</v>
          </cell>
          <cell r="M19">
            <v>0</v>
          </cell>
          <cell r="N19">
            <v>0</v>
          </cell>
          <cell r="O19">
            <v>1</v>
          </cell>
          <cell r="P19">
            <v>1</v>
          </cell>
          <cell r="Q19">
            <v>2</v>
          </cell>
          <cell r="R19">
            <v>36</v>
          </cell>
          <cell r="S19">
            <v>0</v>
          </cell>
          <cell r="T19">
            <v>0</v>
          </cell>
          <cell r="U19">
            <v>0</v>
          </cell>
          <cell r="V19">
            <v>38</v>
          </cell>
          <cell r="AA19" t="str">
            <v>T</v>
          </cell>
          <cell r="AB19">
            <v>2</v>
          </cell>
          <cell r="AC19">
            <v>5</v>
          </cell>
          <cell r="AD19">
            <v>5</v>
          </cell>
          <cell r="AE19">
            <v>5</v>
          </cell>
          <cell r="AF19">
            <v>2</v>
          </cell>
          <cell r="AG19">
            <v>2</v>
          </cell>
          <cell r="AH19">
            <v>1</v>
          </cell>
          <cell r="AI19">
            <v>0</v>
          </cell>
          <cell r="AJ19">
            <v>0</v>
          </cell>
        </row>
        <row r="21">
          <cell r="B21" t="str">
            <v>MISCELANEOS</v>
          </cell>
          <cell r="C21" t="str">
            <v>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200</v>
          </cell>
          <cell r="S21">
            <v>0</v>
          </cell>
          <cell r="T21">
            <v>0</v>
          </cell>
          <cell r="U21">
            <v>0</v>
          </cell>
          <cell r="V21">
            <v>200</v>
          </cell>
          <cell r="Z21" t="str">
            <v>MISCELANEOS</v>
          </cell>
          <cell r="AA21" t="str">
            <v>N</v>
          </cell>
          <cell r="AB21">
            <v>0</v>
          </cell>
          <cell r="AC21">
            <v>0</v>
          </cell>
          <cell r="AD21">
            <v>0</v>
          </cell>
          <cell r="AE21">
            <v>0</v>
          </cell>
          <cell r="AF21">
            <v>0</v>
          </cell>
          <cell r="AG21">
            <v>0</v>
          </cell>
          <cell r="AH21">
            <v>0</v>
          </cell>
          <cell r="AI21">
            <v>25</v>
          </cell>
          <cell r="AJ21">
            <v>25</v>
          </cell>
        </row>
        <row r="22">
          <cell r="C22" t="str">
            <v>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AA22" t="str">
            <v>E</v>
          </cell>
          <cell r="AB22">
            <v>0</v>
          </cell>
          <cell r="AC22">
            <v>0</v>
          </cell>
          <cell r="AD22">
            <v>0</v>
          </cell>
          <cell r="AE22">
            <v>0</v>
          </cell>
          <cell r="AF22">
            <v>0</v>
          </cell>
          <cell r="AG22">
            <v>0</v>
          </cell>
          <cell r="AH22">
            <v>0</v>
          </cell>
          <cell r="AI22">
            <v>0</v>
          </cell>
          <cell r="AJ22">
            <v>0</v>
          </cell>
        </row>
        <row r="23">
          <cell r="C23" t="str">
            <v>T</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200</v>
          </cell>
          <cell r="S23">
            <v>0</v>
          </cell>
          <cell r="T23">
            <v>0</v>
          </cell>
          <cell r="U23">
            <v>0</v>
          </cell>
          <cell r="V23">
            <v>200</v>
          </cell>
          <cell r="AA23" t="str">
            <v>T</v>
          </cell>
          <cell r="AB23">
            <v>0</v>
          </cell>
          <cell r="AC23">
            <v>0</v>
          </cell>
          <cell r="AD23">
            <v>0</v>
          </cell>
          <cell r="AE23">
            <v>0</v>
          </cell>
          <cell r="AF23">
            <v>0</v>
          </cell>
          <cell r="AG23">
            <v>0</v>
          </cell>
          <cell r="AH23">
            <v>0</v>
          </cell>
          <cell r="AI23">
            <v>25</v>
          </cell>
          <cell r="AJ23">
            <v>25</v>
          </cell>
        </row>
        <row r="25">
          <cell r="B25" t="str">
            <v>TOTAL</v>
          </cell>
          <cell r="C25" t="str">
            <v>N</v>
          </cell>
          <cell r="D25">
            <v>0</v>
          </cell>
          <cell r="E25">
            <v>0</v>
          </cell>
          <cell r="F25">
            <v>0</v>
          </cell>
          <cell r="G25">
            <v>0</v>
          </cell>
          <cell r="H25">
            <v>0</v>
          </cell>
          <cell r="I25">
            <v>0</v>
          </cell>
          <cell r="J25">
            <v>0</v>
          </cell>
          <cell r="K25">
            <v>0</v>
          </cell>
          <cell r="L25">
            <v>2</v>
          </cell>
          <cell r="M25">
            <v>5</v>
          </cell>
          <cell r="N25">
            <v>7</v>
          </cell>
          <cell r="O25">
            <v>15</v>
          </cell>
          <cell r="P25">
            <v>18</v>
          </cell>
          <cell r="Q25">
            <v>47</v>
          </cell>
          <cell r="R25">
            <v>888</v>
          </cell>
          <cell r="S25">
            <v>83</v>
          </cell>
          <cell r="T25">
            <v>0</v>
          </cell>
          <cell r="U25">
            <v>0</v>
          </cell>
          <cell r="V25">
            <v>1018</v>
          </cell>
          <cell r="Z25" t="str">
            <v>TOTAL</v>
          </cell>
          <cell r="AA25" t="str">
            <v>N</v>
          </cell>
          <cell r="AB25">
            <v>47</v>
          </cell>
          <cell r="AC25">
            <v>92</v>
          </cell>
          <cell r="AD25">
            <v>105</v>
          </cell>
          <cell r="AE25">
            <v>79</v>
          </cell>
          <cell r="AF25">
            <v>52</v>
          </cell>
          <cell r="AG25">
            <v>42</v>
          </cell>
          <cell r="AH25">
            <v>46</v>
          </cell>
          <cell r="AI25">
            <v>70</v>
          </cell>
          <cell r="AJ25">
            <v>71</v>
          </cell>
        </row>
        <row r="26">
          <cell r="B26" t="str">
            <v>INGENIERIA Y ADMINIST.</v>
          </cell>
          <cell r="C26" t="str">
            <v>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Z26" t="str">
            <v>INGENIERIA Y ADMINIST.</v>
          </cell>
          <cell r="AA26" t="str">
            <v>E</v>
          </cell>
          <cell r="AB26">
            <v>0</v>
          </cell>
          <cell r="AC26">
            <v>0</v>
          </cell>
          <cell r="AD26">
            <v>0</v>
          </cell>
          <cell r="AE26">
            <v>0</v>
          </cell>
          <cell r="AF26">
            <v>0</v>
          </cell>
          <cell r="AG26">
            <v>0</v>
          </cell>
          <cell r="AH26">
            <v>0</v>
          </cell>
          <cell r="AI26">
            <v>0</v>
          </cell>
          <cell r="AJ26">
            <v>0</v>
          </cell>
        </row>
        <row r="27">
          <cell r="C27" t="str">
            <v>T</v>
          </cell>
          <cell r="D27">
            <v>0</v>
          </cell>
          <cell r="E27">
            <v>0</v>
          </cell>
          <cell r="F27">
            <v>0</v>
          </cell>
          <cell r="G27">
            <v>0</v>
          </cell>
          <cell r="H27">
            <v>0</v>
          </cell>
          <cell r="I27">
            <v>0</v>
          </cell>
          <cell r="J27">
            <v>0</v>
          </cell>
          <cell r="K27">
            <v>0</v>
          </cell>
          <cell r="L27">
            <v>2</v>
          </cell>
          <cell r="M27">
            <v>5</v>
          </cell>
          <cell r="N27">
            <v>7</v>
          </cell>
          <cell r="O27">
            <v>15</v>
          </cell>
          <cell r="P27">
            <v>18</v>
          </cell>
          <cell r="Q27">
            <v>47</v>
          </cell>
          <cell r="R27">
            <v>888</v>
          </cell>
          <cell r="S27">
            <v>83</v>
          </cell>
          <cell r="T27">
            <v>0</v>
          </cell>
          <cell r="U27">
            <v>0</v>
          </cell>
          <cell r="V27">
            <v>1018</v>
          </cell>
          <cell r="AA27" t="str">
            <v>T</v>
          </cell>
          <cell r="AB27">
            <v>47</v>
          </cell>
          <cell r="AC27">
            <v>92</v>
          </cell>
          <cell r="AD27">
            <v>105</v>
          </cell>
          <cell r="AE27">
            <v>79</v>
          </cell>
          <cell r="AF27">
            <v>52</v>
          </cell>
          <cell r="AG27">
            <v>42</v>
          </cell>
          <cell r="AH27">
            <v>46</v>
          </cell>
          <cell r="AI27">
            <v>70</v>
          </cell>
          <cell r="AJ27">
            <v>71</v>
          </cell>
        </row>
        <row r="28">
          <cell r="B28" t="str">
            <v>INTERCAMBIADOR DE CALOR</v>
          </cell>
          <cell r="C28" t="str">
            <v>N</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300</v>
          </cell>
          <cell r="S28">
            <v>0</v>
          </cell>
          <cell r="T28">
            <v>0</v>
          </cell>
          <cell r="U28">
            <v>0</v>
          </cell>
          <cell r="V28">
            <v>300</v>
          </cell>
          <cell r="Z28" t="str">
            <v>INTERCAMBIADOR DE CALOR</v>
          </cell>
          <cell r="AA28" t="str">
            <v>N</v>
          </cell>
          <cell r="AB28">
            <v>0</v>
          </cell>
          <cell r="AC28">
            <v>0</v>
          </cell>
          <cell r="AD28">
            <v>0</v>
          </cell>
          <cell r="AE28">
            <v>0</v>
          </cell>
          <cell r="AF28">
            <v>0</v>
          </cell>
          <cell r="AG28">
            <v>0</v>
          </cell>
          <cell r="AH28">
            <v>0</v>
          </cell>
          <cell r="AI28">
            <v>0</v>
          </cell>
          <cell r="AJ28">
            <v>0</v>
          </cell>
        </row>
        <row r="29">
          <cell r="B29" t="str">
            <v>REVERSIBLE (RHE)</v>
          </cell>
          <cell r="C29" t="str">
            <v>E</v>
          </cell>
          <cell r="D29">
            <v>0</v>
          </cell>
          <cell r="E29">
            <v>0</v>
          </cell>
          <cell r="F29">
            <v>0</v>
          </cell>
          <cell r="G29">
            <v>0</v>
          </cell>
          <cell r="H29">
            <v>0</v>
          </cell>
          <cell r="I29">
            <v>0</v>
          </cell>
          <cell r="J29">
            <v>0</v>
          </cell>
          <cell r="K29">
            <v>0</v>
          </cell>
          <cell r="L29">
            <v>0</v>
          </cell>
          <cell r="M29">
            <v>0</v>
          </cell>
          <cell r="N29">
            <v>0</v>
          </cell>
          <cell r="O29">
            <v>0</v>
          </cell>
          <cell r="P29">
            <v>600</v>
          </cell>
          <cell r="Q29">
            <v>600</v>
          </cell>
          <cell r="R29">
            <v>2400</v>
          </cell>
          <cell r="S29">
            <v>0</v>
          </cell>
          <cell r="T29">
            <v>0</v>
          </cell>
          <cell r="U29">
            <v>0</v>
          </cell>
          <cell r="V29">
            <v>3000</v>
          </cell>
          <cell r="Z29" t="str">
            <v>REVERSIBLE (RHE)</v>
          </cell>
          <cell r="AA29" t="str">
            <v>E</v>
          </cell>
          <cell r="AB29">
            <v>600</v>
          </cell>
          <cell r="AC29">
            <v>0</v>
          </cell>
          <cell r="AD29">
            <v>0</v>
          </cell>
          <cell r="AE29">
            <v>0</v>
          </cell>
          <cell r="AF29">
            <v>0</v>
          </cell>
          <cell r="AG29">
            <v>0</v>
          </cell>
          <cell r="AH29">
            <v>0</v>
          </cell>
          <cell r="AI29">
            <v>0</v>
          </cell>
          <cell r="AJ29">
            <v>0</v>
          </cell>
        </row>
        <row r="30">
          <cell r="C30" t="str">
            <v>T</v>
          </cell>
          <cell r="D30">
            <v>0</v>
          </cell>
          <cell r="E30">
            <v>0</v>
          </cell>
          <cell r="F30">
            <v>0</v>
          </cell>
          <cell r="G30">
            <v>0</v>
          </cell>
          <cell r="H30">
            <v>0</v>
          </cell>
          <cell r="I30">
            <v>0</v>
          </cell>
          <cell r="J30">
            <v>0</v>
          </cell>
          <cell r="K30">
            <v>0</v>
          </cell>
          <cell r="L30">
            <v>0</v>
          </cell>
          <cell r="M30">
            <v>0</v>
          </cell>
          <cell r="N30">
            <v>0</v>
          </cell>
          <cell r="O30">
            <v>0</v>
          </cell>
          <cell r="P30">
            <v>600</v>
          </cell>
          <cell r="Q30">
            <v>600</v>
          </cell>
          <cell r="R30">
            <v>2700</v>
          </cell>
          <cell r="S30">
            <v>0</v>
          </cell>
          <cell r="T30">
            <v>0</v>
          </cell>
          <cell r="U30">
            <v>0</v>
          </cell>
          <cell r="V30">
            <v>3300</v>
          </cell>
          <cell r="AA30" t="str">
            <v>T</v>
          </cell>
          <cell r="AB30">
            <v>600</v>
          </cell>
          <cell r="AC30">
            <v>0</v>
          </cell>
          <cell r="AD30">
            <v>0</v>
          </cell>
          <cell r="AE30">
            <v>0</v>
          </cell>
          <cell r="AF30">
            <v>0</v>
          </cell>
          <cell r="AG30">
            <v>0</v>
          </cell>
          <cell r="AH30">
            <v>0</v>
          </cell>
          <cell r="AI30">
            <v>0</v>
          </cell>
          <cell r="AJ30">
            <v>0</v>
          </cell>
        </row>
        <row r="32">
          <cell r="B32" t="str">
            <v xml:space="preserve">INSTRUMENTACION  Y </v>
          </cell>
          <cell r="C32" t="str">
            <v>N</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120</v>
          </cell>
          <cell r="S32">
            <v>0</v>
          </cell>
          <cell r="T32">
            <v>0</v>
          </cell>
          <cell r="U32">
            <v>0</v>
          </cell>
          <cell r="V32">
            <v>120</v>
          </cell>
          <cell r="Z32" t="str">
            <v xml:space="preserve">INSTRUMENTACION  Y </v>
          </cell>
          <cell r="AA32" t="str">
            <v>N</v>
          </cell>
          <cell r="AB32">
            <v>0</v>
          </cell>
          <cell r="AC32">
            <v>0</v>
          </cell>
          <cell r="AD32">
            <v>0</v>
          </cell>
          <cell r="AE32">
            <v>120</v>
          </cell>
          <cell r="AF32">
            <v>0</v>
          </cell>
          <cell r="AG32">
            <v>0</v>
          </cell>
          <cell r="AH32">
            <v>0</v>
          </cell>
          <cell r="AI32">
            <v>0</v>
          </cell>
          <cell r="AJ32">
            <v>0</v>
          </cell>
        </row>
        <row r="33">
          <cell r="B33" t="str">
            <v>CONTROL (RHE)</v>
          </cell>
          <cell r="C33" t="str">
            <v>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Z33" t="str">
            <v>CONTROL (RHE)</v>
          </cell>
          <cell r="AA33" t="str">
            <v>E</v>
          </cell>
          <cell r="AB33">
            <v>0</v>
          </cell>
          <cell r="AC33">
            <v>0</v>
          </cell>
          <cell r="AD33">
            <v>0</v>
          </cell>
          <cell r="AE33">
            <v>0</v>
          </cell>
          <cell r="AF33">
            <v>0</v>
          </cell>
          <cell r="AG33">
            <v>0</v>
          </cell>
          <cell r="AH33">
            <v>0</v>
          </cell>
          <cell r="AI33">
            <v>0</v>
          </cell>
          <cell r="AJ33">
            <v>0</v>
          </cell>
        </row>
        <row r="34">
          <cell r="C34" t="str">
            <v>T</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120</v>
          </cell>
          <cell r="S34">
            <v>0</v>
          </cell>
          <cell r="T34">
            <v>0</v>
          </cell>
          <cell r="U34">
            <v>0</v>
          </cell>
          <cell r="V34">
            <v>120</v>
          </cell>
          <cell r="AA34" t="str">
            <v>T</v>
          </cell>
          <cell r="AB34">
            <v>0</v>
          </cell>
          <cell r="AC34">
            <v>0</v>
          </cell>
          <cell r="AD34">
            <v>0</v>
          </cell>
          <cell r="AE34">
            <v>120</v>
          </cell>
          <cell r="AF34">
            <v>0</v>
          </cell>
          <cell r="AG34">
            <v>0</v>
          </cell>
          <cell r="AH34">
            <v>0</v>
          </cell>
          <cell r="AI34">
            <v>0</v>
          </cell>
          <cell r="AJ34">
            <v>0</v>
          </cell>
        </row>
        <row r="36">
          <cell r="B36" t="str">
            <v>ADQUISICIONES VARIAS</v>
          </cell>
          <cell r="C36" t="str">
            <v>N</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151</v>
          </cell>
          <cell r="S36">
            <v>50</v>
          </cell>
          <cell r="T36">
            <v>0</v>
          </cell>
          <cell r="U36">
            <v>0</v>
          </cell>
          <cell r="V36">
            <v>201</v>
          </cell>
          <cell r="Z36" t="str">
            <v>ADQUISICIONES VARIAS</v>
          </cell>
          <cell r="AA36" t="str">
            <v>N</v>
          </cell>
          <cell r="AB36">
            <v>0</v>
          </cell>
          <cell r="AC36">
            <v>0</v>
          </cell>
          <cell r="AD36">
            <v>0</v>
          </cell>
          <cell r="AE36">
            <v>30</v>
          </cell>
          <cell r="AF36">
            <v>30</v>
          </cell>
          <cell r="AG36">
            <v>40</v>
          </cell>
          <cell r="AH36">
            <v>0</v>
          </cell>
          <cell r="AI36">
            <v>0</v>
          </cell>
          <cell r="AJ36">
            <v>0</v>
          </cell>
        </row>
        <row r="37">
          <cell r="C37" t="str">
            <v>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AA37" t="str">
            <v>E</v>
          </cell>
          <cell r="AB37">
            <v>0</v>
          </cell>
          <cell r="AC37">
            <v>0</v>
          </cell>
          <cell r="AD37">
            <v>0</v>
          </cell>
          <cell r="AE37">
            <v>0</v>
          </cell>
          <cell r="AF37">
            <v>0</v>
          </cell>
          <cell r="AG37">
            <v>0</v>
          </cell>
          <cell r="AH37">
            <v>0</v>
          </cell>
          <cell r="AI37">
            <v>0</v>
          </cell>
          <cell r="AJ37">
            <v>0</v>
          </cell>
        </row>
        <row r="38">
          <cell r="C38" t="str">
            <v>T</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151</v>
          </cell>
          <cell r="S38">
            <v>50</v>
          </cell>
          <cell r="T38">
            <v>0</v>
          </cell>
          <cell r="U38">
            <v>0</v>
          </cell>
          <cell r="V38">
            <v>201</v>
          </cell>
          <cell r="AA38" t="str">
            <v>T</v>
          </cell>
          <cell r="AB38">
            <v>0</v>
          </cell>
          <cell r="AC38">
            <v>0</v>
          </cell>
          <cell r="AD38">
            <v>0</v>
          </cell>
          <cell r="AE38">
            <v>30</v>
          </cell>
          <cell r="AF38">
            <v>30</v>
          </cell>
          <cell r="AG38">
            <v>40</v>
          </cell>
          <cell r="AH38">
            <v>0</v>
          </cell>
          <cell r="AI38">
            <v>0</v>
          </cell>
          <cell r="AJ38">
            <v>0</v>
          </cell>
        </row>
        <row r="40">
          <cell r="B40" t="str">
            <v>TOTAL</v>
          </cell>
          <cell r="C40" t="str">
            <v>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571</v>
          </cell>
          <cell r="S40">
            <v>50</v>
          </cell>
          <cell r="T40">
            <v>0</v>
          </cell>
          <cell r="U40">
            <v>0</v>
          </cell>
          <cell r="V40">
            <v>621</v>
          </cell>
          <cell r="Z40" t="str">
            <v>TOTAL</v>
          </cell>
          <cell r="AA40" t="str">
            <v>N</v>
          </cell>
          <cell r="AB40">
            <v>0</v>
          </cell>
          <cell r="AC40">
            <v>0</v>
          </cell>
          <cell r="AD40">
            <v>0</v>
          </cell>
          <cell r="AE40">
            <v>150</v>
          </cell>
          <cell r="AF40">
            <v>30</v>
          </cell>
          <cell r="AG40">
            <v>40</v>
          </cell>
          <cell r="AH40">
            <v>0</v>
          </cell>
          <cell r="AI40">
            <v>0</v>
          </cell>
          <cell r="AJ40">
            <v>0</v>
          </cell>
        </row>
        <row r="41">
          <cell r="B41" t="str">
            <v>ADQUISICIONES</v>
          </cell>
          <cell r="C41" t="str">
            <v>E</v>
          </cell>
          <cell r="D41">
            <v>0</v>
          </cell>
          <cell r="E41">
            <v>0</v>
          </cell>
          <cell r="F41">
            <v>0</v>
          </cell>
          <cell r="G41">
            <v>0</v>
          </cell>
          <cell r="H41">
            <v>0</v>
          </cell>
          <cell r="I41">
            <v>0</v>
          </cell>
          <cell r="J41">
            <v>0</v>
          </cell>
          <cell r="K41">
            <v>0</v>
          </cell>
          <cell r="L41">
            <v>0</v>
          </cell>
          <cell r="M41">
            <v>0</v>
          </cell>
          <cell r="N41">
            <v>0</v>
          </cell>
          <cell r="O41">
            <v>0</v>
          </cell>
          <cell r="P41">
            <v>600</v>
          </cell>
          <cell r="Q41">
            <v>600</v>
          </cell>
          <cell r="R41">
            <v>2400</v>
          </cell>
          <cell r="S41">
            <v>0</v>
          </cell>
          <cell r="T41">
            <v>0</v>
          </cell>
          <cell r="U41">
            <v>0</v>
          </cell>
          <cell r="V41">
            <v>3000</v>
          </cell>
          <cell r="Z41" t="str">
            <v>ADQUISICIONES</v>
          </cell>
          <cell r="AA41" t="str">
            <v>E</v>
          </cell>
          <cell r="AB41">
            <v>600</v>
          </cell>
          <cell r="AC41">
            <v>0</v>
          </cell>
          <cell r="AD41">
            <v>0</v>
          </cell>
          <cell r="AE41">
            <v>0</v>
          </cell>
          <cell r="AF41">
            <v>0</v>
          </cell>
          <cell r="AG41">
            <v>0</v>
          </cell>
          <cell r="AH41">
            <v>0</v>
          </cell>
          <cell r="AI41">
            <v>0</v>
          </cell>
          <cell r="AJ41">
            <v>0</v>
          </cell>
        </row>
        <row r="42">
          <cell r="C42" t="str">
            <v>T</v>
          </cell>
          <cell r="D42">
            <v>0</v>
          </cell>
          <cell r="E42">
            <v>0</v>
          </cell>
          <cell r="F42">
            <v>0</v>
          </cell>
          <cell r="G42">
            <v>0</v>
          </cell>
          <cell r="H42">
            <v>0</v>
          </cell>
          <cell r="I42">
            <v>0</v>
          </cell>
          <cell r="J42">
            <v>0</v>
          </cell>
          <cell r="K42">
            <v>0</v>
          </cell>
          <cell r="L42">
            <v>0</v>
          </cell>
          <cell r="M42">
            <v>0</v>
          </cell>
          <cell r="N42">
            <v>0</v>
          </cell>
          <cell r="O42">
            <v>0</v>
          </cell>
          <cell r="P42">
            <v>600</v>
          </cell>
          <cell r="Q42">
            <v>600</v>
          </cell>
          <cell r="R42">
            <v>2971</v>
          </cell>
          <cell r="S42">
            <v>50</v>
          </cell>
          <cell r="T42">
            <v>0</v>
          </cell>
          <cell r="U42">
            <v>0</v>
          </cell>
          <cell r="V42">
            <v>3621</v>
          </cell>
          <cell r="AA42" t="str">
            <v>T</v>
          </cell>
          <cell r="AB42">
            <v>600</v>
          </cell>
          <cell r="AC42">
            <v>0</v>
          </cell>
          <cell r="AD42">
            <v>0</v>
          </cell>
          <cell r="AE42">
            <v>150</v>
          </cell>
          <cell r="AF42">
            <v>30</v>
          </cell>
          <cell r="AG42">
            <v>40</v>
          </cell>
          <cell r="AH42">
            <v>0</v>
          </cell>
          <cell r="AI42">
            <v>0</v>
          </cell>
          <cell r="AJ42">
            <v>0</v>
          </cell>
        </row>
        <row r="43">
          <cell r="B43" t="str">
            <v>TRABAJOS PREVIOS</v>
          </cell>
          <cell r="C43" t="str">
            <v>N</v>
          </cell>
          <cell r="D43">
            <v>0</v>
          </cell>
          <cell r="E43">
            <v>0</v>
          </cell>
          <cell r="F43">
            <v>0</v>
          </cell>
          <cell r="G43">
            <v>0</v>
          </cell>
          <cell r="H43">
            <v>0</v>
          </cell>
          <cell r="I43">
            <v>0</v>
          </cell>
          <cell r="J43">
            <v>0</v>
          </cell>
          <cell r="K43">
            <v>0</v>
          </cell>
          <cell r="L43">
            <v>0</v>
          </cell>
          <cell r="M43">
            <v>0</v>
          </cell>
          <cell r="N43">
            <v>0</v>
          </cell>
          <cell r="O43">
            <v>0</v>
          </cell>
          <cell r="P43">
            <v>50</v>
          </cell>
          <cell r="Q43">
            <v>50</v>
          </cell>
          <cell r="R43">
            <v>591</v>
          </cell>
          <cell r="S43">
            <v>0</v>
          </cell>
          <cell r="T43">
            <v>0</v>
          </cell>
          <cell r="U43">
            <v>0</v>
          </cell>
          <cell r="V43">
            <v>641</v>
          </cell>
          <cell r="Z43" t="str">
            <v>TRABAJOS PREVIOS</v>
          </cell>
          <cell r="AA43" t="str">
            <v>N</v>
          </cell>
          <cell r="AB43">
            <v>50</v>
          </cell>
          <cell r="AC43">
            <v>150</v>
          </cell>
          <cell r="AD43">
            <v>100</v>
          </cell>
          <cell r="AE43">
            <v>0</v>
          </cell>
          <cell r="AF43">
            <v>0</v>
          </cell>
          <cell r="AG43">
            <v>0</v>
          </cell>
          <cell r="AH43">
            <v>0</v>
          </cell>
          <cell r="AI43">
            <v>0</v>
          </cell>
          <cell r="AJ43">
            <v>0</v>
          </cell>
        </row>
        <row r="44">
          <cell r="B44" t="str">
            <v>Y OTROS</v>
          </cell>
          <cell r="C44" t="str">
            <v>E</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Z44" t="str">
            <v>Y OTROS</v>
          </cell>
          <cell r="AA44" t="str">
            <v>E</v>
          </cell>
          <cell r="AB44">
            <v>0</v>
          </cell>
          <cell r="AC44">
            <v>0</v>
          </cell>
          <cell r="AD44">
            <v>0</v>
          </cell>
          <cell r="AE44">
            <v>0</v>
          </cell>
          <cell r="AF44">
            <v>0</v>
          </cell>
          <cell r="AG44">
            <v>0</v>
          </cell>
          <cell r="AH44">
            <v>0</v>
          </cell>
          <cell r="AI44">
            <v>0</v>
          </cell>
          <cell r="AJ44">
            <v>0</v>
          </cell>
        </row>
        <row r="45">
          <cell r="C45" t="str">
            <v>T</v>
          </cell>
          <cell r="D45">
            <v>0</v>
          </cell>
          <cell r="E45">
            <v>0</v>
          </cell>
          <cell r="F45">
            <v>0</v>
          </cell>
          <cell r="G45">
            <v>0</v>
          </cell>
          <cell r="H45">
            <v>0</v>
          </cell>
          <cell r="I45">
            <v>0</v>
          </cell>
          <cell r="J45">
            <v>0</v>
          </cell>
          <cell r="K45">
            <v>0</v>
          </cell>
          <cell r="L45">
            <v>0</v>
          </cell>
          <cell r="M45">
            <v>0</v>
          </cell>
          <cell r="N45">
            <v>0</v>
          </cell>
          <cell r="O45">
            <v>0</v>
          </cell>
          <cell r="P45">
            <v>50</v>
          </cell>
          <cell r="Q45">
            <v>50</v>
          </cell>
          <cell r="R45">
            <v>591</v>
          </cell>
          <cell r="S45">
            <v>0</v>
          </cell>
          <cell r="T45">
            <v>0</v>
          </cell>
          <cell r="U45">
            <v>0</v>
          </cell>
          <cell r="V45">
            <v>641</v>
          </cell>
          <cell r="AA45" t="str">
            <v>T</v>
          </cell>
          <cell r="AB45">
            <v>50</v>
          </cell>
          <cell r="AC45">
            <v>150</v>
          </cell>
          <cell r="AD45">
            <v>100</v>
          </cell>
          <cell r="AE45">
            <v>0</v>
          </cell>
          <cell r="AF45">
            <v>0</v>
          </cell>
          <cell r="AG45">
            <v>0</v>
          </cell>
          <cell r="AH45">
            <v>0</v>
          </cell>
          <cell r="AI45">
            <v>0</v>
          </cell>
          <cell r="AJ45">
            <v>0</v>
          </cell>
        </row>
        <row r="47">
          <cell r="B47" t="str">
            <v>TOPOGRAFIA</v>
          </cell>
          <cell r="C47" t="str">
            <v>N</v>
          </cell>
          <cell r="D47">
            <v>0</v>
          </cell>
          <cell r="E47">
            <v>0</v>
          </cell>
          <cell r="F47">
            <v>0</v>
          </cell>
          <cell r="G47">
            <v>0</v>
          </cell>
          <cell r="H47">
            <v>0</v>
          </cell>
          <cell r="I47">
            <v>0</v>
          </cell>
          <cell r="J47">
            <v>0</v>
          </cell>
          <cell r="K47">
            <v>0</v>
          </cell>
          <cell r="L47">
            <v>0</v>
          </cell>
          <cell r="M47">
            <v>0</v>
          </cell>
          <cell r="N47">
            <v>0</v>
          </cell>
          <cell r="O47">
            <v>2</v>
          </cell>
          <cell r="P47">
            <v>2</v>
          </cell>
          <cell r="Q47">
            <v>4</v>
          </cell>
          <cell r="R47">
            <v>39</v>
          </cell>
          <cell r="S47">
            <v>0</v>
          </cell>
          <cell r="T47">
            <v>0</v>
          </cell>
          <cell r="U47">
            <v>0</v>
          </cell>
          <cell r="V47">
            <v>43</v>
          </cell>
          <cell r="Z47" t="str">
            <v>TOPOGRAFIA</v>
          </cell>
          <cell r="AA47" t="str">
            <v>N</v>
          </cell>
          <cell r="AB47">
            <v>4</v>
          </cell>
          <cell r="AC47">
            <v>3</v>
          </cell>
          <cell r="AD47">
            <v>3</v>
          </cell>
          <cell r="AE47">
            <v>3</v>
          </cell>
          <cell r="AF47">
            <v>0</v>
          </cell>
          <cell r="AG47">
            <v>0</v>
          </cell>
          <cell r="AH47">
            <v>0</v>
          </cell>
          <cell r="AI47">
            <v>0</v>
          </cell>
          <cell r="AJ47">
            <v>0</v>
          </cell>
        </row>
        <row r="48">
          <cell r="C48" t="str">
            <v>E</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AA48" t="str">
            <v>E</v>
          </cell>
          <cell r="AB48">
            <v>0</v>
          </cell>
          <cell r="AC48">
            <v>0</v>
          </cell>
          <cell r="AD48">
            <v>0</v>
          </cell>
          <cell r="AE48">
            <v>0</v>
          </cell>
          <cell r="AF48">
            <v>0</v>
          </cell>
          <cell r="AG48">
            <v>0</v>
          </cell>
          <cell r="AH48">
            <v>0</v>
          </cell>
          <cell r="AI48">
            <v>0</v>
          </cell>
          <cell r="AJ48">
            <v>0</v>
          </cell>
        </row>
        <row r="49">
          <cell r="C49" t="str">
            <v>T</v>
          </cell>
          <cell r="D49">
            <v>0</v>
          </cell>
          <cell r="E49">
            <v>0</v>
          </cell>
          <cell r="F49">
            <v>0</v>
          </cell>
          <cell r="G49">
            <v>0</v>
          </cell>
          <cell r="H49">
            <v>0</v>
          </cell>
          <cell r="I49">
            <v>0</v>
          </cell>
          <cell r="J49">
            <v>0</v>
          </cell>
          <cell r="K49">
            <v>0</v>
          </cell>
          <cell r="L49">
            <v>0</v>
          </cell>
          <cell r="M49">
            <v>0</v>
          </cell>
          <cell r="N49">
            <v>0</v>
          </cell>
          <cell r="O49">
            <v>2</v>
          </cell>
          <cell r="P49">
            <v>2</v>
          </cell>
          <cell r="Q49">
            <v>4</v>
          </cell>
          <cell r="R49">
            <v>39</v>
          </cell>
          <cell r="S49">
            <v>0</v>
          </cell>
          <cell r="T49">
            <v>0</v>
          </cell>
          <cell r="U49">
            <v>0</v>
          </cell>
          <cell r="V49">
            <v>43</v>
          </cell>
          <cell r="AA49" t="str">
            <v>T</v>
          </cell>
          <cell r="AB49">
            <v>4</v>
          </cell>
          <cell r="AC49">
            <v>3</v>
          </cell>
          <cell r="AD49">
            <v>3</v>
          </cell>
          <cell r="AE49">
            <v>3</v>
          </cell>
          <cell r="AF49">
            <v>0</v>
          </cell>
          <cell r="AG49">
            <v>0</v>
          </cell>
          <cell r="AH49">
            <v>0</v>
          </cell>
          <cell r="AI49">
            <v>0</v>
          </cell>
          <cell r="AJ49">
            <v>0</v>
          </cell>
        </row>
        <row r="51">
          <cell r="B51" t="str">
            <v>ITO</v>
          </cell>
          <cell r="C51" t="str">
            <v>N</v>
          </cell>
          <cell r="D51">
            <v>0</v>
          </cell>
          <cell r="E51">
            <v>0</v>
          </cell>
          <cell r="F51">
            <v>0</v>
          </cell>
          <cell r="G51">
            <v>0</v>
          </cell>
          <cell r="H51">
            <v>0</v>
          </cell>
          <cell r="I51">
            <v>0</v>
          </cell>
          <cell r="J51">
            <v>0</v>
          </cell>
          <cell r="K51">
            <v>0</v>
          </cell>
          <cell r="L51">
            <v>0</v>
          </cell>
          <cell r="M51">
            <v>0</v>
          </cell>
          <cell r="N51">
            <v>0</v>
          </cell>
          <cell r="O51">
            <v>0</v>
          </cell>
          <cell r="P51">
            <v>10</v>
          </cell>
          <cell r="Q51">
            <v>10</v>
          </cell>
          <cell r="R51">
            <v>180</v>
          </cell>
          <cell r="S51">
            <v>0</v>
          </cell>
          <cell r="T51">
            <v>0</v>
          </cell>
          <cell r="U51">
            <v>0</v>
          </cell>
          <cell r="V51">
            <v>190</v>
          </cell>
          <cell r="Z51" t="str">
            <v>ITO</v>
          </cell>
          <cell r="AA51" t="str">
            <v>N</v>
          </cell>
          <cell r="AB51">
            <v>10</v>
          </cell>
          <cell r="AC51">
            <v>10</v>
          </cell>
          <cell r="AD51">
            <v>10</v>
          </cell>
          <cell r="AE51">
            <v>10</v>
          </cell>
          <cell r="AF51">
            <v>0</v>
          </cell>
          <cell r="AG51">
            <v>0</v>
          </cell>
          <cell r="AH51">
            <v>0</v>
          </cell>
          <cell r="AI51">
            <v>0</v>
          </cell>
          <cell r="AJ51">
            <v>0</v>
          </cell>
        </row>
        <row r="52">
          <cell r="C52" t="str">
            <v>E</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AA52" t="str">
            <v>E</v>
          </cell>
          <cell r="AB52">
            <v>0</v>
          </cell>
          <cell r="AC52">
            <v>0</v>
          </cell>
          <cell r="AD52">
            <v>0</v>
          </cell>
          <cell r="AE52">
            <v>0</v>
          </cell>
          <cell r="AF52">
            <v>0</v>
          </cell>
          <cell r="AG52">
            <v>0</v>
          </cell>
          <cell r="AH52">
            <v>0</v>
          </cell>
          <cell r="AI52">
            <v>0</v>
          </cell>
          <cell r="AJ52">
            <v>0</v>
          </cell>
        </row>
        <row r="53">
          <cell r="C53" t="str">
            <v>T</v>
          </cell>
          <cell r="D53">
            <v>0</v>
          </cell>
          <cell r="E53">
            <v>0</v>
          </cell>
          <cell r="F53">
            <v>0</v>
          </cell>
          <cell r="G53">
            <v>0</v>
          </cell>
          <cell r="H53">
            <v>0</v>
          </cell>
          <cell r="I53">
            <v>0</v>
          </cell>
          <cell r="J53">
            <v>0</v>
          </cell>
          <cell r="K53">
            <v>0</v>
          </cell>
          <cell r="L53">
            <v>0</v>
          </cell>
          <cell r="M53">
            <v>0</v>
          </cell>
          <cell r="N53">
            <v>0</v>
          </cell>
          <cell r="O53">
            <v>0</v>
          </cell>
          <cell r="P53">
            <v>10</v>
          </cell>
          <cell r="Q53">
            <v>10</v>
          </cell>
          <cell r="R53">
            <v>180</v>
          </cell>
          <cell r="S53">
            <v>0</v>
          </cell>
          <cell r="T53">
            <v>0</v>
          </cell>
          <cell r="U53">
            <v>0</v>
          </cell>
          <cell r="V53">
            <v>190</v>
          </cell>
          <cell r="AA53" t="str">
            <v>T</v>
          </cell>
          <cell r="AB53">
            <v>10</v>
          </cell>
          <cell r="AC53">
            <v>10</v>
          </cell>
          <cell r="AD53">
            <v>10</v>
          </cell>
          <cell r="AE53">
            <v>10</v>
          </cell>
          <cell r="AF53">
            <v>0</v>
          </cell>
          <cell r="AG53">
            <v>0</v>
          </cell>
          <cell r="AH53">
            <v>0</v>
          </cell>
          <cell r="AI53">
            <v>0</v>
          </cell>
          <cell r="AJ53">
            <v>0</v>
          </cell>
        </row>
        <row r="55">
          <cell r="B55" t="str">
            <v>CAPACITACION</v>
          </cell>
          <cell r="C55" t="str">
            <v>N</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70</v>
          </cell>
          <cell r="S55">
            <v>0</v>
          </cell>
          <cell r="T55">
            <v>0</v>
          </cell>
          <cell r="U55">
            <v>0</v>
          </cell>
          <cell r="V55">
            <v>70</v>
          </cell>
          <cell r="Z55" t="str">
            <v>CAPACITACION</v>
          </cell>
          <cell r="AA55" t="str">
            <v>N</v>
          </cell>
          <cell r="AB55">
            <v>0</v>
          </cell>
          <cell r="AC55">
            <v>0</v>
          </cell>
          <cell r="AD55">
            <v>0</v>
          </cell>
          <cell r="AE55">
            <v>0</v>
          </cell>
          <cell r="AF55">
            <v>0</v>
          </cell>
          <cell r="AG55">
            <v>0</v>
          </cell>
          <cell r="AH55">
            <v>0</v>
          </cell>
          <cell r="AI55">
            <v>0</v>
          </cell>
          <cell r="AJ55">
            <v>0</v>
          </cell>
        </row>
        <row r="56">
          <cell r="C56" t="str">
            <v>E</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AA56" t="str">
            <v>E</v>
          </cell>
          <cell r="AB56">
            <v>0</v>
          </cell>
          <cell r="AC56">
            <v>0</v>
          </cell>
          <cell r="AD56">
            <v>0</v>
          </cell>
          <cell r="AE56">
            <v>0</v>
          </cell>
          <cell r="AF56">
            <v>0</v>
          </cell>
          <cell r="AG56">
            <v>0</v>
          </cell>
          <cell r="AH56">
            <v>0</v>
          </cell>
          <cell r="AI56">
            <v>0</v>
          </cell>
          <cell r="AJ56">
            <v>0</v>
          </cell>
        </row>
        <row r="57">
          <cell r="C57" t="str">
            <v>T</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70</v>
          </cell>
          <cell r="S57">
            <v>0</v>
          </cell>
          <cell r="T57">
            <v>0</v>
          </cell>
          <cell r="U57">
            <v>0</v>
          </cell>
          <cell r="V57">
            <v>70</v>
          </cell>
          <cell r="AA57" t="str">
            <v>T</v>
          </cell>
          <cell r="AB57">
            <v>0</v>
          </cell>
          <cell r="AC57">
            <v>0</v>
          </cell>
          <cell r="AD57">
            <v>0</v>
          </cell>
          <cell r="AE57">
            <v>0</v>
          </cell>
          <cell r="AF57">
            <v>0</v>
          </cell>
          <cell r="AG57">
            <v>0</v>
          </cell>
          <cell r="AH57">
            <v>0</v>
          </cell>
          <cell r="AI57">
            <v>0</v>
          </cell>
          <cell r="AJ57">
            <v>0</v>
          </cell>
        </row>
        <row r="59">
          <cell r="B59" t="str">
            <v>TOTAL</v>
          </cell>
          <cell r="C59" t="str">
            <v>N</v>
          </cell>
          <cell r="D59">
            <v>0</v>
          </cell>
          <cell r="E59">
            <v>0</v>
          </cell>
          <cell r="F59">
            <v>0</v>
          </cell>
          <cell r="G59">
            <v>0</v>
          </cell>
          <cell r="H59">
            <v>0</v>
          </cell>
          <cell r="I59">
            <v>0</v>
          </cell>
          <cell r="J59">
            <v>0</v>
          </cell>
          <cell r="K59">
            <v>0</v>
          </cell>
          <cell r="L59">
            <v>0</v>
          </cell>
          <cell r="M59">
            <v>0</v>
          </cell>
          <cell r="N59">
            <v>0</v>
          </cell>
          <cell r="O59">
            <v>2</v>
          </cell>
          <cell r="P59">
            <v>62</v>
          </cell>
          <cell r="Q59">
            <v>64</v>
          </cell>
          <cell r="R59">
            <v>880</v>
          </cell>
          <cell r="S59">
            <v>0</v>
          </cell>
          <cell r="T59">
            <v>0</v>
          </cell>
          <cell r="U59">
            <v>0</v>
          </cell>
          <cell r="V59">
            <v>944</v>
          </cell>
          <cell r="Z59" t="str">
            <v>TOTAL</v>
          </cell>
          <cell r="AA59" t="str">
            <v>N</v>
          </cell>
          <cell r="AB59">
            <v>64</v>
          </cell>
          <cell r="AC59">
            <v>163</v>
          </cell>
          <cell r="AD59">
            <v>113</v>
          </cell>
          <cell r="AE59">
            <v>13</v>
          </cell>
          <cell r="AF59">
            <v>0</v>
          </cell>
          <cell r="AG59">
            <v>0</v>
          </cell>
          <cell r="AH59">
            <v>0</v>
          </cell>
          <cell r="AI59">
            <v>0</v>
          </cell>
          <cell r="AJ59">
            <v>0</v>
          </cell>
        </row>
        <row r="60">
          <cell r="B60" t="str">
            <v>CONSTRUCCION</v>
          </cell>
          <cell r="C60" t="str">
            <v>E</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Z60" t="str">
            <v>CONSTRUCCION</v>
          </cell>
          <cell r="AA60" t="str">
            <v>E</v>
          </cell>
          <cell r="AB60">
            <v>0</v>
          </cell>
          <cell r="AC60">
            <v>0</v>
          </cell>
          <cell r="AD60">
            <v>0</v>
          </cell>
          <cell r="AE60">
            <v>0</v>
          </cell>
          <cell r="AF60">
            <v>0</v>
          </cell>
          <cell r="AG60">
            <v>0</v>
          </cell>
          <cell r="AH60">
            <v>0</v>
          </cell>
          <cell r="AI60">
            <v>0</v>
          </cell>
          <cell r="AJ60">
            <v>0</v>
          </cell>
        </row>
        <row r="61">
          <cell r="C61" t="str">
            <v>T</v>
          </cell>
          <cell r="D61">
            <v>0</v>
          </cell>
          <cell r="E61">
            <v>0</v>
          </cell>
          <cell r="F61">
            <v>0</v>
          </cell>
          <cell r="G61">
            <v>0</v>
          </cell>
          <cell r="H61">
            <v>0</v>
          </cell>
          <cell r="I61">
            <v>0</v>
          </cell>
          <cell r="J61">
            <v>0</v>
          </cell>
          <cell r="K61">
            <v>0</v>
          </cell>
          <cell r="L61">
            <v>0</v>
          </cell>
          <cell r="M61">
            <v>0</v>
          </cell>
          <cell r="N61">
            <v>0</v>
          </cell>
          <cell r="O61">
            <v>2</v>
          </cell>
          <cell r="P61">
            <v>62</v>
          </cell>
          <cell r="Q61">
            <v>64</v>
          </cell>
          <cell r="R61">
            <v>880</v>
          </cell>
          <cell r="S61">
            <v>0</v>
          </cell>
          <cell r="T61">
            <v>0</v>
          </cell>
          <cell r="U61">
            <v>0</v>
          </cell>
          <cell r="V61">
            <v>944</v>
          </cell>
          <cell r="AA61" t="str">
            <v>T</v>
          </cell>
          <cell r="AB61">
            <v>64</v>
          </cell>
          <cell r="AC61">
            <v>163</v>
          </cell>
          <cell r="AD61">
            <v>113</v>
          </cell>
          <cell r="AE61">
            <v>13</v>
          </cell>
          <cell r="AF61">
            <v>0</v>
          </cell>
          <cell r="AG61">
            <v>0</v>
          </cell>
          <cell r="AH61">
            <v>0</v>
          </cell>
          <cell r="AI61">
            <v>0</v>
          </cell>
          <cell r="AJ61">
            <v>0</v>
          </cell>
        </row>
        <row r="63">
          <cell r="B63" t="str">
            <v>TRABAJOS PUESTA EN MARCHA</v>
          </cell>
          <cell r="C63" t="str">
            <v>N</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25</v>
          </cell>
          <cell r="S63">
            <v>50</v>
          </cell>
          <cell r="T63">
            <v>0</v>
          </cell>
          <cell r="U63">
            <v>0</v>
          </cell>
          <cell r="V63">
            <v>75</v>
          </cell>
          <cell r="Z63" t="str">
            <v>TRABAJOS PUESTA EN MARCHA</v>
          </cell>
          <cell r="AA63" t="str">
            <v>N</v>
          </cell>
          <cell r="AB63">
            <v>0</v>
          </cell>
          <cell r="AC63">
            <v>0</v>
          </cell>
          <cell r="AD63">
            <v>0</v>
          </cell>
          <cell r="AE63">
            <v>0</v>
          </cell>
          <cell r="AF63">
            <v>0</v>
          </cell>
          <cell r="AG63">
            <v>0</v>
          </cell>
          <cell r="AH63">
            <v>0</v>
          </cell>
          <cell r="AI63">
            <v>0</v>
          </cell>
          <cell r="AJ63">
            <v>0</v>
          </cell>
        </row>
        <row r="64">
          <cell r="C64" t="str">
            <v>E</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AA64" t="str">
            <v>E</v>
          </cell>
          <cell r="AB64">
            <v>0</v>
          </cell>
          <cell r="AC64">
            <v>0</v>
          </cell>
          <cell r="AD64">
            <v>0</v>
          </cell>
          <cell r="AE64">
            <v>0</v>
          </cell>
          <cell r="AF64">
            <v>0</v>
          </cell>
          <cell r="AG64">
            <v>0</v>
          </cell>
          <cell r="AH64">
            <v>0</v>
          </cell>
          <cell r="AI64">
            <v>0</v>
          </cell>
          <cell r="AJ64">
            <v>0</v>
          </cell>
        </row>
        <row r="65">
          <cell r="C65" t="str">
            <v>T</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25</v>
          </cell>
          <cell r="S65">
            <v>50</v>
          </cell>
          <cell r="T65">
            <v>0</v>
          </cell>
          <cell r="U65">
            <v>0</v>
          </cell>
          <cell r="V65">
            <v>75</v>
          </cell>
          <cell r="AA65" t="str">
            <v>T</v>
          </cell>
          <cell r="AB65">
            <v>0</v>
          </cell>
          <cell r="AC65">
            <v>0</v>
          </cell>
          <cell r="AD65">
            <v>0</v>
          </cell>
          <cell r="AE65">
            <v>0</v>
          </cell>
          <cell r="AF65">
            <v>0</v>
          </cell>
          <cell r="AG65">
            <v>0</v>
          </cell>
          <cell r="AH65">
            <v>0</v>
          </cell>
          <cell r="AI65">
            <v>0</v>
          </cell>
          <cell r="AJ65">
            <v>0</v>
          </cell>
        </row>
        <row r="67">
          <cell r="B67" t="str">
            <v>OTROS</v>
          </cell>
          <cell r="C67" t="str">
            <v>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20</v>
          </cell>
          <cell r="T67">
            <v>0</v>
          </cell>
          <cell r="U67">
            <v>0</v>
          </cell>
          <cell r="V67">
            <v>20</v>
          </cell>
          <cell r="Z67" t="str">
            <v>OTROS</v>
          </cell>
          <cell r="AA67" t="str">
            <v>N</v>
          </cell>
          <cell r="AB67">
            <v>0</v>
          </cell>
          <cell r="AC67">
            <v>0</v>
          </cell>
          <cell r="AD67">
            <v>0</v>
          </cell>
          <cell r="AE67">
            <v>0</v>
          </cell>
          <cell r="AF67">
            <v>0</v>
          </cell>
          <cell r="AG67">
            <v>0</v>
          </cell>
          <cell r="AH67">
            <v>0</v>
          </cell>
          <cell r="AI67">
            <v>0</v>
          </cell>
          <cell r="AJ67">
            <v>0</v>
          </cell>
        </row>
        <row r="68">
          <cell r="C68" t="str">
            <v>E</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AA68" t="str">
            <v>E</v>
          </cell>
          <cell r="AB68">
            <v>0</v>
          </cell>
          <cell r="AC68">
            <v>0</v>
          </cell>
          <cell r="AD68">
            <v>0</v>
          </cell>
          <cell r="AE68">
            <v>0</v>
          </cell>
          <cell r="AF68">
            <v>0</v>
          </cell>
          <cell r="AG68">
            <v>0</v>
          </cell>
          <cell r="AH68">
            <v>0</v>
          </cell>
          <cell r="AI68">
            <v>0</v>
          </cell>
          <cell r="AJ68">
            <v>0</v>
          </cell>
        </row>
        <row r="69">
          <cell r="C69" t="str">
            <v>T</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20</v>
          </cell>
          <cell r="T69">
            <v>0</v>
          </cell>
          <cell r="U69">
            <v>0</v>
          </cell>
          <cell r="V69">
            <v>20</v>
          </cell>
          <cell r="AA69" t="str">
            <v>T</v>
          </cell>
          <cell r="AB69">
            <v>0</v>
          </cell>
          <cell r="AC69">
            <v>0</v>
          </cell>
          <cell r="AD69">
            <v>0</v>
          </cell>
          <cell r="AE69">
            <v>0</v>
          </cell>
          <cell r="AF69">
            <v>0</v>
          </cell>
          <cell r="AG69">
            <v>0</v>
          </cell>
          <cell r="AH69">
            <v>0</v>
          </cell>
          <cell r="AI69">
            <v>0</v>
          </cell>
          <cell r="AJ69">
            <v>0</v>
          </cell>
        </row>
        <row r="71">
          <cell r="B71" t="str">
            <v>TOTAL</v>
          </cell>
          <cell r="C71" t="str">
            <v>N</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25</v>
          </cell>
          <cell r="S71">
            <v>70</v>
          </cell>
          <cell r="T71">
            <v>0</v>
          </cell>
          <cell r="U71">
            <v>0</v>
          </cell>
          <cell r="V71">
            <v>95</v>
          </cell>
          <cell r="Z71" t="str">
            <v>TOTAL</v>
          </cell>
          <cell r="AA71" t="str">
            <v>N</v>
          </cell>
          <cell r="AB71">
            <v>0</v>
          </cell>
          <cell r="AC71">
            <v>0</v>
          </cell>
          <cell r="AD71">
            <v>0</v>
          </cell>
          <cell r="AE71">
            <v>0</v>
          </cell>
          <cell r="AF71">
            <v>0</v>
          </cell>
          <cell r="AG71">
            <v>0</v>
          </cell>
          <cell r="AH71">
            <v>0</v>
          </cell>
          <cell r="AI71">
            <v>0</v>
          </cell>
          <cell r="AJ71">
            <v>0</v>
          </cell>
        </row>
        <row r="72">
          <cell r="B72" t="str">
            <v>PUESTA EN MARCHA</v>
          </cell>
          <cell r="C72" t="str">
            <v>E</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Z72" t="str">
            <v>PUESTA EN MARCHA</v>
          </cell>
          <cell r="AA72" t="str">
            <v>E</v>
          </cell>
          <cell r="AB72">
            <v>0</v>
          </cell>
          <cell r="AC72">
            <v>0</v>
          </cell>
          <cell r="AD72">
            <v>0</v>
          </cell>
          <cell r="AE72">
            <v>0</v>
          </cell>
          <cell r="AF72">
            <v>0</v>
          </cell>
          <cell r="AG72">
            <v>0</v>
          </cell>
          <cell r="AH72">
            <v>0</v>
          </cell>
          <cell r="AI72">
            <v>0</v>
          </cell>
          <cell r="AJ72">
            <v>0</v>
          </cell>
        </row>
        <row r="73">
          <cell r="C73" t="str">
            <v>T</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25</v>
          </cell>
          <cell r="S73">
            <v>70</v>
          </cell>
          <cell r="T73">
            <v>0</v>
          </cell>
          <cell r="U73">
            <v>0</v>
          </cell>
          <cell r="V73">
            <v>95</v>
          </cell>
          <cell r="AA73" t="str">
            <v>T</v>
          </cell>
          <cell r="AB73">
            <v>0</v>
          </cell>
          <cell r="AC73">
            <v>0</v>
          </cell>
          <cell r="AD73">
            <v>0</v>
          </cell>
          <cell r="AE73">
            <v>0</v>
          </cell>
          <cell r="AF73">
            <v>0</v>
          </cell>
          <cell r="AG73">
            <v>0</v>
          </cell>
          <cell r="AH73">
            <v>0</v>
          </cell>
          <cell r="AI73">
            <v>0</v>
          </cell>
          <cell r="AJ73">
            <v>0</v>
          </cell>
        </row>
        <row r="75">
          <cell r="B75" t="str">
            <v>CONTINGENCIAS</v>
          </cell>
          <cell r="C75" t="str">
            <v>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500</v>
          </cell>
          <cell r="S75">
            <v>0</v>
          </cell>
          <cell r="T75">
            <v>0</v>
          </cell>
          <cell r="U75">
            <v>0</v>
          </cell>
          <cell r="V75">
            <v>500</v>
          </cell>
          <cell r="Z75" t="str">
            <v>CONTINGENCIAS</v>
          </cell>
          <cell r="AA75" t="str">
            <v>N</v>
          </cell>
          <cell r="AB75">
            <v>0</v>
          </cell>
          <cell r="AC75">
            <v>0</v>
          </cell>
          <cell r="AD75">
            <v>0</v>
          </cell>
          <cell r="AE75">
            <v>0</v>
          </cell>
          <cell r="AF75">
            <v>0</v>
          </cell>
          <cell r="AG75">
            <v>0</v>
          </cell>
          <cell r="AH75">
            <v>0</v>
          </cell>
          <cell r="AI75">
            <v>0</v>
          </cell>
          <cell r="AJ75">
            <v>0</v>
          </cell>
        </row>
        <row r="76">
          <cell r="C76" t="str">
            <v>E</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AA76" t="str">
            <v>E</v>
          </cell>
          <cell r="AB76">
            <v>0</v>
          </cell>
          <cell r="AC76">
            <v>0</v>
          </cell>
          <cell r="AD76">
            <v>0</v>
          </cell>
          <cell r="AE76">
            <v>0</v>
          </cell>
          <cell r="AF76">
            <v>0</v>
          </cell>
          <cell r="AG76">
            <v>0</v>
          </cell>
          <cell r="AH76">
            <v>0</v>
          </cell>
          <cell r="AI76">
            <v>0</v>
          </cell>
          <cell r="AJ76">
            <v>0</v>
          </cell>
        </row>
        <row r="77">
          <cell r="C77" t="str">
            <v>T</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500</v>
          </cell>
          <cell r="S77">
            <v>0</v>
          </cell>
          <cell r="T77">
            <v>0</v>
          </cell>
          <cell r="U77">
            <v>0</v>
          </cell>
          <cell r="V77">
            <v>500</v>
          </cell>
          <cell r="AA77" t="str">
            <v>T</v>
          </cell>
          <cell r="AB77">
            <v>0</v>
          </cell>
          <cell r="AC77">
            <v>0</v>
          </cell>
          <cell r="AD77">
            <v>0</v>
          </cell>
          <cell r="AE77">
            <v>0</v>
          </cell>
          <cell r="AF77">
            <v>0</v>
          </cell>
          <cell r="AG77">
            <v>0</v>
          </cell>
          <cell r="AH77">
            <v>0</v>
          </cell>
          <cell r="AI77">
            <v>0</v>
          </cell>
          <cell r="AJ77">
            <v>0</v>
          </cell>
        </row>
        <row r="79">
          <cell r="B79" t="str">
            <v>TOTAL</v>
          </cell>
          <cell r="C79" t="str">
            <v>N</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500</v>
          </cell>
          <cell r="S79">
            <v>0</v>
          </cell>
          <cell r="T79">
            <v>0</v>
          </cell>
          <cell r="U79">
            <v>0</v>
          </cell>
          <cell r="V79">
            <v>500</v>
          </cell>
          <cell r="Z79" t="str">
            <v>TOTAL</v>
          </cell>
          <cell r="AA79" t="str">
            <v>N</v>
          </cell>
          <cell r="AB79">
            <v>0</v>
          </cell>
          <cell r="AC79">
            <v>0</v>
          </cell>
          <cell r="AD79">
            <v>0</v>
          </cell>
          <cell r="AE79">
            <v>0</v>
          </cell>
          <cell r="AF79">
            <v>0</v>
          </cell>
          <cell r="AG79">
            <v>0</v>
          </cell>
          <cell r="AH79">
            <v>0</v>
          </cell>
          <cell r="AI79">
            <v>0</v>
          </cell>
          <cell r="AJ79">
            <v>0</v>
          </cell>
        </row>
        <row r="80">
          <cell r="B80" t="str">
            <v>CONTINGENCIAS</v>
          </cell>
          <cell r="C80" t="str">
            <v>E</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Z80" t="str">
            <v>CONTINGENCIAS</v>
          </cell>
          <cell r="AA80" t="str">
            <v>E</v>
          </cell>
          <cell r="AB80">
            <v>0</v>
          </cell>
          <cell r="AC80">
            <v>0</v>
          </cell>
          <cell r="AD80">
            <v>0</v>
          </cell>
          <cell r="AE80">
            <v>0</v>
          </cell>
          <cell r="AF80">
            <v>0</v>
          </cell>
          <cell r="AG80">
            <v>0</v>
          </cell>
          <cell r="AH80">
            <v>0</v>
          </cell>
          <cell r="AI80">
            <v>0</v>
          </cell>
          <cell r="AJ80">
            <v>0</v>
          </cell>
        </row>
        <row r="81">
          <cell r="C81" t="str">
            <v>T</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500</v>
          </cell>
          <cell r="S81">
            <v>0</v>
          </cell>
          <cell r="T81">
            <v>0</v>
          </cell>
          <cell r="U81">
            <v>0</v>
          </cell>
          <cell r="V81">
            <v>500</v>
          </cell>
          <cell r="AA81" t="str">
            <v>T</v>
          </cell>
          <cell r="AB81">
            <v>0</v>
          </cell>
          <cell r="AC81">
            <v>0</v>
          </cell>
          <cell r="AD81">
            <v>0</v>
          </cell>
          <cell r="AE81">
            <v>0</v>
          </cell>
          <cell r="AF81">
            <v>0</v>
          </cell>
          <cell r="AG81">
            <v>0</v>
          </cell>
          <cell r="AH81">
            <v>0</v>
          </cell>
          <cell r="AI81">
            <v>0</v>
          </cell>
          <cell r="AJ81">
            <v>0</v>
          </cell>
        </row>
        <row r="83">
          <cell r="B83" t="str">
            <v>AJUSTE MONETARIO</v>
          </cell>
          <cell r="C83" t="str">
            <v>N</v>
          </cell>
          <cell r="D83">
            <v>0</v>
          </cell>
          <cell r="E83">
            <v>0</v>
          </cell>
          <cell r="F83">
            <v>0</v>
          </cell>
          <cell r="G83">
            <v>0</v>
          </cell>
          <cell r="H83">
            <v>0</v>
          </cell>
          <cell r="I83">
            <v>0</v>
          </cell>
          <cell r="J83">
            <v>0</v>
          </cell>
          <cell r="K83">
            <v>0</v>
          </cell>
          <cell r="L83">
            <v>0.42599999999999999</v>
          </cell>
          <cell r="M83">
            <v>0</v>
          </cell>
          <cell r="N83">
            <v>0</v>
          </cell>
          <cell r="O83">
            <v>0</v>
          </cell>
          <cell r="P83">
            <v>0</v>
          </cell>
          <cell r="Q83">
            <v>0.42599999999999999</v>
          </cell>
          <cell r="R83">
            <v>0</v>
          </cell>
          <cell r="S83">
            <v>0</v>
          </cell>
          <cell r="T83">
            <v>0</v>
          </cell>
          <cell r="U83">
            <v>0</v>
          </cell>
          <cell r="V83">
            <v>0.42599999999999999</v>
          </cell>
          <cell r="Z83" t="str">
            <v>AJUSTE MONETARIO</v>
          </cell>
          <cell r="AA83" t="str">
            <v>N</v>
          </cell>
          <cell r="AB83">
            <v>0.42599999999999999</v>
          </cell>
          <cell r="AC83">
            <v>0</v>
          </cell>
          <cell r="AD83">
            <v>0</v>
          </cell>
          <cell r="AE83">
            <v>0</v>
          </cell>
          <cell r="AF83">
            <v>0</v>
          </cell>
          <cell r="AG83">
            <v>0</v>
          </cell>
          <cell r="AH83">
            <v>0</v>
          </cell>
          <cell r="AI83">
            <v>0</v>
          </cell>
          <cell r="AJ83">
            <v>0</v>
          </cell>
        </row>
        <row r="84">
          <cell r="C84" t="str">
            <v>E</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AA84" t="str">
            <v>E</v>
          </cell>
          <cell r="AB84">
            <v>0</v>
          </cell>
          <cell r="AC84">
            <v>0</v>
          </cell>
          <cell r="AD84">
            <v>0</v>
          </cell>
          <cell r="AE84">
            <v>0</v>
          </cell>
          <cell r="AF84">
            <v>0</v>
          </cell>
          <cell r="AG84">
            <v>0</v>
          </cell>
          <cell r="AH84">
            <v>0</v>
          </cell>
          <cell r="AI84">
            <v>0</v>
          </cell>
          <cell r="AJ84">
            <v>0</v>
          </cell>
        </row>
        <row r="85">
          <cell r="C85" t="str">
            <v>T</v>
          </cell>
          <cell r="D85">
            <v>0</v>
          </cell>
          <cell r="E85">
            <v>0</v>
          </cell>
          <cell r="F85">
            <v>0</v>
          </cell>
          <cell r="G85">
            <v>0</v>
          </cell>
          <cell r="H85">
            <v>0</v>
          </cell>
          <cell r="I85">
            <v>0</v>
          </cell>
          <cell r="J85">
            <v>0</v>
          </cell>
          <cell r="K85">
            <v>0</v>
          </cell>
          <cell r="L85">
            <v>0.42599999999999999</v>
          </cell>
          <cell r="M85">
            <v>0</v>
          </cell>
          <cell r="N85">
            <v>0</v>
          </cell>
          <cell r="O85">
            <v>0</v>
          </cell>
          <cell r="P85">
            <v>0</v>
          </cell>
          <cell r="Q85">
            <v>0.42599999999999999</v>
          </cell>
          <cell r="R85">
            <v>0</v>
          </cell>
          <cell r="S85">
            <v>0</v>
          </cell>
          <cell r="T85">
            <v>0</v>
          </cell>
          <cell r="U85">
            <v>0</v>
          </cell>
          <cell r="V85">
            <v>0.42599999999999999</v>
          </cell>
          <cell r="AA85" t="str">
            <v>T</v>
          </cell>
          <cell r="AB85">
            <v>0.42599999999999999</v>
          </cell>
          <cell r="AC85">
            <v>0</v>
          </cell>
          <cell r="AD85">
            <v>0</v>
          </cell>
          <cell r="AE85">
            <v>0</v>
          </cell>
          <cell r="AF85">
            <v>0</v>
          </cell>
          <cell r="AG85">
            <v>0</v>
          </cell>
          <cell r="AH85">
            <v>0</v>
          </cell>
          <cell r="AI85">
            <v>0</v>
          </cell>
          <cell r="AJ85">
            <v>0</v>
          </cell>
        </row>
        <row r="87">
          <cell r="B87" t="str">
            <v>TOTAL</v>
          </cell>
          <cell r="C87" t="str">
            <v>N</v>
          </cell>
          <cell r="D87">
            <v>0</v>
          </cell>
          <cell r="E87">
            <v>0</v>
          </cell>
          <cell r="F87">
            <v>0</v>
          </cell>
          <cell r="G87">
            <v>0</v>
          </cell>
          <cell r="H87">
            <v>0</v>
          </cell>
          <cell r="I87">
            <v>0</v>
          </cell>
          <cell r="J87">
            <v>0</v>
          </cell>
          <cell r="K87">
            <v>0</v>
          </cell>
          <cell r="L87">
            <v>0.42599999999999999</v>
          </cell>
          <cell r="M87">
            <v>0</v>
          </cell>
          <cell r="N87">
            <v>0</v>
          </cell>
          <cell r="O87">
            <v>0</v>
          </cell>
          <cell r="P87">
            <v>0</v>
          </cell>
          <cell r="Q87">
            <v>0.42599999999999999</v>
          </cell>
          <cell r="R87">
            <v>0</v>
          </cell>
          <cell r="S87">
            <v>0</v>
          </cell>
          <cell r="T87">
            <v>0</v>
          </cell>
          <cell r="U87">
            <v>0</v>
          </cell>
          <cell r="V87">
            <v>0.42599999999999999</v>
          </cell>
          <cell r="Z87" t="str">
            <v>TOTAL</v>
          </cell>
          <cell r="AA87" t="str">
            <v>N</v>
          </cell>
          <cell r="AB87">
            <v>0.42599999999999999</v>
          </cell>
          <cell r="AC87">
            <v>0</v>
          </cell>
          <cell r="AD87">
            <v>0</v>
          </cell>
          <cell r="AE87">
            <v>0</v>
          </cell>
          <cell r="AF87">
            <v>0</v>
          </cell>
          <cell r="AG87">
            <v>0</v>
          </cell>
          <cell r="AH87">
            <v>0</v>
          </cell>
          <cell r="AI87">
            <v>0</v>
          </cell>
          <cell r="AJ87">
            <v>0</v>
          </cell>
        </row>
        <row r="88">
          <cell r="B88" t="str">
            <v>AJUSTE MONETARIO</v>
          </cell>
          <cell r="C88" t="str">
            <v>E</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Z88" t="str">
            <v>AJUSTE MONETARIO</v>
          </cell>
          <cell r="AA88" t="str">
            <v>E</v>
          </cell>
          <cell r="AB88">
            <v>0</v>
          </cell>
          <cell r="AC88">
            <v>0</v>
          </cell>
          <cell r="AD88">
            <v>0</v>
          </cell>
          <cell r="AE88">
            <v>0</v>
          </cell>
          <cell r="AF88">
            <v>0</v>
          </cell>
          <cell r="AG88">
            <v>0</v>
          </cell>
          <cell r="AH88">
            <v>0</v>
          </cell>
          <cell r="AI88">
            <v>0</v>
          </cell>
          <cell r="AJ88">
            <v>0</v>
          </cell>
        </row>
        <row r="89">
          <cell r="C89" t="str">
            <v>T</v>
          </cell>
          <cell r="D89">
            <v>0</v>
          </cell>
          <cell r="E89">
            <v>0</v>
          </cell>
          <cell r="F89">
            <v>0</v>
          </cell>
          <cell r="G89">
            <v>0</v>
          </cell>
          <cell r="H89">
            <v>0</v>
          </cell>
          <cell r="I89">
            <v>0</v>
          </cell>
          <cell r="J89">
            <v>0</v>
          </cell>
          <cell r="K89">
            <v>0</v>
          </cell>
          <cell r="L89">
            <v>0.42599999999999999</v>
          </cell>
          <cell r="M89">
            <v>0</v>
          </cell>
          <cell r="N89">
            <v>0</v>
          </cell>
          <cell r="O89">
            <v>0</v>
          </cell>
          <cell r="P89">
            <v>0</v>
          </cell>
          <cell r="Q89">
            <v>0.42599999999999999</v>
          </cell>
          <cell r="R89">
            <v>0</v>
          </cell>
          <cell r="S89">
            <v>0</v>
          </cell>
          <cell r="T89">
            <v>0</v>
          </cell>
          <cell r="U89">
            <v>0</v>
          </cell>
          <cell r="V89">
            <v>0.42599999999999999</v>
          </cell>
          <cell r="AA89" t="str">
            <v>T</v>
          </cell>
          <cell r="AB89">
            <v>0.42599999999999999</v>
          </cell>
          <cell r="AC89">
            <v>0</v>
          </cell>
          <cell r="AD89">
            <v>0</v>
          </cell>
          <cell r="AE89">
            <v>0</v>
          </cell>
          <cell r="AF89">
            <v>0</v>
          </cell>
          <cell r="AG89">
            <v>0</v>
          </cell>
          <cell r="AH89">
            <v>0</v>
          </cell>
          <cell r="AI89">
            <v>0</v>
          </cell>
          <cell r="AJ89">
            <v>0</v>
          </cell>
        </row>
        <row r="91">
          <cell r="B91" t="str">
            <v>TOTAL</v>
          </cell>
          <cell r="C91" t="str">
            <v>N</v>
          </cell>
          <cell r="D91">
            <v>0</v>
          </cell>
          <cell r="E91">
            <v>0</v>
          </cell>
          <cell r="F91">
            <v>0</v>
          </cell>
          <cell r="G91">
            <v>0</v>
          </cell>
          <cell r="H91">
            <v>0</v>
          </cell>
          <cell r="I91">
            <v>0</v>
          </cell>
          <cell r="J91">
            <v>0</v>
          </cell>
          <cell r="K91">
            <v>0</v>
          </cell>
          <cell r="L91">
            <v>2.4260000000000002</v>
          </cell>
          <cell r="M91">
            <v>5</v>
          </cell>
          <cell r="N91">
            <v>7</v>
          </cell>
          <cell r="O91">
            <v>17</v>
          </cell>
          <cell r="P91">
            <v>80</v>
          </cell>
          <cell r="Q91">
            <v>111.426</v>
          </cell>
          <cell r="R91">
            <v>2864</v>
          </cell>
          <cell r="S91">
            <v>203</v>
          </cell>
          <cell r="T91">
            <v>0</v>
          </cell>
          <cell r="U91">
            <v>0</v>
          </cell>
          <cell r="V91">
            <v>3178.4259999999999</v>
          </cell>
          <cell r="Z91" t="str">
            <v>TOTAL</v>
          </cell>
          <cell r="AA91" t="str">
            <v>N</v>
          </cell>
          <cell r="AB91">
            <v>111.426</v>
          </cell>
          <cell r="AC91">
            <v>255</v>
          </cell>
          <cell r="AD91">
            <v>218</v>
          </cell>
          <cell r="AE91">
            <v>242</v>
          </cell>
          <cell r="AF91">
            <v>82</v>
          </cell>
          <cell r="AG91">
            <v>82</v>
          </cell>
          <cell r="AH91">
            <v>46</v>
          </cell>
          <cell r="AI91">
            <v>70</v>
          </cell>
          <cell r="AJ91">
            <v>71</v>
          </cell>
        </row>
        <row r="92">
          <cell r="B92" t="str">
            <v>PROYECTO</v>
          </cell>
          <cell r="C92" t="str">
            <v>E</v>
          </cell>
          <cell r="D92">
            <v>0</v>
          </cell>
          <cell r="E92">
            <v>0</v>
          </cell>
          <cell r="F92">
            <v>0</v>
          </cell>
          <cell r="G92">
            <v>0</v>
          </cell>
          <cell r="H92">
            <v>0</v>
          </cell>
          <cell r="I92">
            <v>0</v>
          </cell>
          <cell r="J92">
            <v>0</v>
          </cell>
          <cell r="K92">
            <v>0</v>
          </cell>
          <cell r="L92">
            <v>0</v>
          </cell>
          <cell r="M92">
            <v>0</v>
          </cell>
          <cell r="N92">
            <v>0</v>
          </cell>
          <cell r="O92">
            <v>0</v>
          </cell>
          <cell r="P92">
            <v>600</v>
          </cell>
          <cell r="Q92">
            <v>600</v>
          </cell>
          <cell r="R92">
            <v>2400</v>
          </cell>
          <cell r="S92">
            <v>0</v>
          </cell>
          <cell r="T92">
            <v>0</v>
          </cell>
          <cell r="U92">
            <v>0</v>
          </cell>
          <cell r="V92">
            <v>3000</v>
          </cell>
          <cell r="Z92" t="str">
            <v>PROYECTO</v>
          </cell>
          <cell r="AA92" t="str">
            <v>E</v>
          </cell>
          <cell r="AB92">
            <v>600</v>
          </cell>
          <cell r="AC92">
            <v>0</v>
          </cell>
          <cell r="AD92">
            <v>0</v>
          </cell>
          <cell r="AE92">
            <v>0</v>
          </cell>
          <cell r="AF92">
            <v>0</v>
          </cell>
          <cell r="AG92">
            <v>0</v>
          </cell>
          <cell r="AH92">
            <v>0</v>
          </cell>
          <cell r="AI92">
            <v>0</v>
          </cell>
          <cell r="AJ92">
            <v>0</v>
          </cell>
        </row>
        <row r="93">
          <cell r="C93" t="str">
            <v>T</v>
          </cell>
          <cell r="D93">
            <v>0</v>
          </cell>
          <cell r="E93">
            <v>0</v>
          </cell>
          <cell r="F93">
            <v>0</v>
          </cell>
          <cell r="G93">
            <v>0</v>
          </cell>
          <cell r="H93">
            <v>0</v>
          </cell>
          <cell r="I93">
            <v>0</v>
          </cell>
          <cell r="J93">
            <v>0</v>
          </cell>
          <cell r="K93">
            <v>0</v>
          </cell>
          <cell r="L93">
            <v>2.4260000000000002</v>
          </cell>
          <cell r="M93">
            <v>5</v>
          </cell>
          <cell r="N93">
            <v>7</v>
          </cell>
          <cell r="O93">
            <v>17</v>
          </cell>
          <cell r="P93">
            <v>680</v>
          </cell>
          <cell r="Q93">
            <v>711.42600000000004</v>
          </cell>
          <cell r="R93">
            <v>5264</v>
          </cell>
          <cell r="S93">
            <v>203</v>
          </cell>
          <cell r="T93">
            <v>0</v>
          </cell>
          <cell r="U93">
            <v>0</v>
          </cell>
          <cell r="V93">
            <v>6178.4259999999995</v>
          </cell>
          <cell r="AA93" t="str">
            <v>T</v>
          </cell>
          <cell r="AB93">
            <v>711.42600000000004</v>
          </cell>
          <cell r="AC93">
            <v>255</v>
          </cell>
          <cell r="AD93">
            <v>218</v>
          </cell>
          <cell r="AE93">
            <v>242</v>
          </cell>
          <cell r="AF93">
            <v>82</v>
          </cell>
          <cell r="AG93">
            <v>82</v>
          </cell>
          <cell r="AH93">
            <v>46</v>
          </cell>
          <cell r="AI93">
            <v>70</v>
          </cell>
          <cell r="AJ93">
            <v>71</v>
          </cell>
        </row>
        <row r="96">
          <cell r="A96" t="str">
            <v>NUM.</v>
          </cell>
          <cell r="B96" t="str">
            <v xml:space="preserve">   DESCRIPCION</v>
          </cell>
          <cell r="D96" t="str">
            <v>ANTER.</v>
          </cell>
          <cell r="E96" t="str">
            <v xml:space="preserve"> ENE</v>
          </cell>
          <cell r="F96" t="str">
            <v xml:space="preserve"> FEB</v>
          </cell>
          <cell r="G96" t="str">
            <v xml:space="preserve"> MAR</v>
          </cell>
          <cell r="H96" t="str">
            <v xml:space="preserve"> ABR</v>
          </cell>
          <cell r="I96" t="str">
            <v xml:space="preserve"> MAY</v>
          </cell>
          <cell r="J96" t="str">
            <v xml:space="preserve"> JUN</v>
          </cell>
          <cell r="K96" t="str">
            <v xml:space="preserve"> JUL</v>
          </cell>
          <cell r="L96" t="str">
            <v xml:space="preserve"> AGO</v>
          </cell>
          <cell r="M96" t="str">
            <v xml:space="preserve"> SEP</v>
          </cell>
          <cell r="N96" t="str">
            <v xml:space="preserve"> OCT</v>
          </cell>
          <cell r="O96" t="str">
            <v xml:space="preserve"> NOV</v>
          </cell>
          <cell r="P96" t="str">
            <v xml:space="preserve"> DIC</v>
          </cell>
          <cell r="Q96" t="str">
            <v xml:space="preserve"> TOTAL</v>
          </cell>
          <cell r="R96">
            <v>2002</v>
          </cell>
          <cell r="S96">
            <v>2003</v>
          </cell>
          <cell r="T96">
            <v>2004</v>
          </cell>
          <cell r="U96">
            <v>2005</v>
          </cell>
          <cell r="V96" t="str">
            <v>TOTAL</v>
          </cell>
          <cell r="W96" t="str">
            <v>OBSERVACIONES</v>
          </cell>
          <cell r="Y96" t="str">
            <v>NUM.</v>
          </cell>
          <cell r="Z96" t="str">
            <v xml:space="preserve">   DESCRIPCION</v>
          </cell>
          <cell r="AB96" t="str">
            <v xml:space="preserve"> TOTAL</v>
          </cell>
          <cell r="AC96" t="str">
            <v xml:space="preserve"> ENE</v>
          </cell>
          <cell r="AD96" t="str">
            <v xml:space="preserve"> FEB</v>
          </cell>
          <cell r="AE96" t="str">
            <v xml:space="preserve"> FEB</v>
          </cell>
          <cell r="AF96" t="str">
            <v xml:space="preserve"> FEB</v>
          </cell>
          <cell r="AG96" t="str">
            <v xml:space="preserve"> FEB</v>
          </cell>
          <cell r="AH96" t="str">
            <v xml:space="preserve"> FEB</v>
          </cell>
          <cell r="AI96" t="str">
            <v xml:space="preserve"> FEB</v>
          </cell>
          <cell r="AJ96" t="str">
            <v xml:space="preserve"> FEB</v>
          </cell>
        </row>
        <row r="97">
          <cell r="C97" t="str">
            <v>N</v>
          </cell>
          <cell r="D97">
            <v>0</v>
          </cell>
          <cell r="E97">
            <v>0</v>
          </cell>
          <cell r="F97">
            <v>0</v>
          </cell>
          <cell r="G97">
            <v>0</v>
          </cell>
          <cell r="H97">
            <v>0</v>
          </cell>
          <cell r="I97">
            <v>0</v>
          </cell>
          <cell r="J97">
            <v>0</v>
          </cell>
          <cell r="K97">
            <v>0</v>
          </cell>
          <cell r="L97">
            <v>2</v>
          </cell>
          <cell r="M97">
            <v>5</v>
          </cell>
          <cell r="N97">
            <v>7</v>
          </cell>
          <cell r="O97">
            <v>15</v>
          </cell>
          <cell r="P97">
            <v>18</v>
          </cell>
          <cell r="Q97">
            <v>47</v>
          </cell>
          <cell r="R97">
            <v>888</v>
          </cell>
          <cell r="S97">
            <v>83</v>
          </cell>
          <cell r="T97">
            <v>0</v>
          </cell>
          <cell r="U97">
            <v>0</v>
          </cell>
          <cell r="V97">
            <v>1018</v>
          </cell>
          <cell r="AA97" t="str">
            <v>N</v>
          </cell>
          <cell r="AB97">
            <v>47</v>
          </cell>
          <cell r="AC97">
            <v>92</v>
          </cell>
          <cell r="AD97">
            <v>105</v>
          </cell>
          <cell r="AE97">
            <v>79</v>
          </cell>
          <cell r="AF97">
            <v>52</v>
          </cell>
          <cell r="AG97">
            <v>42</v>
          </cell>
          <cell r="AH97">
            <v>46</v>
          </cell>
          <cell r="AI97">
            <v>70</v>
          </cell>
          <cell r="AJ97">
            <v>71</v>
          </cell>
        </row>
        <row r="98">
          <cell r="B98" t="str">
            <v>INGENIERIA</v>
          </cell>
          <cell r="C98" t="str">
            <v>E</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Z98" t="str">
            <v>INGENIERIA</v>
          </cell>
          <cell r="AA98" t="str">
            <v>E</v>
          </cell>
          <cell r="AB98">
            <v>0</v>
          </cell>
          <cell r="AC98">
            <v>0</v>
          </cell>
          <cell r="AD98">
            <v>0</v>
          </cell>
          <cell r="AE98">
            <v>0</v>
          </cell>
          <cell r="AF98">
            <v>0</v>
          </cell>
          <cell r="AG98">
            <v>0</v>
          </cell>
          <cell r="AH98">
            <v>0</v>
          </cell>
          <cell r="AI98">
            <v>0</v>
          </cell>
          <cell r="AJ98">
            <v>0</v>
          </cell>
        </row>
        <row r="99">
          <cell r="C99" t="str">
            <v>T</v>
          </cell>
          <cell r="D99">
            <v>0</v>
          </cell>
          <cell r="E99">
            <v>0</v>
          </cell>
          <cell r="F99">
            <v>0</v>
          </cell>
          <cell r="G99">
            <v>0</v>
          </cell>
          <cell r="H99">
            <v>0</v>
          </cell>
          <cell r="I99">
            <v>0</v>
          </cell>
          <cell r="J99">
            <v>0</v>
          </cell>
          <cell r="K99">
            <v>0</v>
          </cell>
          <cell r="L99">
            <v>2</v>
          </cell>
          <cell r="M99">
            <v>5</v>
          </cell>
          <cell r="N99">
            <v>7</v>
          </cell>
          <cell r="O99">
            <v>15</v>
          </cell>
          <cell r="P99">
            <v>18</v>
          </cell>
          <cell r="Q99">
            <v>47</v>
          </cell>
          <cell r="R99">
            <v>888</v>
          </cell>
          <cell r="S99">
            <v>83</v>
          </cell>
          <cell r="T99">
            <v>0</v>
          </cell>
          <cell r="U99">
            <v>0</v>
          </cell>
          <cell r="V99">
            <v>1018</v>
          </cell>
          <cell r="AA99" t="str">
            <v>T</v>
          </cell>
          <cell r="AB99">
            <v>47</v>
          </cell>
          <cell r="AC99">
            <v>92</v>
          </cell>
          <cell r="AD99">
            <v>105</v>
          </cell>
          <cell r="AE99">
            <v>79</v>
          </cell>
          <cell r="AF99">
            <v>52</v>
          </cell>
          <cell r="AG99">
            <v>42</v>
          </cell>
          <cell r="AH99">
            <v>46</v>
          </cell>
          <cell r="AI99">
            <v>70</v>
          </cell>
          <cell r="AJ99">
            <v>71</v>
          </cell>
        </row>
        <row r="101">
          <cell r="B101" t="str">
            <v>ADQUISICIONES</v>
          </cell>
          <cell r="C101" t="str">
            <v>N</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571</v>
          </cell>
          <cell r="S101">
            <v>50</v>
          </cell>
          <cell r="T101">
            <v>0</v>
          </cell>
          <cell r="U101">
            <v>0</v>
          </cell>
          <cell r="V101">
            <v>621</v>
          </cell>
          <cell r="Z101" t="str">
            <v>ADQUISICIONES</v>
          </cell>
          <cell r="AA101" t="str">
            <v>N</v>
          </cell>
          <cell r="AB101">
            <v>0</v>
          </cell>
          <cell r="AC101">
            <v>0</v>
          </cell>
          <cell r="AD101">
            <v>0</v>
          </cell>
          <cell r="AE101">
            <v>150</v>
          </cell>
          <cell r="AF101">
            <v>30</v>
          </cell>
          <cell r="AG101">
            <v>40</v>
          </cell>
          <cell r="AH101">
            <v>0</v>
          </cell>
          <cell r="AI101">
            <v>0</v>
          </cell>
          <cell r="AJ101">
            <v>0</v>
          </cell>
        </row>
        <row r="102">
          <cell r="C102" t="str">
            <v>E</v>
          </cell>
          <cell r="D102">
            <v>0</v>
          </cell>
          <cell r="E102">
            <v>0</v>
          </cell>
          <cell r="F102">
            <v>0</v>
          </cell>
          <cell r="G102">
            <v>0</v>
          </cell>
          <cell r="H102">
            <v>0</v>
          </cell>
          <cell r="I102">
            <v>0</v>
          </cell>
          <cell r="J102">
            <v>0</v>
          </cell>
          <cell r="K102">
            <v>0</v>
          </cell>
          <cell r="L102">
            <v>0</v>
          </cell>
          <cell r="M102">
            <v>0</v>
          </cell>
          <cell r="N102">
            <v>0</v>
          </cell>
          <cell r="O102">
            <v>0</v>
          </cell>
          <cell r="P102">
            <v>600</v>
          </cell>
          <cell r="Q102">
            <v>600</v>
          </cell>
          <cell r="R102">
            <v>2400</v>
          </cell>
          <cell r="S102">
            <v>0</v>
          </cell>
          <cell r="T102">
            <v>0</v>
          </cell>
          <cell r="U102">
            <v>0</v>
          </cell>
          <cell r="V102">
            <v>3000</v>
          </cell>
          <cell r="AA102" t="str">
            <v>E</v>
          </cell>
          <cell r="AB102">
            <v>600</v>
          </cell>
          <cell r="AC102">
            <v>0</v>
          </cell>
          <cell r="AD102">
            <v>0</v>
          </cell>
          <cell r="AE102">
            <v>0</v>
          </cell>
          <cell r="AF102">
            <v>0</v>
          </cell>
          <cell r="AG102">
            <v>0</v>
          </cell>
          <cell r="AH102">
            <v>0</v>
          </cell>
          <cell r="AI102">
            <v>0</v>
          </cell>
          <cell r="AJ102">
            <v>0</v>
          </cell>
        </row>
        <row r="103">
          <cell r="C103" t="str">
            <v>T</v>
          </cell>
          <cell r="D103">
            <v>0</v>
          </cell>
          <cell r="E103">
            <v>0</v>
          </cell>
          <cell r="F103">
            <v>0</v>
          </cell>
          <cell r="G103">
            <v>0</v>
          </cell>
          <cell r="H103">
            <v>0</v>
          </cell>
          <cell r="I103">
            <v>0</v>
          </cell>
          <cell r="J103">
            <v>0</v>
          </cell>
          <cell r="K103">
            <v>0</v>
          </cell>
          <cell r="L103">
            <v>0</v>
          </cell>
          <cell r="M103">
            <v>0</v>
          </cell>
          <cell r="N103">
            <v>0</v>
          </cell>
          <cell r="O103">
            <v>0</v>
          </cell>
          <cell r="P103">
            <v>600</v>
          </cell>
          <cell r="Q103">
            <v>600</v>
          </cell>
          <cell r="R103">
            <v>2971</v>
          </cell>
          <cell r="S103">
            <v>50</v>
          </cell>
          <cell r="T103">
            <v>0</v>
          </cell>
          <cell r="U103">
            <v>0</v>
          </cell>
          <cell r="V103">
            <v>3621</v>
          </cell>
          <cell r="AA103" t="str">
            <v>T</v>
          </cell>
          <cell r="AB103">
            <v>600</v>
          </cell>
          <cell r="AC103">
            <v>0</v>
          </cell>
          <cell r="AD103">
            <v>0</v>
          </cell>
          <cell r="AE103">
            <v>150</v>
          </cell>
          <cell r="AF103">
            <v>30</v>
          </cell>
          <cell r="AG103">
            <v>40</v>
          </cell>
          <cell r="AH103">
            <v>0</v>
          </cell>
          <cell r="AI103">
            <v>0</v>
          </cell>
          <cell r="AJ103">
            <v>0</v>
          </cell>
        </row>
        <row r="105">
          <cell r="B105" t="str">
            <v>CONSTRUCCION</v>
          </cell>
          <cell r="C105" t="str">
            <v>N</v>
          </cell>
          <cell r="D105">
            <v>0</v>
          </cell>
          <cell r="E105">
            <v>0</v>
          </cell>
          <cell r="F105">
            <v>0</v>
          </cell>
          <cell r="G105">
            <v>0</v>
          </cell>
          <cell r="H105">
            <v>0</v>
          </cell>
          <cell r="I105">
            <v>0</v>
          </cell>
          <cell r="J105">
            <v>0</v>
          </cell>
          <cell r="K105">
            <v>0</v>
          </cell>
          <cell r="L105">
            <v>0</v>
          </cell>
          <cell r="M105">
            <v>0</v>
          </cell>
          <cell r="N105">
            <v>0</v>
          </cell>
          <cell r="O105">
            <v>2</v>
          </cell>
          <cell r="P105">
            <v>62</v>
          </cell>
          <cell r="Q105">
            <v>64</v>
          </cell>
          <cell r="R105">
            <v>880</v>
          </cell>
          <cell r="S105">
            <v>0</v>
          </cell>
          <cell r="T105">
            <v>0</v>
          </cell>
          <cell r="U105">
            <v>0</v>
          </cell>
          <cell r="V105">
            <v>944</v>
          </cell>
          <cell r="Z105" t="str">
            <v>CONSTRUCCION</v>
          </cell>
          <cell r="AA105" t="str">
            <v>N</v>
          </cell>
          <cell r="AB105">
            <v>64</v>
          </cell>
          <cell r="AC105">
            <v>163</v>
          </cell>
          <cell r="AD105">
            <v>113</v>
          </cell>
          <cell r="AE105">
            <v>13</v>
          </cell>
          <cell r="AF105">
            <v>0</v>
          </cell>
          <cell r="AG105">
            <v>0</v>
          </cell>
          <cell r="AH105">
            <v>0</v>
          </cell>
          <cell r="AI105">
            <v>0</v>
          </cell>
          <cell r="AJ105">
            <v>0</v>
          </cell>
        </row>
        <row r="106">
          <cell r="C106" t="str">
            <v>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AA106" t="str">
            <v>E</v>
          </cell>
          <cell r="AB106">
            <v>0</v>
          </cell>
          <cell r="AC106">
            <v>0</v>
          </cell>
          <cell r="AD106">
            <v>0</v>
          </cell>
          <cell r="AE106">
            <v>0</v>
          </cell>
          <cell r="AF106">
            <v>0</v>
          </cell>
          <cell r="AG106">
            <v>0</v>
          </cell>
          <cell r="AH106">
            <v>0</v>
          </cell>
          <cell r="AI106">
            <v>0</v>
          </cell>
          <cell r="AJ106">
            <v>0</v>
          </cell>
        </row>
        <row r="107">
          <cell r="C107" t="str">
            <v>T</v>
          </cell>
          <cell r="D107">
            <v>0</v>
          </cell>
          <cell r="E107">
            <v>0</v>
          </cell>
          <cell r="F107">
            <v>0</v>
          </cell>
          <cell r="G107">
            <v>0</v>
          </cell>
          <cell r="H107">
            <v>0</v>
          </cell>
          <cell r="I107">
            <v>0</v>
          </cell>
          <cell r="J107">
            <v>0</v>
          </cell>
          <cell r="K107">
            <v>0</v>
          </cell>
          <cell r="L107">
            <v>0</v>
          </cell>
          <cell r="M107">
            <v>0</v>
          </cell>
          <cell r="N107">
            <v>0</v>
          </cell>
          <cell r="O107">
            <v>2</v>
          </cell>
          <cell r="P107">
            <v>62</v>
          </cell>
          <cell r="Q107">
            <v>64</v>
          </cell>
          <cell r="R107">
            <v>880</v>
          </cell>
          <cell r="S107">
            <v>0</v>
          </cell>
          <cell r="T107">
            <v>0</v>
          </cell>
          <cell r="U107">
            <v>0</v>
          </cell>
          <cell r="V107">
            <v>944</v>
          </cell>
          <cell r="AA107" t="str">
            <v>T</v>
          </cell>
          <cell r="AB107">
            <v>64</v>
          </cell>
          <cell r="AC107">
            <v>163</v>
          </cell>
          <cell r="AD107">
            <v>113</v>
          </cell>
          <cell r="AE107">
            <v>13</v>
          </cell>
          <cell r="AF107">
            <v>0</v>
          </cell>
          <cell r="AG107">
            <v>0</v>
          </cell>
          <cell r="AH107">
            <v>0</v>
          </cell>
          <cell r="AI107">
            <v>0</v>
          </cell>
          <cell r="AJ107">
            <v>0</v>
          </cell>
        </row>
        <row r="109">
          <cell r="B109" t="str">
            <v>PUESTA EN MARCHA</v>
          </cell>
          <cell r="C109" t="str">
            <v>N</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25</v>
          </cell>
          <cell r="S109">
            <v>70</v>
          </cell>
          <cell r="T109">
            <v>0</v>
          </cell>
          <cell r="U109">
            <v>0</v>
          </cell>
          <cell r="V109">
            <v>95</v>
          </cell>
          <cell r="Z109" t="str">
            <v>PUESTA EN MARCHA</v>
          </cell>
          <cell r="AA109" t="str">
            <v>N</v>
          </cell>
          <cell r="AB109">
            <v>0</v>
          </cell>
          <cell r="AC109">
            <v>0</v>
          </cell>
          <cell r="AD109">
            <v>0</v>
          </cell>
          <cell r="AE109">
            <v>0</v>
          </cell>
          <cell r="AF109">
            <v>0</v>
          </cell>
          <cell r="AG109">
            <v>0</v>
          </cell>
          <cell r="AH109">
            <v>0</v>
          </cell>
          <cell r="AI109">
            <v>0</v>
          </cell>
          <cell r="AJ109">
            <v>0</v>
          </cell>
        </row>
        <row r="110">
          <cell r="C110" t="str">
            <v>E</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AA110" t="str">
            <v>E</v>
          </cell>
          <cell r="AB110">
            <v>0</v>
          </cell>
          <cell r="AC110">
            <v>0</v>
          </cell>
          <cell r="AD110">
            <v>0</v>
          </cell>
          <cell r="AE110">
            <v>0</v>
          </cell>
          <cell r="AF110">
            <v>0</v>
          </cell>
          <cell r="AG110">
            <v>0</v>
          </cell>
          <cell r="AH110">
            <v>0</v>
          </cell>
          <cell r="AI110">
            <v>0</v>
          </cell>
          <cell r="AJ110">
            <v>0</v>
          </cell>
        </row>
        <row r="111">
          <cell r="C111" t="str">
            <v>T</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25</v>
          </cell>
          <cell r="S111">
            <v>70</v>
          </cell>
          <cell r="T111">
            <v>0</v>
          </cell>
          <cell r="U111">
            <v>0</v>
          </cell>
          <cell r="V111">
            <v>95</v>
          </cell>
          <cell r="AA111" t="str">
            <v>T</v>
          </cell>
          <cell r="AB111">
            <v>0</v>
          </cell>
          <cell r="AC111">
            <v>0</v>
          </cell>
          <cell r="AD111">
            <v>0</v>
          </cell>
          <cell r="AE111">
            <v>0</v>
          </cell>
          <cell r="AF111">
            <v>0</v>
          </cell>
          <cell r="AG111">
            <v>0</v>
          </cell>
          <cell r="AH111">
            <v>0</v>
          </cell>
          <cell r="AI111">
            <v>0</v>
          </cell>
          <cell r="AJ111">
            <v>0</v>
          </cell>
        </row>
        <row r="113">
          <cell r="B113" t="str">
            <v>CONTINGENCIAS</v>
          </cell>
          <cell r="C113" t="str">
            <v>N</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500</v>
          </cell>
          <cell r="S113">
            <v>0</v>
          </cell>
          <cell r="T113">
            <v>0</v>
          </cell>
          <cell r="U113">
            <v>0</v>
          </cell>
          <cell r="V113">
            <v>500</v>
          </cell>
          <cell r="Z113" t="str">
            <v>CONTINGENCIAS</v>
          </cell>
          <cell r="AA113" t="str">
            <v>N</v>
          </cell>
          <cell r="AB113">
            <v>0</v>
          </cell>
          <cell r="AC113">
            <v>0</v>
          </cell>
          <cell r="AD113">
            <v>0</v>
          </cell>
          <cell r="AE113">
            <v>0</v>
          </cell>
          <cell r="AF113">
            <v>0</v>
          </cell>
          <cell r="AG113">
            <v>0</v>
          </cell>
          <cell r="AH113">
            <v>0</v>
          </cell>
          <cell r="AI113">
            <v>0</v>
          </cell>
          <cell r="AJ113">
            <v>0</v>
          </cell>
        </row>
        <row r="114">
          <cell r="C114" t="str">
            <v>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AA114" t="str">
            <v>E</v>
          </cell>
          <cell r="AB114">
            <v>0</v>
          </cell>
          <cell r="AC114">
            <v>0</v>
          </cell>
          <cell r="AD114">
            <v>0</v>
          </cell>
          <cell r="AE114">
            <v>0</v>
          </cell>
          <cell r="AF114">
            <v>0</v>
          </cell>
          <cell r="AG114">
            <v>0</v>
          </cell>
          <cell r="AH114">
            <v>0</v>
          </cell>
          <cell r="AI114">
            <v>0</v>
          </cell>
          <cell r="AJ114">
            <v>0</v>
          </cell>
        </row>
        <row r="115">
          <cell r="C115" t="str">
            <v>T</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500</v>
          </cell>
          <cell r="S115">
            <v>0</v>
          </cell>
          <cell r="T115">
            <v>0</v>
          </cell>
          <cell r="U115">
            <v>0</v>
          </cell>
          <cell r="V115">
            <v>500</v>
          </cell>
          <cell r="AA115" t="str">
            <v>T</v>
          </cell>
          <cell r="AB115">
            <v>0</v>
          </cell>
          <cell r="AC115">
            <v>0</v>
          </cell>
          <cell r="AD115">
            <v>0</v>
          </cell>
          <cell r="AE115">
            <v>0</v>
          </cell>
          <cell r="AF115">
            <v>0</v>
          </cell>
          <cell r="AG115">
            <v>0</v>
          </cell>
          <cell r="AH115">
            <v>0</v>
          </cell>
          <cell r="AI115">
            <v>0</v>
          </cell>
          <cell r="AJ115">
            <v>0</v>
          </cell>
        </row>
        <row r="117">
          <cell r="B117" t="str">
            <v>TOTAL</v>
          </cell>
          <cell r="C117" t="str">
            <v>N</v>
          </cell>
          <cell r="D117">
            <v>0</v>
          </cell>
          <cell r="E117">
            <v>0</v>
          </cell>
          <cell r="F117">
            <v>0</v>
          </cell>
          <cell r="G117">
            <v>0</v>
          </cell>
          <cell r="H117">
            <v>0</v>
          </cell>
          <cell r="I117">
            <v>0</v>
          </cell>
          <cell r="J117">
            <v>0</v>
          </cell>
          <cell r="K117">
            <v>0</v>
          </cell>
          <cell r="L117">
            <v>2</v>
          </cell>
          <cell r="M117">
            <v>5</v>
          </cell>
          <cell r="N117">
            <v>7</v>
          </cell>
          <cell r="O117">
            <v>17</v>
          </cell>
          <cell r="P117">
            <v>80</v>
          </cell>
          <cell r="Q117">
            <v>111</v>
          </cell>
          <cell r="R117">
            <v>2864</v>
          </cell>
          <cell r="S117">
            <v>203</v>
          </cell>
          <cell r="T117">
            <v>0</v>
          </cell>
          <cell r="U117">
            <v>0</v>
          </cell>
          <cell r="V117">
            <v>3178</v>
          </cell>
          <cell r="Z117" t="str">
            <v>TOTAL</v>
          </cell>
          <cell r="AA117" t="str">
            <v>N</v>
          </cell>
          <cell r="AB117">
            <v>111</v>
          </cell>
          <cell r="AC117">
            <v>255</v>
          </cell>
          <cell r="AD117">
            <v>218</v>
          </cell>
          <cell r="AE117">
            <v>242</v>
          </cell>
          <cell r="AF117">
            <v>82</v>
          </cell>
          <cell r="AG117">
            <v>82</v>
          </cell>
          <cell r="AH117">
            <v>46</v>
          </cell>
          <cell r="AI117">
            <v>70</v>
          </cell>
          <cell r="AJ117">
            <v>71</v>
          </cell>
        </row>
        <row r="118">
          <cell r="B118" t="str">
            <v>PROYECTO</v>
          </cell>
          <cell r="C118" t="str">
            <v>E</v>
          </cell>
          <cell r="D118">
            <v>0</v>
          </cell>
          <cell r="E118">
            <v>0</v>
          </cell>
          <cell r="F118">
            <v>0</v>
          </cell>
          <cell r="G118">
            <v>0</v>
          </cell>
          <cell r="H118">
            <v>0</v>
          </cell>
          <cell r="I118">
            <v>0</v>
          </cell>
          <cell r="J118">
            <v>0</v>
          </cell>
          <cell r="K118">
            <v>0</v>
          </cell>
          <cell r="L118">
            <v>0</v>
          </cell>
          <cell r="M118">
            <v>0</v>
          </cell>
          <cell r="N118">
            <v>0</v>
          </cell>
          <cell r="O118">
            <v>0</v>
          </cell>
          <cell r="P118">
            <v>600</v>
          </cell>
          <cell r="Q118">
            <v>600</v>
          </cell>
          <cell r="R118">
            <v>2400</v>
          </cell>
          <cell r="S118">
            <v>0</v>
          </cell>
          <cell r="T118">
            <v>0</v>
          </cell>
          <cell r="U118">
            <v>0</v>
          </cell>
          <cell r="V118">
            <v>3000</v>
          </cell>
          <cell r="Z118" t="str">
            <v>PROYECTO</v>
          </cell>
          <cell r="AA118" t="str">
            <v>E</v>
          </cell>
          <cell r="AB118">
            <v>600</v>
          </cell>
          <cell r="AC118">
            <v>0</v>
          </cell>
          <cell r="AD118">
            <v>0</v>
          </cell>
          <cell r="AE118">
            <v>0</v>
          </cell>
          <cell r="AF118">
            <v>0</v>
          </cell>
          <cell r="AG118">
            <v>0</v>
          </cell>
          <cell r="AH118">
            <v>0</v>
          </cell>
          <cell r="AI118">
            <v>0</v>
          </cell>
          <cell r="AJ118">
            <v>0</v>
          </cell>
        </row>
        <row r="119">
          <cell r="C119" t="str">
            <v>T</v>
          </cell>
          <cell r="D119">
            <v>0</v>
          </cell>
          <cell r="E119">
            <v>0</v>
          </cell>
          <cell r="F119">
            <v>0</v>
          </cell>
          <cell r="G119">
            <v>0</v>
          </cell>
          <cell r="H119">
            <v>0</v>
          </cell>
          <cell r="I119">
            <v>0</v>
          </cell>
          <cell r="J119">
            <v>0</v>
          </cell>
          <cell r="K119">
            <v>0</v>
          </cell>
          <cell r="L119">
            <v>2</v>
          </cell>
          <cell r="M119">
            <v>5</v>
          </cell>
          <cell r="N119">
            <v>7</v>
          </cell>
          <cell r="O119">
            <v>17</v>
          </cell>
          <cell r="P119">
            <v>680</v>
          </cell>
          <cell r="Q119">
            <v>711</v>
          </cell>
          <cell r="R119">
            <v>5264</v>
          </cell>
          <cell r="S119">
            <v>203</v>
          </cell>
          <cell r="T119">
            <v>0</v>
          </cell>
          <cell r="U119">
            <v>0</v>
          </cell>
          <cell r="V119">
            <v>6178</v>
          </cell>
          <cell r="AA119" t="str">
            <v>T</v>
          </cell>
          <cell r="AB119">
            <v>711</v>
          </cell>
          <cell r="AC119">
            <v>255</v>
          </cell>
          <cell r="AD119">
            <v>218</v>
          </cell>
          <cell r="AE119">
            <v>242</v>
          </cell>
          <cell r="AF119">
            <v>82</v>
          </cell>
          <cell r="AG119">
            <v>82</v>
          </cell>
          <cell r="AH119">
            <v>46</v>
          </cell>
          <cell r="AI119">
            <v>70</v>
          </cell>
          <cell r="AJ119">
            <v>71</v>
          </cell>
        </row>
      </sheetData>
      <sheetData sheetId="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sheetName val="ahorros"/>
      <sheetName val="escenario 1"/>
      <sheetName val="escenario 2"/>
    </sheetNames>
    <sheetDataSet>
      <sheetData sheetId="0"/>
      <sheetData sheetId="1"/>
      <sheetData sheetId="2" refreshError="1"/>
      <sheetData sheetId="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14"/>
      <sheetName val="categ14"/>
      <sheetName val="conv14"/>
      <sheetName val="GGene14"/>
      <sheetName val="ep Mar14 "/>
      <sheetName val="resumen"/>
      <sheetName val="no borrrar"/>
      <sheetName val="Indice Precos Mes"/>
      <sheetName val="ep_Mar14_"/>
      <sheetName val="no_borrrar"/>
      <sheetName val="Unit prices"/>
      <sheetName val="escenario 1"/>
      <sheetName val="5. Troya"/>
      <sheetName val="ep_Mar14_1"/>
      <sheetName val="no_borrrar1"/>
      <sheetName val="Indice_Precos_Mes"/>
      <sheetName val="5__Troya"/>
      <sheetName val="Inputs"/>
      <sheetName val="Facility Rev Build"/>
      <sheetName val="Obras_civil_ESENER"/>
      <sheetName val="Directs"/>
      <sheetName val="FORM_05"/>
      <sheetName val="ITEMIZADO"/>
      <sheetName val="Labor Summary"/>
      <sheetName val="Product"/>
      <sheetName val="Hoja1"/>
      <sheetName val="Retail"/>
      <sheetName val="Tax"/>
      <sheetName val="SA"/>
      <sheetName val="MAT"/>
      <sheetName val="Unit_prices"/>
      <sheetName val="4. Vehiculos"/>
      <sheetName val="1. Personal"/>
      <sheetName val="PRESUPUESTO"/>
      <sheetName val="CMO"/>
      <sheetName val="BASES"/>
      <sheetName val="borrador"/>
      <sheetName val="ep_Mar14_2"/>
      <sheetName val="Indice_Precos_Mes1"/>
      <sheetName val="no_borrrar2"/>
      <sheetName val="Unit_prices1"/>
      <sheetName val="escenario_1"/>
      <sheetName val="Facility_Rev_Build"/>
      <sheetName val="Labor_Summary"/>
      <sheetName val="5__Troya1"/>
      <sheetName val="ep_Mar14_3"/>
      <sheetName val="no_borrrar3"/>
      <sheetName val="Indice_Precos_Mes2"/>
      <sheetName val="Unit_prices2"/>
      <sheetName val="escenario_11"/>
      <sheetName val="Facility_Rev_Build1"/>
      <sheetName val="Labor_Summary1"/>
      <sheetName val="5__Troya2"/>
      <sheetName val="Parametros"/>
      <sheetName val="ep_Mar14_4"/>
      <sheetName val="Indice_Precos_Mes3"/>
      <sheetName val="no_borrrar4"/>
      <sheetName val="Unit_prices3"/>
      <sheetName val="escenario_12"/>
      <sheetName val="Facility_Rev_Build2"/>
      <sheetName val="Labor_Summary2"/>
      <sheetName val="5__Troya3"/>
      <sheetName val="ep_Mar14_5"/>
      <sheetName val="Indice_Precos_Mes4"/>
      <sheetName val="no_borrrar5"/>
      <sheetName val="Unit_prices4"/>
      <sheetName val="escenario_13"/>
      <sheetName val="Facility_Rev_Build3"/>
      <sheetName val="Labor_Summary3"/>
      <sheetName val="5__Troya4"/>
      <sheetName val="ep_Mar14_6"/>
      <sheetName val="Indice_Precos_Mes5"/>
      <sheetName val="no_borrrar6"/>
      <sheetName val="Unit_prices5"/>
      <sheetName val="escenario_14"/>
      <sheetName val="Facility_Rev_Build4"/>
      <sheetName val="Labor_Summary4"/>
      <sheetName val="5__Troya5"/>
      <sheetName val="ep_Mar14_7"/>
      <sheetName val="Indice_Precos_Mes6"/>
      <sheetName val="no_borrrar7"/>
      <sheetName val="Unit_prices6"/>
      <sheetName val="escenario_15"/>
      <sheetName val="Facility_Rev_Build5"/>
      <sheetName val="Labor_Summary5"/>
      <sheetName val="5__Troya6"/>
      <sheetName val="ep_Mar14_8"/>
      <sheetName val="no_borrrar8"/>
      <sheetName val="Indice_Precos_Mes7"/>
      <sheetName val="escenario_16"/>
      <sheetName val="Unit_prices7"/>
      <sheetName val="Facility_Rev_Build6"/>
      <sheetName val="Labor_Summary6"/>
      <sheetName val="5__Troya7"/>
      <sheetName val="Categorias"/>
      <sheetName val="ep_Mar14_9"/>
      <sheetName val="Indice_Precos_Mes8"/>
      <sheetName val="no_borrrar9"/>
      <sheetName val="Unit_prices8"/>
      <sheetName val="escenario_17"/>
      <sheetName val="Facility_Rev_Build7"/>
      <sheetName val="Labor_Summary7"/>
      <sheetName val="5__Troya8"/>
      <sheetName val="ep_Mar14_10"/>
      <sheetName val="Indice_Precos_Mes9"/>
      <sheetName val="no_borrrar10"/>
      <sheetName val="Unit_prices9"/>
      <sheetName val="escenario_18"/>
      <sheetName val="Facility_Rev_Build8"/>
      <sheetName val="Labor_Summary8"/>
      <sheetName val="5__Troya9"/>
      <sheetName val="ep_Mar14_11"/>
      <sheetName val="Indice_Precos_Mes10"/>
      <sheetName val="no_borrrar11"/>
      <sheetName val="Unit_prices10"/>
      <sheetName val="escenario_19"/>
      <sheetName val="Facility_Rev_Build9"/>
      <sheetName val="Labor_Summary9"/>
      <sheetName val="5__Troya10"/>
      <sheetName val="Metrados Fabricacion"/>
      <sheetName val="TC"/>
      <sheetName val="Named_Lists1"/>
      <sheetName val="Info"/>
      <sheetName val="ep_Mar14_12"/>
      <sheetName val="Indice_Precos_Mes11"/>
      <sheetName val="no_borrrar12"/>
      <sheetName val="Unit_prices11"/>
      <sheetName val="escenario_110"/>
      <sheetName val="Facility_Rev_Build10"/>
      <sheetName val="Labor_Summary10"/>
      <sheetName val="5__Troya11"/>
      <sheetName val="ep_Mar14_13"/>
      <sheetName val="Indice_Precos_Mes12"/>
      <sheetName val="no_borrrar13"/>
      <sheetName val="Unit_prices12"/>
      <sheetName val="escenario_111"/>
      <sheetName val="Facility_Rev_Build11"/>
      <sheetName val="Labor_Summary11"/>
      <sheetName val="5__Troya12"/>
      <sheetName val="ep_Mar14_14"/>
      <sheetName val="Indice_Precos_Mes13"/>
      <sheetName val="no_borrrar14"/>
      <sheetName val="Unit_prices13"/>
      <sheetName val="escenario_112"/>
      <sheetName val="Facility_Rev_Build12"/>
      <sheetName val="Labor_Summary12"/>
      <sheetName val="5__Troya13"/>
      <sheetName val="ep_Mar14_16"/>
      <sheetName val="Indice_Precos_Mes15"/>
      <sheetName val="no_borrrar16"/>
      <sheetName val="Unit_prices15"/>
      <sheetName val="escenario_114"/>
      <sheetName val="Facility_Rev_Build14"/>
      <sheetName val="Labor_Summary14"/>
      <sheetName val="5__Troya15"/>
      <sheetName val="ep_Mar14_15"/>
      <sheetName val="Indice_Precos_Mes14"/>
      <sheetName val="no_borrrar15"/>
      <sheetName val="Unit_prices14"/>
      <sheetName val="escenario_113"/>
      <sheetName val="Facility_Rev_Build13"/>
      <sheetName val="Labor_Summary13"/>
      <sheetName val="5__Troya14"/>
      <sheetName val="ep_Mar14_17"/>
      <sheetName val="Indice_Precos_Mes16"/>
      <sheetName val="no_borrrar17"/>
      <sheetName val="Unit_prices16"/>
      <sheetName val="escenario_115"/>
      <sheetName val="Facility_Rev_Build15"/>
      <sheetName val="Labor_Summary15"/>
      <sheetName val="5__Troya16"/>
      <sheetName val="ep_Mar14_18"/>
      <sheetName val="Indice_Precos_Mes17"/>
      <sheetName val="no_borrrar18"/>
      <sheetName val="Unit_prices17"/>
      <sheetName val="escenario_116"/>
      <sheetName val="Facility_Rev_Build16"/>
      <sheetName val="Labor_Summary16"/>
      <sheetName val="5__Troya17"/>
      <sheetName val="Tapa"/>
      <sheetName val="ep_Mar14_19"/>
      <sheetName val="Indice_Precos_Mes18"/>
      <sheetName val="no_borrrar19"/>
      <sheetName val="Unit_prices18"/>
      <sheetName val="escenario_117"/>
      <sheetName val="Facility_Rev_Build17"/>
      <sheetName val="Labor_Summary17"/>
      <sheetName val="5__Troya18"/>
      <sheetName val="ep_Mar14_20"/>
      <sheetName val="Indice_Precos_Mes19"/>
      <sheetName val="no_borrrar20"/>
      <sheetName val="Unit_prices19"/>
      <sheetName val="escenario_118"/>
      <sheetName val="Facility_Rev_Build18"/>
      <sheetName val="Labor_Summary18"/>
      <sheetName val="5__Troya19"/>
      <sheetName val="CTTOS"/>
      <sheetName val="ep_Mar14_21"/>
      <sheetName val="no_borrrar21"/>
      <sheetName val="Indice_Precos_Mes20"/>
      <sheetName val="5__Troya20"/>
      <sheetName val="Unit_prices20"/>
      <sheetName val="escenario_119"/>
      <sheetName val="Facility_Rev_Build19"/>
      <sheetName val="Labor_Summary19"/>
      <sheetName val="4__Vehiculos"/>
      <sheetName val="1__Personal"/>
      <sheetName val="Base"/>
      <sheetName val="ep_Mar14_22"/>
      <sheetName val="no_borrrar22"/>
      <sheetName val="Indice_Precos_Mes21"/>
      <sheetName val="5__Troya21"/>
      <sheetName val="Unit_prices21"/>
      <sheetName val="escenario_120"/>
      <sheetName val="Facility_Rev_Build20"/>
      <sheetName val="Labor_Summary20"/>
      <sheetName val="4__Vehiculos1"/>
      <sheetName val="1__Personal1"/>
      <sheetName val="2_2"/>
      <sheetName val="ECO-02 1.1"/>
      <sheetName val="ECO-02 1.2"/>
      <sheetName val="ECO-02 1.3"/>
      <sheetName val="ECO-02 1.4"/>
      <sheetName val="ECO-02 1.5"/>
      <sheetName val="ECO-02 1.6"/>
      <sheetName val="ECO-02 1.7"/>
      <sheetName val="ECO-02 1.8"/>
      <sheetName val="ECO-02 1.9"/>
      <sheetName val="ECO-02 1.10"/>
      <sheetName val="ECO-02 1.11"/>
      <sheetName val="ECO-02 1.12"/>
      <sheetName val="ECO-02 1.13"/>
      <sheetName val="ECO-02 1.14"/>
      <sheetName val="ECO-02 1.15"/>
      <sheetName val="ECO-02 1.16"/>
      <sheetName val="ECO-02 1.17"/>
      <sheetName val="ECO-02 1.18"/>
      <sheetName val="ECO-02 1.19"/>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sheetData sheetId="124" refreshError="1"/>
      <sheetData sheetId="125" refreshError="1"/>
      <sheetData sheetId="126" refreshError="1"/>
      <sheetData sheetId="127"/>
      <sheetData sheetId="128" refreshError="1"/>
      <sheetData sheetId="129" refreshError="1"/>
      <sheetData sheetId="130" refreshError="1"/>
      <sheetData sheetId="131"/>
      <sheetData sheetId="132"/>
      <sheetData sheetId="133"/>
      <sheetData sheetId="134"/>
      <sheetData sheetId="135"/>
      <sheetData sheetId="136"/>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
      <sheetName val="Hoja1"/>
      <sheetName val="INFORME"/>
      <sheetName val="BASE"/>
      <sheetName val="RESUMEN"/>
      <sheetName val="AJUSTE"/>
      <sheetName val="REPORT4"/>
      <sheetName val="Basis"/>
      <sheetName val="LAPINUS"/>
      <sheetName val="LOOKUP"/>
      <sheetName val="REPORT4.XLS"/>
      <sheetName val="Mar14"/>
      <sheetName val="Financiero"/>
      <sheetName val="parametros"/>
      <sheetName val="INDICES"/>
      <sheetName val="UGAS_RES"/>
      <sheetName val="UGAS_INF"/>
      <sheetName val="Input Sheet"/>
      <sheetName val="Named_Lists3"/>
      <sheetName val="Info"/>
    </sheetNames>
    <sheetDataSet>
      <sheetData sheetId="0" refreshError="1"/>
      <sheetData sheetId="1" refreshError="1"/>
      <sheetData sheetId="2" refreshError="1"/>
      <sheetData sheetId="3" refreshError="1"/>
      <sheetData sheetId="4" refreshError="1">
        <row r="43">
          <cell r="B43" t="str">
            <v>A  V A N C E   D  E   I N V E R S I O N E S   C O D E L C O   N O R T E</v>
          </cell>
        </row>
        <row r="44">
          <cell r="B44" t="str">
            <v>R  E  S  U  M  E  N     G  E  N  E  R  A  L</v>
          </cell>
        </row>
        <row r="45">
          <cell r="B45" t="str">
            <v>( Valor en miles de dólares USA )</v>
          </cell>
        </row>
        <row r="47">
          <cell r="C47" t="str">
            <v xml:space="preserve">          CONTROL AVANCE DE INVERSIONES GLOBAL</v>
          </cell>
          <cell r="H47" t="str">
            <v>PRESUPUESTO</v>
          </cell>
          <cell r="J47" t="str">
            <v xml:space="preserve">             CONTROL AVANCE DE  INVERSIONES  2002</v>
          </cell>
        </row>
        <row r="48">
          <cell r="B48" t="str">
            <v>P R O Y E C T O S</v>
          </cell>
          <cell r="C48" t="str">
            <v>ACUMULADO **</v>
          </cell>
          <cell r="D48" t="str">
            <v>PPTO.GLOBAL</v>
          </cell>
          <cell r="E48" t="str">
            <v>DISPONIBLE</v>
          </cell>
          <cell r="F48" t="str">
            <v xml:space="preserve"> % CUMPL.</v>
          </cell>
          <cell r="H48" t="str">
            <v>AUTORIZADO</v>
          </cell>
          <cell r="J48" t="str">
            <v>REAL **</v>
          </cell>
          <cell r="K48" t="str">
            <v xml:space="preserve">   PPTO .  A</v>
          </cell>
          <cell r="L48" t="str">
            <v>DISPONIBLE</v>
          </cell>
          <cell r="N48" t="str">
            <v>REAL  DE **</v>
          </cell>
          <cell r="O48" t="str">
            <v>PPTO. DE</v>
          </cell>
          <cell r="P48" t="str">
            <v>DISPONIBLE</v>
          </cell>
        </row>
        <row r="49">
          <cell r="C49" t="str">
            <v xml:space="preserve">  a  OCT 2002</v>
          </cell>
          <cell r="D49" t="str">
            <v xml:space="preserve">AJUSTADO   </v>
          </cell>
          <cell r="E49" t="str">
            <v xml:space="preserve">  a  OCT 2002</v>
          </cell>
          <cell r="F49" t="str">
            <v>GLOBAL</v>
          </cell>
          <cell r="H49">
            <v>2002</v>
          </cell>
          <cell r="J49" t="str">
            <v xml:space="preserve">  a  OCT 2002</v>
          </cell>
          <cell r="K49" t="str">
            <v>OCTUBRE</v>
          </cell>
          <cell r="L49" t="str">
            <v xml:space="preserve">PERIODO   </v>
          </cell>
          <cell r="N49" t="str">
            <v>OCTUBRE</v>
          </cell>
          <cell r="O49" t="str">
            <v>OCTUBRE</v>
          </cell>
          <cell r="P49" t="str">
            <v>DEL MES</v>
          </cell>
        </row>
        <row r="51">
          <cell r="B51" t="str">
            <v xml:space="preserve">    P R I N C I P A L E S</v>
          </cell>
          <cell r="C51">
            <v>278782.55099999998</v>
          </cell>
          <cell r="D51">
            <v>581179</v>
          </cell>
          <cell r="E51">
            <v>302396.44900000002</v>
          </cell>
          <cell r="F51">
            <v>48</v>
          </cell>
          <cell r="H51">
            <v>207611.49799999993</v>
          </cell>
          <cell r="J51">
            <v>176541.38</v>
          </cell>
          <cell r="K51">
            <v>181403.04500000004</v>
          </cell>
          <cell r="L51">
            <v>4861.6650000000373</v>
          </cell>
          <cell r="N51">
            <v>20317.229999999996</v>
          </cell>
          <cell r="O51">
            <v>15042.403</v>
          </cell>
          <cell r="P51">
            <v>-5274.8269999999957</v>
          </cell>
        </row>
        <row r="52">
          <cell r="B52" t="str">
            <v xml:space="preserve">    S E C U N D A R I O S</v>
          </cell>
          <cell r="C52">
            <v>11858.809999999998</v>
          </cell>
          <cell r="D52">
            <v>14943</v>
          </cell>
          <cell r="E52">
            <v>3084.1900000000023</v>
          </cell>
          <cell r="F52">
            <v>79</v>
          </cell>
          <cell r="G52">
            <v>0</v>
          </cell>
          <cell r="H52">
            <v>8699.1140000000014</v>
          </cell>
          <cell r="I52">
            <v>0</v>
          </cell>
          <cell r="J52">
            <v>7318.7959999999994</v>
          </cell>
          <cell r="K52">
            <v>7646.1280000000006</v>
          </cell>
          <cell r="L52">
            <v>327.33200000000124</v>
          </cell>
          <cell r="M52">
            <v>0</v>
          </cell>
          <cell r="N52">
            <v>347.48200000000003</v>
          </cell>
          <cell r="O52">
            <v>160.81400000000002</v>
          </cell>
          <cell r="P52">
            <v>-186.66800000000001</v>
          </cell>
          <cell r="Q52">
            <v>0</v>
          </cell>
        </row>
        <row r="53">
          <cell r="C53">
            <v>0</v>
          </cell>
          <cell r="D53">
            <v>0</v>
          </cell>
          <cell r="H53">
            <v>0</v>
          </cell>
          <cell r="J53">
            <v>0</v>
          </cell>
          <cell r="K53">
            <v>0</v>
          </cell>
          <cell r="N53">
            <v>0</v>
          </cell>
          <cell r="O53">
            <v>0</v>
          </cell>
        </row>
        <row r="54">
          <cell r="B54" t="str">
            <v xml:space="preserve">    D I V I S I O N A L E S</v>
          </cell>
          <cell r="C54">
            <v>9492.5290000000005</v>
          </cell>
          <cell r="D54">
            <v>20374.876999999993</v>
          </cell>
          <cell r="E54">
            <v>10882.347999999993</v>
          </cell>
          <cell r="F54">
            <v>47</v>
          </cell>
          <cell r="H54">
            <v>16258</v>
          </cell>
          <cell r="I54" t="str">
            <v xml:space="preserve"> </v>
          </cell>
          <cell r="J54">
            <v>6477.5290000000014</v>
          </cell>
          <cell r="K54">
            <v>10386.829000000002</v>
          </cell>
          <cell r="L54">
            <v>3909.3</v>
          </cell>
          <cell r="N54">
            <v>885.07600000000014</v>
          </cell>
          <cell r="O54">
            <v>1279.2829999999999</v>
          </cell>
          <cell r="P54">
            <v>394.20699999999977</v>
          </cell>
        </row>
        <row r="55">
          <cell r="B55" t="str">
            <v xml:space="preserve">    EXTRAORDINARIOS</v>
          </cell>
          <cell r="C55">
            <v>3191.7700000000004</v>
          </cell>
          <cell r="D55">
            <v>43174</v>
          </cell>
          <cell r="E55">
            <v>39982.229999999996</v>
          </cell>
          <cell r="F55">
            <v>7</v>
          </cell>
          <cell r="G55">
            <v>0</v>
          </cell>
          <cell r="H55">
            <v>16011.163999999999</v>
          </cell>
          <cell r="I55">
            <v>0</v>
          </cell>
          <cell r="J55">
            <v>3191.7710000000002</v>
          </cell>
          <cell r="K55">
            <v>3222.6550000000002</v>
          </cell>
          <cell r="L55">
            <v>30.884000000000015</v>
          </cell>
          <cell r="M55">
            <v>0</v>
          </cell>
          <cell r="N55">
            <v>2935.6299999999997</v>
          </cell>
          <cell r="O55">
            <v>2539.3690000000001</v>
          </cell>
          <cell r="P55">
            <v>-396.26099999999951</v>
          </cell>
          <cell r="Q55">
            <v>0</v>
          </cell>
        </row>
        <row r="56">
          <cell r="B56" t="str">
            <v xml:space="preserve">    SIN   PRESUPUESTO</v>
          </cell>
          <cell r="C56" t="str">
            <v xml:space="preserve">-   </v>
          </cell>
          <cell r="D56" t="str">
            <v xml:space="preserve">-   </v>
          </cell>
          <cell r="E56" t="str">
            <v xml:space="preserve">-   </v>
          </cell>
          <cell r="F56" t="str">
            <v xml:space="preserve">-   </v>
          </cell>
          <cell r="H56">
            <v>0</v>
          </cell>
          <cell r="I56">
            <v>0</v>
          </cell>
          <cell r="J56">
            <v>40.996000000000066</v>
          </cell>
          <cell r="K56">
            <v>0</v>
          </cell>
          <cell r="L56">
            <v>-40.996000000000066</v>
          </cell>
          <cell r="M56">
            <v>0</v>
          </cell>
          <cell r="N56">
            <v>0</v>
          </cell>
          <cell r="O56">
            <v>0</v>
          </cell>
          <cell r="P56">
            <v>0</v>
          </cell>
          <cell r="Q56">
            <v>0</v>
          </cell>
        </row>
        <row r="58">
          <cell r="B58" t="str">
            <v xml:space="preserve">        T O T A L :</v>
          </cell>
          <cell r="C58">
            <v>303325.65999999997</v>
          </cell>
          <cell r="D58">
            <v>659670.87699999998</v>
          </cell>
          <cell r="E58">
            <v>356345.217</v>
          </cell>
          <cell r="F58">
            <v>46</v>
          </cell>
          <cell r="H58">
            <v>248579.77599999993</v>
          </cell>
          <cell r="J58">
            <v>193570.47200000004</v>
          </cell>
          <cell r="K58">
            <v>202658.65700000004</v>
          </cell>
          <cell r="L58">
            <v>9088.1849999999977</v>
          </cell>
          <cell r="N58">
            <v>24485.417999999998</v>
          </cell>
          <cell r="O58">
            <v>19021.868999999999</v>
          </cell>
          <cell r="P58">
            <v>-5463.5489999999954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IVEL 0"/>
      <sheetName val="NIVEL BASE"/>
      <sheetName val="NIVEL 1"/>
      <sheetName val="GRAFICO"/>
      <sheetName val="Inversiones NNM 2004"/>
      <sheetName val="Inversiones NNM 2005"/>
      <sheetName val="Detalle Inversiones NNM 2005"/>
      <sheetName val="Resumen Inversión"/>
      <sheetName val="COSTO PREP"/>
      <sheetName val="Tarifas Obras"/>
      <sheetName val="Obras NNM 2005"/>
      <sheetName val="ANDES CENTRAL"/>
      <sheetName val="ANDES NORTE"/>
      <sheetName val="ANDES SUR"/>
      <sheetName val="NNM SUR"/>
      <sheetName val="NNM PACÍFICO"/>
      <sheetName val="NNM Norte"/>
      <sheetName val="Hoja1 (3)"/>
      <sheetName val="Partidas"/>
      <sheetName val="NIVEL_0"/>
      <sheetName val="NIVEL_BASE"/>
      <sheetName val="NIVEL_1"/>
      <sheetName val="Inversiones_NNM_2004"/>
      <sheetName val="Inversiones_NNM_2005"/>
      <sheetName val="Detalle_Inversiones_NNM_2005"/>
      <sheetName val="Resumen_Inversión"/>
      <sheetName val="COSTO_PREP"/>
      <sheetName val="Tarifas_Obras"/>
      <sheetName val="Obras_NNM_2005"/>
      <sheetName val="ANDES_CENTRAL"/>
      <sheetName val="ANDES_NORTE"/>
      <sheetName val="ANDES_SUR"/>
      <sheetName val="NNM_SUR"/>
      <sheetName val="NNM_PACÍFICO"/>
      <sheetName val="NNM_Norte"/>
      <sheetName val="Hoja1_(3)"/>
      <sheetName val="Depreciacion"/>
      <sheetName val="Flujo"/>
      <sheetName val="Resumen_Ejec1"/>
      <sheetName val="Tabla_Comparativa1"/>
    </sheetNames>
    <sheetDataSet>
      <sheetData sheetId="0"/>
      <sheetData sheetId="1"/>
      <sheetData sheetId="2"/>
      <sheetData sheetId="3"/>
      <sheetData sheetId="4"/>
      <sheetData sheetId="5"/>
      <sheetData sheetId="6"/>
      <sheetData sheetId="7"/>
      <sheetData sheetId="8"/>
      <sheetData sheetId="9">
        <row r="79">
          <cell r="L79">
            <v>1.0633242837853611</v>
          </cell>
        </row>
        <row r="80">
          <cell r="L80">
            <v>1.0781766586306925</v>
          </cell>
        </row>
      </sheetData>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CBV99"/>
      <sheetName val="MATER_CONCENTR_CBV99"/>
      <sheetName val="DISTR.MANT.ELECTRICA"/>
      <sheetName val="DOTACION_CBV99"/>
      <sheetName val="COSTO-MANO-OBRA-_CBV99"/>
      <sheetName val="Hoja2"/>
      <sheetName val="MATER_CBV2000"/>
      <sheetName val="DOTAC_2000"/>
      <sheetName val="COSTO_DOT2000"/>
      <sheetName val="COSTO_MO_EI"/>
      <sheetName val="comaparcion"/>
      <sheetName val="FORMATO-CBV2000"/>
      <sheetName val="RESCON-1"/>
      <sheetName val="RESM-OF"/>
      <sheetName val="RESM-OF2"/>
      <sheetName val="Hoja1"/>
      <sheetName val="MATERIALES"/>
      <sheetName val="SALUD"/>
      <sheetName val="Hoja3"/>
      <sheetName val="DISTR_MANT_ELECTRICA"/>
    </sheetNames>
    <sheetDataSet>
      <sheetData sheetId="0"/>
      <sheetData sheetId="1">
        <row r="2">
          <cell r="A2" t="str">
            <v>CASO BASE 1999</v>
          </cell>
        </row>
        <row r="3">
          <cell r="A3" t="str">
            <v>UGA MINCO</v>
          </cell>
        </row>
        <row r="4">
          <cell r="A4" t="str">
            <v>PROCESO CONCENTRACION</v>
          </cell>
        </row>
        <row r="5">
          <cell r="A5" t="str">
            <v>INDICADORES DE COSTOS POR PROCESOSEGUN ELEMENTOS (KUS$)</v>
          </cell>
        </row>
        <row r="8">
          <cell r="B8" t="str">
            <v>TPD</v>
          </cell>
          <cell r="C8">
            <v>51050</v>
          </cell>
          <cell r="D8">
            <v>51250</v>
          </cell>
          <cell r="E8">
            <v>51100</v>
          </cell>
          <cell r="F8">
            <v>50850</v>
          </cell>
          <cell r="G8">
            <v>51150</v>
          </cell>
          <cell r="H8">
            <v>51000</v>
          </cell>
          <cell r="I8">
            <v>51150</v>
          </cell>
          <cell r="J8">
            <v>51150</v>
          </cell>
          <cell r="K8">
            <v>51150</v>
          </cell>
          <cell r="L8">
            <v>30550</v>
          </cell>
          <cell r="M8">
            <v>30550</v>
          </cell>
          <cell r="N8">
            <v>31000</v>
          </cell>
          <cell r="O8">
            <v>31000</v>
          </cell>
          <cell r="P8">
            <v>31000</v>
          </cell>
          <cell r="Q8">
            <v>31000</v>
          </cell>
          <cell r="R8">
            <v>29000</v>
          </cell>
          <cell r="S8">
            <v>21000</v>
          </cell>
          <cell r="T8">
            <v>21000</v>
          </cell>
          <cell r="U8">
            <v>21000</v>
          </cell>
          <cell r="V8">
            <v>21000</v>
          </cell>
          <cell r="W8">
            <v>21000</v>
          </cell>
          <cell r="X8">
            <v>21000</v>
          </cell>
          <cell r="Y8">
            <v>21000</v>
          </cell>
          <cell r="Z8">
            <v>7500</v>
          </cell>
          <cell r="AA8">
            <v>0</v>
          </cell>
        </row>
        <row r="9">
          <cell r="B9" t="str">
            <v>DÍAS/ AÑO</v>
          </cell>
          <cell r="C9">
            <v>362.5</v>
          </cell>
          <cell r="D9">
            <v>363.5</v>
          </cell>
          <cell r="E9">
            <v>362.5</v>
          </cell>
          <cell r="F9">
            <v>362.5</v>
          </cell>
          <cell r="G9">
            <v>362.5</v>
          </cell>
          <cell r="H9">
            <v>363.5</v>
          </cell>
          <cell r="I9">
            <v>362.5</v>
          </cell>
          <cell r="J9">
            <v>362.5</v>
          </cell>
          <cell r="K9">
            <v>362.5</v>
          </cell>
          <cell r="L9">
            <v>363.5</v>
          </cell>
          <cell r="M9">
            <v>362.5</v>
          </cell>
          <cell r="N9">
            <v>362.5</v>
          </cell>
          <cell r="O9">
            <v>362.5</v>
          </cell>
          <cell r="P9">
            <v>363.5</v>
          </cell>
          <cell r="Q9">
            <v>362.5</v>
          </cell>
          <cell r="R9">
            <v>362.5</v>
          </cell>
          <cell r="S9">
            <v>362.5</v>
          </cell>
          <cell r="T9">
            <v>363.5</v>
          </cell>
          <cell r="U9">
            <v>362.5</v>
          </cell>
          <cell r="V9">
            <v>362.5</v>
          </cell>
          <cell r="W9">
            <v>362.5</v>
          </cell>
          <cell r="X9">
            <v>363.5</v>
          </cell>
          <cell r="Y9">
            <v>362.5</v>
          </cell>
          <cell r="Z9">
            <v>362.5</v>
          </cell>
          <cell r="AA9">
            <v>362.5</v>
          </cell>
        </row>
        <row r="10">
          <cell r="B10" t="str">
            <v>TON AÑO</v>
          </cell>
          <cell r="C10">
            <v>18505625</v>
          </cell>
          <cell r="D10">
            <v>18629375</v>
          </cell>
          <cell r="E10">
            <v>18523750</v>
          </cell>
          <cell r="F10">
            <v>18433125</v>
          </cell>
          <cell r="G10">
            <v>18541875</v>
          </cell>
          <cell r="H10">
            <v>18538500</v>
          </cell>
          <cell r="I10">
            <v>18541875</v>
          </cell>
          <cell r="J10">
            <v>18541875</v>
          </cell>
          <cell r="K10">
            <v>18541875</v>
          </cell>
          <cell r="L10">
            <v>11104925</v>
          </cell>
          <cell r="M10">
            <v>11074375</v>
          </cell>
          <cell r="N10">
            <v>11237500</v>
          </cell>
          <cell r="O10">
            <v>11237500</v>
          </cell>
          <cell r="P10">
            <v>11268500</v>
          </cell>
          <cell r="Q10">
            <v>11237500</v>
          </cell>
          <cell r="R10">
            <v>10512500</v>
          </cell>
          <cell r="S10">
            <v>7612500</v>
          </cell>
          <cell r="T10">
            <v>7633500</v>
          </cell>
          <cell r="U10">
            <v>7612500</v>
          </cell>
          <cell r="V10">
            <v>7612500</v>
          </cell>
          <cell r="W10">
            <v>7612500</v>
          </cell>
          <cell r="X10">
            <v>7633500</v>
          </cell>
          <cell r="Y10">
            <v>7612500</v>
          </cell>
          <cell r="Z10">
            <v>2718750</v>
          </cell>
          <cell r="AA10">
            <v>0</v>
          </cell>
        </row>
        <row r="11">
          <cell r="B11" t="str">
            <v>AUMENTO EN PRODUCCION</v>
          </cell>
          <cell r="H11">
            <v>0.99706744868035191</v>
          </cell>
          <cell r="I11">
            <v>1</v>
          </cell>
          <cell r="J11">
            <v>1</v>
          </cell>
          <cell r="K11">
            <v>1</v>
          </cell>
          <cell r="L11">
            <v>0.5972629521016618</v>
          </cell>
          <cell r="M11">
            <v>0.5972629521016618</v>
          </cell>
          <cell r="N11">
            <v>0.60606060606060608</v>
          </cell>
          <cell r="O11">
            <v>0.60606060606060608</v>
          </cell>
          <cell r="P11">
            <v>0.60606060606060608</v>
          </cell>
          <cell r="Q11">
            <v>0.60606060606060608</v>
          </cell>
          <cell r="R11">
            <v>0.56695992179863153</v>
          </cell>
          <cell r="S11">
            <v>0.41055718475073316</v>
          </cell>
          <cell r="T11">
            <v>0.41055718475073316</v>
          </cell>
          <cell r="U11">
            <v>0.41055718475073316</v>
          </cell>
          <cell r="V11">
            <v>0.41055718475073316</v>
          </cell>
          <cell r="W11">
            <v>0.41055718475073316</v>
          </cell>
          <cell r="X11">
            <v>0.41055718475073316</v>
          </cell>
          <cell r="Y11">
            <v>0.41055718475073316</v>
          </cell>
          <cell r="Z11">
            <v>0.1466275659824047</v>
          </cell>
        </row>
        <row r="12">
          <cell r="C12">
            <v>1999</v>
          </cell>
          <cell r="D12">
            <v>2000</v>
          </cell>
          <cell r="E12">
            <v>2001</v>
          </cell>
          <cell r="F12">
            <v>2002</v>
          </cell>
          <cell r="G12">
            <v>2003</v>
          </cell>
          <cell r="H12">
            <v>2004</v>
          </cell>
          <cell r="I12">
            <v>2005</v>
          </cell>
          <cell r="J12">
            <v>2006</v>
          </cell>
          <cell r="K12">
            <v>2007</v>
          </cell>
          <cell r="L12">
            <v>2008</v>
          </cell>
          <cell r="M12">
            <v>2009</v>
          </cell>
          <cell r="N12">
            <v>2010</v>
          </cell>
          <cell r="O12">
            <v>2011</v>
          </cell>
          <cell r="P12">
            <v>2012</v>
          </cell>
          <cell r="Q12">
            <v>2013</v>
          </cell>
          <cell r="R12">
            <v>2014</v>
          </cell>
          <cell r="S12">
            <v>2015</v>
          </cell>
          <cell r="T12">
            <v>2016</v>
          </cell>
          <cell r="U12">
            <v>2017</v>
          </cell>
          <cell r="V12">
            <v>2018</v>
          </cell>
          <cell r="W12">
            <v>2019</v>
          </cell>
          <cell r="X12">
            <v>2020</v>
          </cell>
          <cell r="Y12">
            <v>2021</v>
          </cell>
          <cell r="Z12">
            <v>2022</v>
          </cell>
          <cell r="AA12">
            <v>2023</v>
          </cell>
        </row>
        <row r="15">
          <cell r="B15" t="str">
            <v>M. OBRA</v>
          </cell>
          <cell r="C15">
            <v>1073.1999999999998</v>
          </cell>
          <cell r="D15">
            <v>1073.1999999999998</v>
          </cell>
          <cell r="E15">
            <v>1073.1999999999998</v>
          </cell>
          <cell r="F15">
            <v>1073.1999999999998</v>
          </cell>
          <cell r="G15">
            <v>1073.1999999999998</v>
          </cell>
          <cell r="H15">
            <v>1073.1999999999998</v>
          </cell>
          <cell r="I15">
            <v>1073.1999999999998</v>
          </cell>
          <cell r="J15">
            <v>1073.1999999999998</v>
          </cell>
          <cell r="K15">
            <v>1073.1999999999998</v>
          </cell>
          <cell r="L15">
            <v>1019.54</v>
          </cell>
          <cell r="M15">
            <v>1019.54</v>
          </cell>
          <cell r="N15">
            <v>1019.54</v>
          </cell>
          <cell r="O15">
            <v>1019.54</v>
          </cell>
          <cell r="P15">
            <v>1019.54</v>
          </cell>
          <cell r="Q15">
            <v>1019.54</v>
          </cell>
          <cell r="R15">
            <v>1019.54</v>
          </cell>
          <cell r="S15">
            <v>992.70999999999992</v>
          </cell>
          <cell r="T15">
            <v>992.70999999999992</v>
          </cell>
          <cell r="U15">
            <v>992.70999999999992</v>
          </cell>
          <cell r="V15">
            <v>992.70999999999992</v>
          </cell>
          <cell r="W15">
            <v>992.70999999999992</v>
          </cell>
          <cell r="X15">
            <v>992.70999999999992</v>
          </cell>
          <cell r="Y15">
            <v>992.70999999999992</v>
          </cell>
          <cell r="Z15">
            <v>912.22</v>
          </cell>
          <cell r="AA15">
            <v>0</v>
          </cell>
        </row>
        <row r="16">
          <cell r="B16" t="str">
            <v>MATERS.</v>
          </cell>
          <cell r="C16">
            <v>8618</v>
          </cell>
          <cell r="D16">
            <v>8618</v>
          </cell>
          <cell r="E16">
            <v>8618</v>
          </cell>
          <cell r="F16">
            <v>8618</v>
          </cell>
          <cell r="G16">
            <v>8618</v>
          </cell>
          <cell r="H16">
            <v>8605.4598240469222</v>
          </cell>
          <cell r="I16">
            <v>8618</v>
          </cell>
          <cell r="J16">
            <v>8618</v>
          </cell>
          <cell r="K16">
            <v>8618</v>
          </cell>
          <cell r="L16">
            <v>6895.8158357771263</v>
          </cell>
          <cell r="M16">
            <v>6895.8158357771263</v>
          </cell>
          <cell r="N16">
            <v>6933.4363636363641</v>
          </cell>
          <cell r="O16">
            <v>6933.4363636363641</v>
          </cell>
          <cell r="P16">
            <v>6933.4363636363641</v>
          </cell>
          <cell r="Q16">
            <v>6933.4363636363641</v>
          </cell>
          <cell r="R16">
            <v>6766.2340175953086</v>
          </cell>
          <cell r="S16">
            <v>6097.4246334310856</v>
          </cell>
          <cell r="T16">
            <v>6097.4246334310856</v>
          </cell>
          <cell r="U16">
            <v>6097.4246334310856</v>
          </cell>
          <cell r="V16">
            <v>6097.4246334310856</v>
          </cell>
          <cell r="W16">
            <v>6097.4246334310856</v>
          </cell>
          <cell r="X16">
            <v>6097.4246334310856</v>
          </cell>
          <cell r="Y16">
            <v>6097.4246334310856</v>
          </cell>
          <cell r="Z16">
            <v>4968.8087976539591</v>
          </cell>
          <cell r="AA16">
            <v>0</v>
          </cell>
        </row>
        <row r="17">
          <cell r="B17" t="str">
            <v>* Barras de Molino</v>
          </cell>
          <cell r="C17">
            <v>5384</v>
          </cell>
          <cell r="D17">
            <v>5384</v>
          </cell>
          <cell r="E17">
            <v>5384</v>
          </cell>
          <cell r="F17">
            <v>5384</v>
          </cell>
          <cell r="G17">
            <v>5384</v>
          </cell>
          <cell r="H17">
            <v>5377.6844574780062</v>
          </cell>
          <cell r="I17">
            <v>5384</v>
          </cell>
          <cell r="J17">
            <v>5384</v>
          </cell>
          <cell r="K17">
            <v>5384</v>
          </cell>
          <cell r="L17">
            <v>4516.6654936461391</v>
          </cell>
          <cell r="M17">
            <v>4516.6654936461391</v>
          </cell>
          <cell r="N17">
            <v>4535.6121212121216</v>
          </cell>
          <cell r="O17">
            <v>4535.6121212121216</v>
          </cell>
          <cell r="P17">
            <v>4535.6121212121216</v>
          </cell>
          <cell r="Q17">
            <v>4535.6121212121216</v>
          </cell>
          <cell r="R17">
            <v>4451.4048875855333</v>
          </cell>
          <cell r="S17">
            <v>4114.5759530791793</v>
          </cell>
          <cell r="T17">
            <v>4114.5759530791793</v>
          </cell>
          <cell r="U17">
            <v>4114.5759530791793</v>
          </cell>
          <cell r="V17">
            <v>4114.5759530791793</v>
          </cell>
          <cell r="W17">
            <v>4114.5759530791793</v>
          </cell>
          <cell r="X17">
            <v>4114.5759530791793</v>
          </cell>
          <cell r="Y17">
            <v>4114.5759530791793</v>
          </cell>
          <cell r="Z17">
            <v>3546.177126099707</v>
          </cell>
          <cell r="AA17">
            <v>0</v>
          </cell>
        </row>
        <row r="18">
          <cell r="A18" t="str">
            <v>MOLIENDA</v>
          </cell>
          <cell r="B18" t="str">
            <v>* Reactivos</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row>
        <row r="19">
          <cell r="A19" t="str">
            <v>CONVENCIONAL</v>
          </cell>
          <cell r="B19" t="str">
            <v>* Cal Calcinada</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row>
        <row r="20">
          <cell r="B20" t="str">
            <v>* Repuestos</v>
          </cell>
          <cell r="C20">
            <v>2881</v>
          </cell>
          <cell r="D20">
            <v>2881</v>
          </cell>
          <cell r="E20">
            <v>2881</v>
          </cell>
          <cell r="F20">
            <v>2881</v>
          </cell>
          <cell r="G20">
            <v>2881</v>
          </cell>
          <cell r="H20">
            <v>2875.0859237536652</v>
          </cell>
          <cell r="I20">
            <v>2881</v>
          </cell>
          <cell r="J20">
            <v>2881</v>
          </cell>
          <cell r="K20">
            <v>2881</v>
          </cell>
          <cell r="L20">
            <v>2068.8001955034215</v>
          </cell>
          <cell r="M20">
            <v>2068.8001955034215</v>
          </cell>
          <cell r="N20">
            <v>2086.5424242424242</v>
          </cell>
          <cell r="O20">
            <v>2086.5424242424242</v>
          </cell>
          <cell r="P20">
            <v>2086.5424242424242</v>
          </cell>
          <cell r="Q20">
            <v>2086.5424242424242</v>
          </cell>
          <cell r="R20">
            <v>2007.6880742912999</v>
          </cell>
          <cell r="S20">
            <v>1692.2706744868035</v>
          </cell>
          <cell r="T20">
            <v>1692.2706744868035</v>
          </cell>
          <cell r="U20">
            <v>1692.2706744868035</v>
          </cell>
          <cell r="V20">
            <v>1692.2706744868035</v>
          </cell>
          <cell r="W20">
            <v>1692.2706744868035</v>
          </cell>
          <cell r="X20">
            <v>1692.2706744868035</v>
          </cell>
          <cell r="Y20">
            <v>1692.2706744868035</v>
          </cell>
          <cell r="Z20">
            <v>1160.0038123167155</v>
          </cell>
          <cell r="AA20">
            <v>0</v>
          </cell>
        </row>
        <row r="21">
          <cell r="B21" t="str">
            <v>* Otros</v>
          </cell>
          <cell r="C21">
            <v>353</v>
          </cell>
          <cell r="D21">
            <v>353</v>
          </cell>
          <cell r="E21">
            <v>353</v>
          </cell>
          <cell r="F21">
            <v>353</v>
          </cell>
          <cell r="G21">
            <v>353</v>
          </cell>
          <cell r="H21">
            <v>352.68944281524927</v>
          </cell>
          <cell r="I21">
            <v>353</v>
          </cell>
          <cell r="J21">
            <v>353</v>
          </cell>
          <cell r="K21">
            <v>353</v>
          </cell>
          <cell r="L21">
            <v>310.35014662756601</v>
          </cell>
          <cell r="M21">
            <v>310.35014662756601</v>
          </cell>
          <cell r="N21">
            <v>311.28181818181815</v>
          </cell>
          <cell r="O21">
            <v>311.28181818181815</v>
          </cell>
          <cell r="P21">
            <v>311.28181818181815</v>
          </cell>
          <cell r="Q21">
            <v>311.28181818181815</v>
          </cell>
          <cell r="R21">
            <v>307.14105571847506</v>
          </cell>
          <cell r="S21">
            <v>290.57800586510263</v>
          </cell>
          <cell r="T21">
            <v>290.57800586510263</v>
          </cell>
          <cell r="U21">
            <v>290.57800586510263</v>
          </cell>
          <cell r="V21">
            <v>290.57800586510263</v>
          </cell>
          <cell r="W21">
            <v>290.57800586510263</v>
          </cell>
          <cell r="X21">
            <v>290.57800586510263</v>
          </cell>
          <cell r="Y21">
            <v>290.57800586510263</v>
          </cell>
          <cell r="Z21">
            <v>262.62785923753665</v>
          </cell>
          <cell r="AA21">
            <v>0</v>
          </cell>
        </row>
        <row r="23">
          <cell r="B23" t="str">
            <v>Terceros de Operación</v>
          </cell>
          <cell r="C23">
            <v>447</v>
          </cell>
          <cell r="D23">
            <v>447</v>
          </cell>
          <cell r="E23">
            <v>447</v>
          </cell>
          <cell r="F23">
            <v>447</v>
          </cell>
          <cell r="G23">
            <v>447</v>
          </cell>
          <cell r="H23">
            <v>446.47565982404694</v>
          </cell>
          <cell r="I23">
            <v>447</v>
          </cell>
          <cell r="J23">
            <v>447</v>
          </cell>
          <cell r="K23">
            <v>447</v>
          </cell>
          <cell r="L23">
            <v>374.99061583577713</v>
          </cell>
          <cell r="M23">
            <v>374.99061583577713</v>
          </cell>
          <cell r="N23">
            <v>376.56363636363636</v>
          </cell>
          <cell r="O23">
            <v>376.56363636363636</v>
          </cell>
          <cell r="P23">
            <v>376.56363636363636</v>
          </cell>
          <cell r="Q23">
            <v>376.56363636363636</v>
          </cell>
          <cell r="R23">
            <v>369.5724340175953</v>
          </cell>
          <cell r="S23">
            <v>341.6076246334311</v>
          </cell>
          <cell r="T23">
            <v>341.6076246334311</v>
          </cell>
          <cell r="U23">
            <v>341.6076246334311</v>
          </cell>
          <cell r="V23">
            <v>341.6076246334311</v>
          </cell>
          <cell r="W23">
            <v>341.6076246334311</v>
          </cell>
          <cell r="X23">
            <v>341.6076246334311</v>
          </cell>
          <cell r="Y23">
            <v>341.6076246334311</v>
          </cell>
          <cell r="Z23">
            <v>294.41700879765392</v>
          </cell>
          <cell r="AA23">
            <v>0</v>
          </cell>
        </row>
        <row r="24">
          <cell r="B24" t="str">
            <v xml:space="preserve">OTROS COSTOS </v>
          </cell>
          <cell r="C24">
            <v>41</v>
          </cell>
          <cell r="D24">
            <v>41</v>
          </cell>
          <cell r="E24">
            <v>41</v>
          </cell>
          <cell r="F24">
            <v>41</v>
          </cell>
          <cell r="G24">
            <v>41</v>
          </cell>
          <cell r="H24">
            <v>40.951906158357772</v>
          </cell>
          <cell r="I24">
            <v>41</v>
          </cell>
          <cell r="J24">
            <v>41</v>
          </cell>
          <cell r="K24">
            <v>41</v>
          </cell>
          <cell r="L24">
            <v>34.395112414467249</v>
          </cell>
          <cell r="M24">
            <v>34.395112414467249</v>
          </cell>
          <cell r="N24">
            <v>34.539393939393939</v>
          </cell>
          <cell r="O24">
            <v>34.539393939393939</v>
          </cell>
          <cell r="P24">
            <v>34.539393939393939</v>
          </cell>
          <cell r="Q24">
            <v>34.539393939393939</v>
          </cell>
          <cell r="R24">
            <v>33.898142717497556</v>
          </cell>
          <cell r="S24">
            <v>31.333137829912022</v>
          </cell>
          <cell r="T24">
            <v>31.333137829912022</v>
          </cell>
          <cell r="U24">
            <v>31.333137829912022</v>
          </cell>
          <cell r="V24">
            <v>31.333137829912022</v>
          </cell>
          <cell r="W24">
            <v>31.333137829912022</v>
          </cell>
          <cell r="X24">
            <v>31.333137829912022</v>
          </cell>
          <cell r="Y24">
            <v>31.333137829912022</v>
          </cell>
          <cell r="Z24">
            <v>27.004692082111436</v>
          </cell>
          <cell r="AA24">
            <v>0</v>
          </cell>
        </row>
        <row r="26">
          <cell r="B26" t="str">
            <v>COSTO DIRECTO TOTAL</v>
          </cell>
          <cell r="C26">
            <v>10179.200000000001</v>
          </cell>
          <cell r="D26">
            <v>10179.200000000001</v>
          </cell>
          <cell r="E26">
            <v>10179.200000000001</v>
          </cell>
          <cell r="F26">
            <v>10179.200000000001</v>
          </cell>
          <cell r="G26">
            <v>10179.200000000001</v>
          </cell>
          <cell r="H26">
            <v>10166.087390029326</v>
          </cell>
          <cell r="I26">
            <v>10179.200000000001</v>
          </cell>
          <cell r="J26">
            <v>10179.200000000001</v>
          </cell>
          <cell r="K26">
            <v>10179.200000000001</v>
          </cell>
          <cell r="L26">
            <v>8324.7415640273703</v>
          </cell>
          <cell r="M26">
            <v>8324.7415640273703</v>
          </cell>
          <cell r="N26">
            <v>8364.0793939393952</v>
          </cell>
          <cell r="O26">
            <v>8364.0793939393952</v>
          </cell>
          <cell r="P26">
            <v>8364.0793939393952</v>
          </cell>
          <cell r="Q26">
            <v>8364.0793939393952</v>
          </cell>
          <cell r="R26">
            <v>8189.244594330401</v>
          </cell>
          <cell r="S26">
            <v>7463.0753958944288</v>
          </cell>
          <cell r="T26">
            <v>7463.0753958944288</v>
          </cell>
          <cell r="U26">
            <v>7463.0753958944288</v>
          </cell>
          <cell r="V26">
            <v>7463.0753958944288</v>
          </cell>
          <cell r="W26">
            <v>7463.0753958944288</v>
          </cell>
          <cell r="X26">
            <v>7463.0753958944288</v>
          </cell>
          <cell r="Y26">
            <v>7463.0753958944288</v>
          </cell>
          <cell r="Z26">
            <v>6202.4504985337244</v>
          </cell>
          <cell r="AA26">
            <v>0</v>
          </cell>
        </row>
        <row r="31">
          <cell r="B31" t="str">
            <v>TPD</v>
          </cell>
          <cell r="C31">
            <v>25050</v>
          </cell>
          <cell r="D31">
            <v>25050</v>
          </cell>
          <cell r="E31">
            <v>25050</v>
          </cell>
          <cell r="F31">
            <v>25050</v>
          </cell>
          <cell r="G31">
            <v>24450</v>
          </cell>
          <cell r="H31">
            <v>24450</v>
          </cell>
          <cell r="I31">
            <v>24450</v>
          </cell>
          <cell r="J31">
            <v>24450</v>
          </cell>
          <cell r="K31">
            <v>24450</v>
          </cell>
          <cell r="L31">
            <v>24450</v>
          </cell>
          <cell r="M31">
            <v>24450</v>
          </cell>
          <cell r="N31">
            <v>24000</v>
          </cell>
          <cell r="O31">
            <v>24000</v>
          </cell>
          <cell r="P31">
            <v>24000</v>
          </cell>
          <cell r="Q31">
            <v>24000</v>
          </cell>
          <cell r="R31">
            <v>24000</v>
          </cell>
          <cell r="S31">
            <v>24000</v>
          </cell>
          <cell r="T31">
            <v>24000</v>
          </cell>
          <cell r="U31">
            <v>24000</v>
          </cell>
          <cell r="V31">
            <v>24000</v>
          </cell>
          <cell r="W31">
            <v>24000</v>
          </cell>
          <cell r="X31">
            <v>24000</v>
          </cell>
          <cell r="Y31">
            <v>24000</v>
          </cell>
          <cell r="Z31">
            <v>24000</v>
          </cell>
          <cell r="AA31">
            <v>14000</v>
          </cell>
        </row>
        <row r="32">
          <cell r="B32" t="str">
            <v>TON AÑO</v>
          </cell>
          <cell r="C32">
            <v>9080625</v>
          </cell>
          <cell r="D32">
            <v>9105675</v>
          </cell>
          <cell r="E32">
            <v>9080625</v>
          </cell>
          <cell r="F32">
            <v>9080625</v>
          </cell>
          <cell r="G32">
            <v>8863125</v>
          </cell>
          <cell r="H32">
            <v>8887575</v>
          </cell>
          <cell r="I32">
            <v>8863125</v>
          </cell>
          <cell r="J32">
            <v>8863125</v>
          </cell>
          <cell r="K32">
            <v>8863125</v>
          </cell>
          <cell r="L32">
            <v>8887575</v>
          </cell>
          <cell r="M32">
            <v>8863125</v>
          </cell>
          <cell r="N32">
            <v>8700000</v>
          </cell>
          <cell r="O32">
            <v>8700000</v>
          </cell>
          <cell r="P32">
            <v>8724000</v>
          </cell>
          <cell r="Q32">
            <v>8700000</v>
          </cell>
          <cell r="R32">
            <v>8700000</v>
          </cell>
          <cell r="S32">
            <v>8700000</v>
          </cell>
          <cell r="T32">
            <v>8724000</v>
          </cell>
          <cell r="U32">
            <v>8700000</v>
          </cell>
          <cell r="V32">
            <v>8700000</v>
          </cell>
          <cell r="W32">
            <v>8700000</v>
          </cell>
          <cell r="X32">
            <v>8724000</v>
          </cell>
          <cell r="Y32">
            <v>8700000</v>
          </cell>
          <cell r="Z32">
            <v>8700000</v>
          </cell>
          <cell r="AA32">
            <v>5075000</v>
          </cell>
        </row>
        <row r="33">
          <cell r="B33" t="str">
            <v>AUMENTO EN PRODUCCION</v>
          </cell>
          <cell r="H33">
            <v>1</v>
          </cell>
          <cell r="I33">
            <v>1</v>
          </cell>
          <cell r="J33">
            <v>1</v>
          </cell>
          <cell r="K33">
            <v>1</v>
          </cell>
          <cell r="L33">
            <v>1</v>
          </cell>
          <cell r="M33">
            <v>1</v>
          </cell>
          <cell r="N33">
            <v>0.98159509202453987</v>
          </cell>
          <cell r="O33">
            <v>0.98159509202453987</v>
          </cell>
          <cell r="P33">
            <v>0.98159509202453987</v>
          </cell>
          <cell r="Q33">
            <v>0.98159509202453987</v>
          </cell>
          <cell r="R33">
            <v>0.98159509202453987</v>
          </cell>
          <cell r="S33">
            <v>0.98159509202453987</v>
          </cell>
          <cell r="T33">
            <v>0.98159509202453987</v>
          </cell>
          <cell r="U33">
            <v>0.98159509202453987</v>
          </cell>
          <cell r="V33">
            <v>0.98159509202453987</v>
          </cell>
          <cell r="W33">
            <v>0.98159509202453987</v>
          </cell>
          <cell r="X33">
            <v>0.98159509202453987</v>
          </cell>
          <cell r="Y33">
            <v>0.98159509202453987</v>
          </cell>
          <cell r="Z33">
            <v>0.98159509202453987</v>
          </cell>
          <cell r="AA33">
            <v>0.57259713701431492</v>
          </cell>
        </row>
        <row r="34">
          <cell r="C34">
            <v>1999</v>
          </cell>
          <cell r="D34">
            <v>2000</v>
          </cell>
          <cell r="E34">
            <v>2001</v>
          </cell>
          <cell r="F34">
            <v>2002</v>
          </cell>
          <cell r="G34">
            <v>2003</v>
          </cell>
          <cell r="H34">
            <v>2004</v>
          </cell>
          <cell r="I34">
            <v>2005</v>
          </cell>
          <cell r="J34">
            <v>2006</v>
          </cell>
          <cell r="K34">
            <v>2007</v>
          </cell>
          <cell r="L34">
            <v>2008</v>
          </cell>
          <cell r="M34">
            <v>2009</v>
          </cell>
          <cell r="N34">
            <v>2010</v>
          </cell>
          <cell r="O34">
            <v>2011</v>
          </cell>
          <cell r="P34">
            <v>2012</v>
          </cell>
          <cell r="Q34">
            <v>2013</v>
          </cell>
          <cell r="R34">
            <v>2014</v>
          </cell>
          <cell r="S34">
            <v>2015</v>
          </cell>
          <cell r="T34">
            <v>2016</v>
          </cell>
          <cell r="U34">
            <v>2017</v>
          </cell>
          <cell r="V34">
            <v>2018</v>
          </cell>
          <cell r="W34">
            <v>2019</v>
          </cell>
          <cell r="X34">
            <v>2020</v>
          </cell>
          <cell r="Y34">
            <v>2021</v>
          </cell>
          <cell r="Z34">
            <v>2022</v>
          </cell>
          <cell r="AA34">
            <v>2023</v>
          </cell>
        </row>
        <row r="37">
          <cell r="B37" t="str">
            <v>M. OBRA</v>
          </cell>
          <cell r="C37">
            <v>852.12</v>
          </cell>
          <cell r="D37">
            <v>852.12</v>
          </cell>
          <cell r="E37">
            <v>852.12</v>
          </cell>
          <cell r="F37">
            <v>852.12</v>
          </cell>
          <cell r="G37">
            <v>852.12</v>
          </cell>
          <cell r="H37">
            <v>852.12</v>
          </cell>
          <cell r="I37">
            <v>852.12</v>
          </cell>
          <cell r="J37">
            <v>852.12</v>
          </cell>
          <cell r="K37">
            <v>852.12</v>
          </cell>
          <cell r="L37">
            <v>852.12</v>
          </cell>
          <cell r="M37">
            <v>852.12</v>
          </cell>
          <cell r="N37">
            <v>852.12</v>
          </cell>
          <cell r="O37">
            <v>852.12</v>
          </cell>
          <cell r="P37">
            <v>852.12</v>
          </cell>
          <cell r="Q37">
            <v>852.12</v>
          </cell>
          <cell r="R37">
            <v>852.12</v>
          </cell>
          <cell r="S37">
            <v>852.12</v>
          </cell>
          <cell r="T37">
            <v>852.12</v>
          </cell>
          <cell r="U37">
            <v>852.12</v>
          </cell>
          <cell r="V37">
            <v>852.12</v>
          </cell>
          <cell r="W37">
            <v>852.12</v>
          </cell>
          <cell r="X37">
            <v>852.12</v>
          </cell>
          <cell r="Y37">
            <v>852.12</v>
          </cell>
          <cell r="Z37">
            <v>852.12</v>
          </cell>
          <cell r="AA37">
            <v>757.43999999999994</v>
          </cell>
        </row>
        <row r="38">
          <cell r="B38" t="str">
            <v>MATERS.</v>
          </cell>
          <cell r="C38">
            <v>6066</v>
          </cell>
          <cell r="D38">
            <v>6066</v>
          </cell>
          <cell r="E38">
            <v>6066</v>
          </cell>
          <cell r="F38">
            <v>6066</v>
          </cell>
          <cell r="G38">
            <v>6066</v>
          </cell>
          <cell r="H38">
            <v>6066</v>
          </cell>
          <cell r="I38">
            <v>6066</v>
          </cell>
          <cell r="J38">
            <v>6066</v>
          </cell>
          <cell r="K38">
            <v>6066</v>
          </cell>
          <cell r="L38">
            <v>6066</v>
          </cell>
          <cell r="M38">
            <v>6066</v>
          </cell>
          <cell r="N38">
            <v>6008.1717791411047</v>
          </cell>
          <cell r="O38">
            <v>6008.1717791411047</v>
          </cell>
          <cell r="P38">
            <v>6008.1717791411047</v>
          </cell>
          <cell r="Q38">
            <v>6008.1717791411047</v>
          </cell>
          <cell r="R38">
            <v>6008.1717791411047</v>
          </cell>
          <cell r="S38">
            <v>6008.1717791411047</v>
          </cell>
          <cell r="T38">
            <v>6008.1717791411047</v>
          </cell>
          <cell r="U38">
            <v>6008.1717791411047</v>
          </cell>
          <cell r="V38">
            <v>6008.1717791411047</v>
          </cell>
          <cell r="W38">
            <v>6008.1717791411047</v>
          </cell>
          <cell r="X38">
            <v>6008.1717791411047</v>
          </cell>
          <cell r="Y38">
            <v>6008.1717791411047</v>
          </cell>
          <cell r="Z38">
            <v>6008.1717791411047</v>
          </cell>
          <cell r="AA38">
            <v>4723.1002044989773</v>
          </cell>
        </row>
        <row r="39">
          <cell r="A39" t="str">
            <v>MOLIENDA SAG</v>
          </cell>
          <cell r="B39" t="str">
            <v>SERVICIOS</v>
          </cell>
        </row>
        <row r="40">
          <cell r="B40" t="str">
            <v>* Barras de Molino</v>
          </cell>
          <cell r="C40">
            <v>3286</v>
          </cell>
          <cell r="D40">
            <v>3286</v>
          </cell>
          <cell r="E40">
            <v>3286</v>
          </cell>
          <cell r="F40">
            <v>3286</v>
          </cell>
          <cell r="G40">
            <v>3286</v>
          </cell>
          <cell r="H40">
            <v>3286</v>
          </cell>
          <cell r="I40">
            <v>3286</v>
          </cell>
          <cell r="J40">
            <v>3286</v>
          </cell>
          <cell r="K40">
            <v>3286</v>
          </cell>
          <cell r="L40">
            <v>3286</v>
          </cell>
          <cell r="M40">
            <v>3286</v>
          </cell>
          <cell r="N40">
            <v>3261.8085889570552</v>
          </cell>
          <cell r="O40">
            <v>3261.8085889570552</v>
          </cell>
          <cell r="P40">
            <v>3261.8085889570552</v>
          </cell>
          <cell r="Q40">
            <v>3261.8085889570552</v>
          </cell>
          <cell r="R40">
            <v>3261.8085889570552</v>
          </cell>
          <cell r="S40">
            <v>3261.8085889570552</v>
          </cell>
          <cell r="T40">
            <v>3261.8085889570552</v>
          </cell>
          <cell r="U40">
            <v>3261.8085889570552</v>
          </cell>
          <cell r="V40">
            <v>3261.8085889570552</v>
          </cell>
          <cell r="W40">
            <v>3261.8085889570552</v>
          </cell>
          <cell r="X40">
            <v>3261.8085889570552</v>
          </cell>
          <cell r="Y40">
            <v>3261.8085889570552</v>
          </cell>
          <cell r="Z40">
            <v>3261.8085889570552</v>
          </cell>
          <cell r="AA40">
            <v>2724.2216768916155</v>
          </cell>
        </row>
        <row r="41">
          <cell r="B41" t="str">
            <v>* Reactivos</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row>
        <row r="42">
          <cell r="A42" t="str">
            <v>MOLIEND SAG</v>
          </cell>
          <cell r="B42" t="str">
            <v>* Cal Calcinada</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row>
        <row r="43">
          <cell r="B43" t="str">
            <v>* Repuestos</v>
          </cell>
          <cell r="C43">
            <v>2484</v>
          </cell>
          <cell r="D43">
            <v>2484</v>
          </cell>
          <cell r="E43">
            <v>2484</v>
          </cell>
          <cell r="F43">
            <v>2484</v>
          </cell>
          <cell r="G43">
            <v>2484</v>
          </cell>
          <cell r="H43">
            <v>2484</v>
          </cell>
          <cell r="I43">
            <v>2484</v>
          </cell>
          <cell r="J43">
            <v>2484</v>
          </cell>
          <cell r="K43">
            <v>2484</v>
          </cell>
          <cell r="L43">
            <v>2484</v>
          </cell>
          <cell r="M43">
            <v>2484</v>
          </cell>
          <cell r="N43">
            <v>2451.9975460122696</v>
          </cell>
          <cell r="O43">
            <v>2451.9975460122696</v>
          </cell>
          <cell r="P43">
            <v>2451.9975460122696</v>
          </cell>
          <cell r="Q43">
            <v>2451.9975460122696</v>
          </cell>
          <cell r="R43">
            <v>2451.9975460122696</v>
          </cell>
          <cell r="S43">
            <v>2451.9975460122696</v>
          </cell>
          <cell r="T43">
            <v>2451.9975460122696</v>
          </cell>
          <cell r="U43">
            <v>2451.9975460122696</v>
          </cell>
          <cell r="V43">
            <v>2451.9975460122696</v>
          </cell>
          <cell r="W43">
            <v>2451.9975460122696</v>
          </cell>
          <cell r="X43">
            <v>2451.9975460122696</v>
          </cell>
          <cell r="Y43">
            <v>2451.9975460122696</v>
          </cell>
          <cell r="Z43">
            <v>2451.9975460122696</v>
          </cell>
          <cell r="AA43">
            <v>1740.8319018404907</v>
          </cell>
        </row>
        <row r="44">
          <cell r="B44" t="str">
            <v>* Otros</v>
          </cell>
          <cell r="C44">
            <v>296</v>
          </cell>
          <cell r="D44">
            <v>296</v>
          </cell>
          <cell r="E44">
            <v>296</v>
          </cell>
          <cell r="F44">
            <v>296</v>
          </cell>
          <cell r="G44">
            <v>296</v>
          </cell>
          <cell r="H44">
            <v>296</v>
          </cell>
          <cell r="I44">
            <v>296</v>
          </cell>
          <cell r="J44">
            <v>296</v>
          </cell>
          <cell r="K44">
            <v>296</v>
          </cell>
          <cell r="L44">
            <v>296</v>
          </cell>
          <cell r="M44">
            <v>296</v>
          </cell>
          <cell r="N44">
            <v>294.36564417177914</v>
          </cell>
          <cell r="O44">
            <v>294.36564417177914</v>
          </cell>
          <cell r="P44">
            <v>294.36564417177914</v>
          </cell>
          <cell r="Q44">
            <v>294.36564417177914</v>
          </cell>
          <cell r="R44">
            <v>294.36564417177914</v>
          </cell>
          <cell r="S44">
            <v>294.36564417177914</v>
          </cell>
          <cell r="T44">
            <v>294.36564417177914</v>
          </cell>
          <cell r="U44">
            <v>294.36564417177914</v>
          </cell>
          <cell r="V44">
            <v>294.36564417177914</v>
          </cell>
          <cell r="W44">
            <v>294.36564417177914</v>
          </cell>
          <cell r="X44">
            <v>294.36564417177914</v>
          </cell>
          <cell r="Y44">
            <v>294.36564417177914</v>
          </cell>
          <cell r="Z44">
            <v>294.36564417177914</v>
          </cell>
          <cell r="AA44">
            <v>258.04662576687116</v>
          </cell>
        </row>
        <row r="46">
          <cell r="B46" t="str">
            <v>Terceros de Operación</v>
          </cell>
          <cell r="C46">
            <v>309</v>
          </cell>
          <cell r="D46">
            <v>309</v>
          </cell>
          <cell r="E46">
            <v>309</v>
          </cell>
          <cell r="F46">
            <v>309</v>
          </cell>
          <cell r="G46">
            <v>309</v>
          </cell>
          <cell r="H46">
            <v>309</v>
          </cell>
          <cell r="I46">
            <v>309</v>
          </cell>
          <cell r="J46">
            <v>309</v>
          </cell>
          <cell r="K46">
            <v>309</v>
          </cell>
          <cell r="L46">
            <v>309</v>
          </cell>
          <cell r="M46">
            <v>309</v>
          </cell>
          <cell r="N46">
            <v>306.72515337423317</v>
          </cell>
          <cell r="O46">
            <v>306.72515337423317</v>
          </cell>
          <cell r="P46">
            <v>306.72515337423317</v>
          </cell>
          <cell r="Q46">
            <v>306.72515337423317</v>
          </cell>
          <cell r="R46">
            <v>306.72515337423317</v>
          </cell>
          <cell r="S46">
            <v>306.72515337423317</v>
          </cell>
          <cell r="T46">
            <v>306.72515337423317</v>
          </cell>
          <cell r="U46">
            <v>306.72515337423317</v>
          </cell>
          <cell r="V46">
            <v>306.72515337423317</v>
          </cell>
          <cell r="W46">
            <v>306.72515337423317</v>
          </cell>
          <cell r="X46">
            <v>306.72515337423317</v>
          </cell>
          <cell r="Y46">
            <v>306.72515337423317</v>
          </cell>
          <cell r="Z46">
            <v>306.72515337423317</v>
          </cell>
          <cell r="AA46">
            <v>256.17300613496934</v>
          </cell>
        </row>
        <row r="47">
          <cell r="B47" t="str">
            <v>OTROS COSTOS</v>
          </cell>
          <cell r="C47">
            <v>14</v>
          </cell>
          <cell r="D47">
            <v>14</v>
          </cell>
          <cell r="E47">
            <v>14</v>
          </cell>
          <cell r="F47">
            <v>14</v>
          </cell>
          <cell r="G47">
            <v>14</v>
          </cell>
          <cell r="H47">
            <v>14</v>
          </cell>
          <cell r="I47">
            <v>14</v>
          </cell>
          <cell r="J47">
            <v>14</v>
          </cell>
          <cell r="K47">
            <v>14</v>
          </cell>
          <cell r="L47">
            <v>14</v>
          </cell>
          <cell r="M47">
            <v>14</v>
          </cell>
          <cell r="N47">
            <v>13.896932515337424</v>
          </cell>
          <cell r="O47">
            <v>13.896932515337424</v>
          </cell>
          <cell r="P47">
            <v>13.896932515337424</v>
          </cell>
          <cell r="Q47">
            <v>13.896932515337424</v>
          </cell>
          <cell r="R47">
            <v>13.896932515337424</v>
          </cell>
          <cell r="S47">
            <v>13.896932515337424</v>
          </cell>
          <cell r="T47">
            <v>13.896932515337424</v>
          </cell>
          <cell r="U47">
            <v>13.896932515337424</v>
          </cell>
          <cell r="V47">
            <v>13.896932515337424</v>
          </cell>
          <cell r="W47">
            <v>13.896932515337424</v>
          </cell>
          <cell r="X47">
            <v>13.896932515337424</v>
          </cell>
          <cell r="Y47">
            <v>13.896932515337424</v>
          </cell>
          <cell r="Z47">
            <v>13.896932515337424</v>
          </cell>
          <cell r="AA47">
            <v>11.606543967280164</v>
          </cell>
        </row>
        <row r="49">
          <cell r="B49" t="str">
            <v>COSTO TOTAL</v>
          </cell>
          <cell r="C49">
            <v>7241.12</v>
          </cell>
          <cell r="D49">
            <v>7241.12</v>
          </cell>
          <cell r="E49">
            <v>7241.12</v>
          </cell>
          <cell r="F49">
            <v>7241.12</v>
          </cell>
          <cell r="G49">
            <v>7241.12</v>
          </cell>
          <cell r="H49">
            <v>7241.12</v>
          </cell>
          <cell r="I49">
            <v>7241.12</v>
          </cell>
          <cell r="J49">
            <v>7241.12</v>
          </cell>
          <cell r="K49">
            <v>7241.12</v>
          </cell>
          <cell r="L49">
            <v>7241.12</v>
          </cell>
          <cell r="M49">
            <v>7241.12</v>
          </cell>
          <cell r="N49">
            <v>7180.913865030675</v>
          </cell>
          <cell r="O49">
            <v>7180.913865030675</v>
          </cell>
          <cell r="P49">
            <v>7180.913865030675</v>
          </cell>
          <cell r="Q49">
            <v>7180.913865030675</v>
          </cell>
          <cell r="R49">
            <v>7180.913865030675</v>
          </cell>
          <cell r="S49">
            <v>7180.913865030675</v>
          </cell>
          <cell r="T49">
            <v>7180.913865030675</v>
          </cell>
          <cell r="U49">
            <v>7180.913865030675</v>
          </cell>
          <cell r="V49">
            <v>7180.913865030675</v>
          </cell>
          <cell r="W49">
            <v>7180.913865030675</v>
          </cell>
          <cell r="X49">
            <v>7180.913865030675</v>
          </cell>
          <cell r="Y49">
            <v>7180.913865030675</v>
          </cell>
          <cell r="Z49">
            <v>7180.913865030675</v>
          </cell>
          <cell r="AA49">
            <v>5748.3197546012261</v>
          </cell>
        </row>
        <row r="53">
          <cell r="B53" t="str">
            <v>TPD</v>
          </cell>
          <cell r="C53">
            <v>99100</v>
          </cell>
          <cell r="D53">
            <v>99550</v>
          </cell>
          <cell r="E53">
            <v>99650</v>
          </cell>
          <cell r="F53">
            <v>99400</v>
          </cell>
          <cell r="G53">
            <v>99100</v>
          </cell>
          <cell r="H53">
            <v>75450</v>
          </cell>
          <cell r="I53">
            <v>75600</v>
          </cell>
          <cell r="J53">
            <v>75600</v>
          </cell>
          <cell r="K53">
            <v>75600</v>
          </cell>
          <cell r="L53">
            <v>55000</v>
          </cell>
          <cell r="M53">
            <v>55000</v>
          </cell>
          <cell r="N53">
            <v>55000</v>
          </cell>
          <cell r="O53">
            <v>55000</v>
          </cell>
          <cell r="P53">
            <v>55000</v>
          </cell>
          <cell r="Q53">
            <v>55000</v>
          </cell>
          <cell r="R53">
            <v>53000</v>
          </cell>
          <cell r="S53">
            <v>45000</v>
          </cell>
          <cell r="T53">
            <v>45000</v>
          </cell>
          <cell r="U53">
            <v>45000</v>
          </cell>
          <cell r="V53">
            <v>45000</v>
          </cell>
          <cell r="W53">
            <v>45000</v>
          </cell>
          <cell r="X53">
            <v>45000</v>
          </cell>
          <cell r="Y53">
            <v>45000</v>
          </cell>
          <cell r="Z53">
            <v>31500</v>
          </cell>
          <cell r="AA53">
            <v>14000</v>
          </cell>
        </row>
        <row r="54">
          <cell r="B54" t="str">
            <v>TON AÑO</v>
          </cell>
          <cell r="C54">
            <v>35923750</v>
          </cell>
          <cell r="D54">
            <v>36186425</v>
          </cell>
          <cell r="E54">
            <v>36123125</v>
          </cell>
          <cell r="F54">
            <v>36032500</v>
          </cell>
          <cell r="G54">
            <v>35923750</v>
          </cell>
          <cell r="H54">
            <v>27426075</v>
          </cell>
          <cell r="I54">
            <v>27405000</v>
          </cell>
          <cell r="J54">
            <v>27405000</v>
          </cell>
          <cell r="K54">
            <v>27405000</v>
          </cell>
          <cell r="L54">
            <v>19992500</v>
          </cell>
          <cell r="M54">
            <v>19937500</v>
          </cell>
          <cell r="N54">
            <v>19937500</v>
          </cell>
          <cell r="O54">
            <v>19937500</v>
          </cell>
          <cell r="P54">
            <v>19992500</v>
          </cell>
          <cell r="Q54">
            <v>19937500</v>
          </cell>
          <cell r="R54">
            <v>19212500</v>
          </cell>
          <cell r="S54">
            <v>16312500</v>
          </cell>
          <cell r="T54">
            <v>16357500</v>
          </cell>
          <cell r="U54">
            <v>16312500</v>
          </cell>
          <cell r="V54">
            <v>16312500</v>
          </cell>
          <cell r="W54">
            <v>16312500</v>
          </cell>
          <cell r="X54">
            <v>16357500</v>
          </cell>
          <cell r="Y54">
            <v>16312500</v>
          </cell>
          <cell r="Z54">
            <v>11418750</v>
          </cell>
          <cell r="AA54">
            <v>5075000</v>
          </cell>
        </row>
        <row r="55">
          <cell r="B55" t="str">
            <v>AUMENTO EN PRODUCCION</v>
          </cell>
          <cell r="H55">
            <v>0.76135216952573159</v>
          </cell>
          <cell r="I55">
            <v>0.7628657921291625</v>
          </cell>
          <cell r="J55">
            <v>0.7628657921291625</v>
          </cell>
          <cell r="K55">
            <v>0.7628657921291625</v>
          </cell>
          <cell r="L55">
            <v>0.55499495459132187</v>
          </cell>
          <cell r="M55">
            <v>0.55499495459132187</v>
          </cell>
          <cell r="N55">
            <v>0.55499495459132187</v>
          </cell>
          <cell r="O55">
            <v>0.55499495459132187</v>
          </cell>
          <cell r="P55">
            <v>0.55499495459132187</v>
          </cell>
          <cell r="Q55">
            <v>0.55499495459132187</v>
          </cell>
          <cell r="R55">
            <v>0.53481331987891023</v>
          </cell>
          <cell r="S55">
            <v>0.45408678102926336</v>
          </cell>
          <cell r="T55">
            <v>0.45408678102926336</v>
          </cell>
          <cell r="U55">
            <v>0.45408678102926336</v>
          </cell>
          <cell r="V55">
            <v>0.45408678102926336</v>
          </cell>
          <cell r="W55">
            <v>0.45408678102926336</v>
          </cell>
          <cell r="X55">
            <v>0.45408678102926336</v>
          </cell>
          <cell r="Y55">
            <v>0.45408678102926336</v>
          </cell>
          <cell r="Z55">
            <v>0.31786074672048437</v>
          </cell>
          <cell r="AA55">
            <v>0.14127144298688193</v>
          </cell>
        </row>
        <row r="56">
          <cell r="C56">
            <v>1999</v>
          </cell>
          <cell r="D56">
            <v>2000</v>
          </cell>
          <cell r="E56">
            <v>2001</v>
          </cell>
          <cell r="F56">
            <v>2002</v>
          </cell>
          <cell r="G56">
            <v>2003</v>
          </cell>
          <cell r="H56">
            <v>2004</v>
          </cell>
          <cell r="I56">
            <v>2005</v>
          </cell>
          <cell r="J56">
            <v>2006</v>
          </cell>
          <cell r="K56">
            <v>2007</v>
          </cell>
          <cell r="L56">
            <v>2008</v>
          </cell>
          <cell r="M56">
            <v>2009</v>
          </cell>
          <cell r="N56">
            <v>2010</v>
          </cell>
          <cell r="O56">
            <v>2011</v>
          </cell>
          <cell r="P56">
            <v>2012</v>
          </cell>
          <cell r="Q56">
            <v>2013</v>
          </cell>
          <cell r="R56">
            <v>2014</v>
          </cell>
          <cell r="S56">
            <v>2015</v>
          </cell>
          <cell r="T56">
            <v>2016</v>
          </cell>
          <cell r="U56">
            <v>2017</v>
          </cell>
          <cell r="V56">
            <v>2018</v>
          </cell>
          <cell r="W56">
            <v>2019</v>
          </cell>
          <cell r="X56">
            <v>2020</v>
          </cell>
          <cell r="Y56">
            <v>2021</v>
          </cell>
          <cell r="Z56">
            <v>2022</v>
          </cell>
          <cell r="AA56">
            <v>2023</v>
          </cell>
        </row>
        <row r="59">
          <cell r="B59" t="str">
            <v>M. OBRA</v>
          </cell>
          <cell r="C59">
            <v>1414.0800000000002</v>
          </cell>
          <cell r="D59">
            <v>1414.0800000000002</v>
          </cell>
          <cell r="E59">
            <v>1414.0800000000002</v>
          </cell>
          <cell r="F59">
            <v>1414.0800000000002</v>
          </cell>
          <cell r="G59">
            <v>1414.0800000000002</v>
          </cell>
          <cell r="H59">
            <v>1384.6200000000001</v>
          </cell>
          <cell r="I59">
            <v>1384.6200000000001</v>
          </cell>
          <cell r="J59">
            <v>1384.6200000000001</v>
          </cell>
          <cell r="K59">
            <v>1384.6200000000001</v>
          </cell>
          <cell r="L59">
            <v>1355.16</v>
          </cell>
          <cell r="M59">
            <v>1355.16</v>
          </cell>
          <cell r="N59">
            <v>1355.16</v>
          </cell>
          <cell r="O59">
            <v>1355.16</v>
          </cell>
          <cell r="P59">
            <v>1355.16</v>
          </cell>
          <cell r="Q59">
            <v>1355.16</v>
          </cell>
          <cell r="R59">
            <v>1355.16</v>
          </cell>
          <cell r="S59">
            <v>1325.7</v>
          </cell>
          <cell r="T59">
            <v>1325.7</v>
          </cell>
          <cell r="U59">
            <v>1325.7</v>
          </cell>
          <cell r="V59">
            <v>1325.7</v>
          </cell>
          <cell r="W59">
            <v>1325.7</v>
          </cell>
          <cell r="X59">
            <v>1325.7</v>
          </cell>
          <cell r="Y59">
            <v>1325.7</v>
          </cell>
          <cell r="Z59">
            <v>1296.24</v>
          </cell>
          <cell r="AA59">
            <v>1266.7800000000002</v>
          </cell>
        </row>
        <row r="60">
          <cell r="B60" t="str">
            <v>MATERS.</v>
          </cell>
          <cell r="C60">
            <v>7266.2989999999991</v>
          </cell>
          <cell r="D60">
            <v>7253.7410000000018</v>
          </cell>
          <cell r="E60">
            <v>7246.3119999999981</v>
          </cell>
          <cell r="F60">
            <v>7246.3119999999981</v>
          </cell>
          <cell r="G60">
            <v>7246.3119999999981</v>
          </cell>
          <cell r="H60">
            <v>6478.623740464177</v>
          </cell>
          <cell r="I60">
            <v>6483.4927991927325</v>
          </cell>
          <cell r="J60">
            <v>6483.4927991927325</v>
          </cell>
          <cell r="K60">
            <v>6483.4927991927325</v>
          </cell>
          <cell r="L60">
            <v>5814.808733804236</v>
          </cell>
          <cell r="M60">
            <v>5814.808733804236</v>
          </cell>
          <cell r="N60">
            <v>5814.808733804236</v>
          </cell>
          <cell r="O60">
            <v>5814.808733804236</v>
          </cell>
          <cell r="P60">
            <v>5814.808733804236</v>
          </cell>
          <cell r="Q60">
            <v>5814.808733804236</v>
          </cell>
          <cell r="R60">
            <v>5749.8879507568099</v>
          </cell>
          <cell r="S60">
            <v>5490.2048185671019</v>
          </cell>
          <cell r="T60">
            <v>5490.2048185671019</v>
          </cell>
          <cell r="U60">
            <v>5490.2048185671019</v>
          </cell>
          <cell r="V60">
            <v>5490.2048185671019</v>
          </cell>
          <cell r="W60">
            <v>5490.2048185671019</v>
          </cell>
          <cell r="X60">
            <v>5490.2048185671019</v>
          </cell>
          <cell r="Y60">
            <v>5490.2048185671019</v>
          </cell>
          <cell r="Z60">
            <v>5051.9895329969713</v>
          </cell>
          <cell r="AA60">
            <v>4483.9326813319867</v>
          </cell>
        </row>
        <row r="61">
          <cell r="B61" t="str">
            <v>* Barras de Molino</v>
          </cell>
          <cell r="C61">
            <v>437</v>
          </cell>
          <cell r="D61">
            <v>437</v>
          </cell>
          <cell r="E61">
            <v>437</v>
          </cell>
          <cell r="F61">
            <v>437</v>
          </cell>
          <cell r="G61">
            <v>437</v>
          </cell>
          <cell r="H61">
            <v>395.28435923309792</v>
          </cell>
          <cell r="I61">
            <v>395.54894046417758</v>
          </cell>
          <cell r="J61">
            <v>395.54894046417758</v>
          </cell>
          <cell r="K61">
            <v>395.54894046417758</v>
          </cell>
          <cell r="L61">
            <v>359.21311806256307</v>
          </cell>
          <cell r="M61">
            <v>359.21311806256307</v>
          </cell>
          <cell r="N61">
            <v>359.21311806256307</v>
          </cell>
          <cell r="O61">
            <v>359.21311806256307</v>
          </cell>
          <cell r="P61">
            <v>359.21311806256307</v>
          </cell>
          <cell r="Q61">
            <v>359.21311806256307</v>
          </cell>
          <cell r="R61">
            <v>355.68536831483351</v>
          </cell>
          <cell r="S61">
            <v>341.57436932391522</v>
          </cell>
          <cell r="T61">
            <v>341.57436932391522</v>
          </cell>
          <cell r="U61">
            <v>341.57436932391522</v>
          </cell>
          <cell r="V61">
            <v>341.57436932391522</v>
          </cell>
          <cell r="W61">
            <v>341.57436932391522</v>
          </cell>
          <cell r="X61">
            <v>341.57436932391522</v>
          </cell>
          <cell r="Y61">
            <v>341.57436932391522</v>
          </cell>
          <cell r="Z61">
            <v>317.76205852674065</v>
          </cell>
          <cell r="AA61">
            <v>286.89424823410695</v>
          </cell>
        </row>
        <row r="62">
          <cell r="B62" t="str">
            <v>* Reactivos dato inicial con ácido</v>
          </cell>
          <cell r="C62">
            <v>6688</v>
          </cell>
          <cell r="D62">
            <v>6688</v>
          </cell>
          <cell r="E62">
            <v>6688</v>
          </cell>
          <cell r="F62">
            <v>6688</v>
          </cell>
          <cell r="G62">
            <v>6688</v>
          </cell>
        </row>
        <row r="63">
          <cell r="B63" t="str">
            <v>* Reactivos</v>
          </cell>
          <cell r="C63">
            <v>5768.2989999999991</v>
          </cell>
          <cell r="D63">
            <v>5755.7410000000018</v>
          </cell>
          <cell r="E63">
            <v>5748.3119999999981</v>
          </cell>
          <cell r="F63">
            <v>5748.3119999999981</v>
          </cell>
          <cell r="G63">
            <v>5748.3119999999981</v>
          </cell>
          <cell r="H63">
            <v>5199.5831249243174</v>
          </cell>
          <cell r="I63">
            <v>5203.0634349142265</v>
          </cell>
          <cell r="J63">
            <v>5203.0634349142265</v>
          </cell>
          <cell r="K63">
            <v>5203.0634349142265</v>
          </cell>
          <cell r="L63">
            <v>4725.1008629666985</v>
          </cell>
          <cell r="M63">
            <v>4725.1008629666985</v>
          </cell>
          <cell r="N63">
            <v>4725.1008629666985</v>
          </cell>
          <cell r="O63">
            <v>4725.1008629666985</v>
          </cell>
          <cell r="P63">
            <v>4725.1008629666985</v>
          </cell>
          <cell r="Q63">
            <v>4725.1008629666985</v>
          </cell>
          <cell r="R63">
            <v>4678.6967297679093</v>
          </cell>
          <cell r="S63">
            <v>4493.0801969727527</v>
          </cell>
          <cell r="T63">
            <v>4493.0801969727527</v>
          </cell>
          <cell r="U63">
            <v>4493.0801969727527</v>
          </cell>
          <cell r="V63">
            <v>4493.0801969727527</v>
          </cell>
          <cell r="W63">
            <v>4493.0801969727527</v>
          </cell>
          <cell r="X63">
            <v>4493.0801969727527</v>
          </cell>
          <cell r="Y63">
            <v>4493.0801969727527</v>
          </cell>
          <cell r="Z63">
            <v>4179.8522978809269</v>
          </cell>
          <cell r="AA63">
            <v>3773.8161323915224</v>
          </cell>
        </row>
        <row r="64">
          <cell r="A64" t="str">
            <v>FLOTACION Y RETRATAMIENTO</v>
          </cell>
          <cell r="B64" t="str">
            <v>* Cal Calcinada</v>
          </cell>
          <cell r="C64">
            <v>0</v>
          </cell>
          <cell r="D64">
            <v>0</v>
          </cell>
          <cell r="E64">
            <v>0</v>
          </cell>
          <cell r="F64">
            <v>0</v>
          </cell>
          <cell r="G64">
            <v>0</v>
          </cell>
        </row>
        <row r="65">
          <cell r="B65" t="str">
            <v>* Repuestos</v>
          </cell>
          <cell r="C65">
            <v>795</v>
          </cell>
          <cell r="D65">
            <v>795</v>
          </cell>
          <cell r="E65">
            <v>795</v>
          </cell>
          <cell r="F65">
            <v>795</v>
          </cell>
          <cell r="G65">
            <v>795</v>
          </cell>
          <cell r="H65">
            <v>662.19248234106954</v>
          </cell>
          <cell r="I65">
            <v>663.03481331987882</v>
          </cell>
          <cell r="J65">
            <v>663.03481331987882</v>
          </cell>
          <cell r="K65">
            <v>663.03481331987882</v>
          </cell>
          <cell r="L65">
            <v>547.35469223007067</v>
          </cell>
          <cell r="M65">
            <v>547.35469223007067</v>
          </cell>
          <cell r="N65">
            <v>547.35469223007067</v>
          </cell>
          <cell r="O65">
            <v>547.35469223007067</v>
          </cell>
          <cell r="P65">
            <v>547.35469223007067</v>
          </cell>
          <cell r="Q65">
            <v>547.35469223007067</v>
          </cell>
          <cell r="R65">
            <v>536.12361251261359</v>
          </cell>
          <cell r="S65">
            <v>491.19929364278505</v>
          </cell>
          <cell r="T65">
            <v>491.19929364278505</v>
          </cell>
          <cell r="U65">
            <v>491.19929364278505</v>
          </cell>
          <cell r="V65">
            <v>491.19929364278505</v>
          </cell>
          <cell r="W65">
            <v>491.19929364278505</v>
          </cell>
          <cell r="X65">
            <v>491.19929364278505</v>
          </cell>
          <cell r="Y65">
            <v>491.19929364278505</v>
          </cell>
          <cell r="Z65">
            <v>415.38950554994955</v>
          </cell>
          <cell r="AA65">
            <v>317.11755802219977</v>
          </cell>
        </row>
        <row r="66">
          <cell r="B66" t="str">
            <v>* Otros</v>
          </cell>
          <cell r="C66">
            <v>266</v>
          </cell>
          <cell r="D66">
            <v>266</v>
          </cell>
          <cell r="E66">
            <v>266</v>
          </cell>
          <cell r="F66">
            <v>266</v>
          </cell>
          <cell r="G66">
            <v>266</v>
          </cell>
          <cell r="H66">
            <v>221.56377396569121</v>
          </cell>
          <cell r="I66">
            <v>221.84561049445006</v>
          </cell>
          <cell r="J66">
            <v>221.84561049445006</v>
          </cell>
          <cell r="K66">
            <v>221.84561049445006</v>
          </cell>
          <cell r="L66">
            <v>183.14006054490414</v>
          </cell>
          <cell r="M66">
            <v>183.14006054490414</v>
          </cell>
          <cell r="N66">
            <v>183.14006054490414</v>
          </cell>
          <cell r="O66">
            <v>183.14006054490414</v>
          </cell>
          <cell r="P66">
            <v>183.14006054490414</v>
          </cell>
          <cell r="Q66">
            <v>183.14006054490414</v>
          </cell>
          <cell r="R66">
            <v>179.38224016145307</v>
          </cell>
          <cell r="S66">
            <v>164.35095862764882</v>
          </cell>
          <cell r="T66">
            <v>164.35095862764882</v>
          </cell>
          <cell r="U66">
            <v>164.35095862764882</v>
          </cell>
          <cell r="V66">
            <v>164.35095862764882</v>
          </cell>
          <cell r="W66">
            <v>164.35095862764882</v>
          </cell>
          <cell r="X66">
            <v>164.35095862764882</v>
          </cell>
          <cell r="Y66">
            <v>164.35095862764882</v>
          </cell>
          <cell r="Z66">
            <v>138.98567103935417</v>
          </cell>
          <cell r="AA66">
            <v>106.10474268415742</v>
          </cell>
        </row>
        <row r="68">
          <cell r="B68" t="str">
            <v>SUMINISTROS</v>
          </cell>
          <cell r="C68">
            <v>679.779</v>
          </cell>
          <cell r="D68">
            <v>689.06100000000004</v>
          </cell>
          <cell r="E68">
            <v>694.55200000000002</v>
          </cell>
          <cell r="F68">
            <v>694.55200000000002</v>
          </cell>
          <cell r="G68">
            <v>694.55200000000002</v>
          </cell>
          <cell r="H68">
            <v>530.38867928730508</v>
          </cell>
          <cell r="I68">
            <v>530.00195768374169</v>
          </cell>
          <cell r="J68">
            <v>530.00195768374169</v>
          </cell>
          <cell r="K68">
            <v>530.00195768374169</v>
          </cell>
          <cell r="L68">
            <v>386.52824276169264</v>
          </cell>
          <cell r="M68">
            <v>385.561438752784</v>
          </cell>
          <cell r="N68">
            <v>385.561438752784</v>
          </cell>
          <cell r="O68">
            <v>385.561438752784</v>
          </cell>
          <cell r="P68">
            <v>386.52824276169264</v>
          </cell>
          <cell r="Q68">
            <v>385.561438752784</v>
          </cell>
          <cell r="R68">
            <v>371.44610022271718</v>
          </cell>
          <cell r="S68">
            <v>315.37146770601333</v>
          </cell>
          <cell r="T68">
            <v>316.33827171492209</v>
          </cell>
          <cell r="U68">
            <v>315.37146770601333</v>
          </cell>
          <cell r="V68">
            <v>315.37146770601333</v>
          </cell>
          <cell r="W68">
            <v>315.37146770601333</v>
          </cell>
          <cell r="X68">
            <v>316.33827171492209</v>
          </cell>
          <cell r="Y68">
            <v>315.37146770601333</v>
          </cell>
          <cell r="Z68">
            <v>220.81803563474389</v>
          </cell>
          <cell r="AA68">
            <v>98.227287305122502</v>
          </cell>
        </row>
        <row r="69">
          <cell r="B69" t="str">
            <v>Consumo Ácido Súlfurico ( kt )</v>
          </cell>
          <cell r="C69">
            <v>39.987000000000002</v>
          </cell>
          <cell r="D69">
            <v>40.533000000000001</v>
          </cell>
          <cell r="E69">
            <v>40.856000000000002</v>
          </cell>
          <cell r="F69">
            <v>40.856000000000002</v>
          </cell>
          <cell r="G69">
            <v>40.856000000000002</v>
          </cell>
          <cell r="H69">
            <v>31.199334075723829</v>
          </cell>
          <cell r="I69">
            <v>31.17658574610245</v>
          </cell>
          <cell r="J69">
            <v>31.17658574610245</v>
          </cell>
          <cell r="K69">
            <v>31.17658574610245</v>
          </cell>
          <cell r="L69">
            <v>22.736955456570154</v>
          </cell>
          <cell r="M69">
            <v>22.680084632516706</v>
          </cell>
          <cell r="N69">
            <v>22.680084632516706</v>
          </cell>
          <cell r="O69">
            <v>22.680084632516706</v>
          </cell>
          <cell r="P69">
            <v>22.736955456570154</v>
          </cell>
          <cell r="Q69">
            <v>22.680084632516706</v>
          </cell>
          <cell r="R69">
            <v>21.849770601336303</v>
          </cell>
          <cell r="S69">
            <v>18.551262806236078</v>
          </cell>
          <cell r="T69">
            <v>18.608133630289533</v>
          </cell>
          <cell r="U69">
            <v>18.551262806236078</v>
          </cell>
          <cell r="V69">
            <v>18.551262806236078</v>
          </cell>
          <cell r="W69">
            <v>18.551262806236078</v>
          </cell>
          <cell r="X69">
            <v>18.608133630289533</v>
          </cell>
          <cell r="Y69">
            <v>18.551262806236078</v>
          </cell>
          <cell r="Z69">
            <v>12.989296213808464</v>
          </cell>
          <cell r="AA69">
            <v>5.7780757238307352</v>
          </cell>
        </row>
        <row r="70">
          <cell r="B70" t="str">
            <v>TARIFA  ( US$ / TON )</v>
          </cell>
          <cell r="C70">
            <v>17</v>
          </cell>
          <cell r="D70">
            <v>17</v>
          </cell>
          <cell r="E70">
            <v>17</v>
          </cell>
          <cell r="F70">
            <v>17</v>
          </cell>
          <cell r="G70">
            <v>17</v>
          </cell>
          <cell r="H70">
            <v>17</v>
          </cell>
          <cell r="I70">
            <v>17</v>
          </cell>
          <cell r="J70">
            <v>17</v>
          </cell>
          <cell r="K70">
            <v>17</v>
          </cell>
          <cell r="L70">
            <v>17</v>
          </cell>
          <cell r="M70">
            <v>17</v>
          </cell>
          <cell r="N70">
            <v>17</v>
          </cell>
          <cell r="O70">
            <v>17</v>
          </cell>
          <cell r="P70">
            <v>17</v>
          </cell>
          <cell r="Q70">
            <v>17</v>
          </cell>
          <cell r="R70">
            <v>17</v>
          </cell>
          <cell r="S70">
            <v>17</v>
          </cell>
          <cell r="T70">
            <v>17</v>
          </cell>
          <cell r="U70">
            <v>17</v>
          </cell>
          <cell r="V70">
            <v>17</v>
          </cell>
          <cell r="W70">
            <v>17</v>
          </cell>
          <cell r="X70">
            <v>17</v>
          </cell>
          <cell r="Y70">
            <v>17</v>
          </cell>
          <cell r="Z70">
            <v>17</v>
          </cell>
          <cell r="AA70">
            <v>17</v>
          </cell>
        </row>
        <row r="71">
          <cell r="B71" t="str">
            <v>KG ACIDO/ TON MINERAL</v>
          </cell>
          <cell r="C71">
            <v>1.1131076237864921</v>
          </cell>
          <cell r="D71">
            <v>1.1201161761627461</v>
          </cell>
          <cell r="E71">
            <v>1.1310206412097514</v>
          </cell>
          <cell r="F71">
            <v>1.1338652605286892</v>
          </cell>
          <cell r="G71">
            <v>1.137297748703852</v>
          </cell>
          <cell r="H71">
            <v>1.1375792589980094</v>
          </cell>
          <cell r="I71">
            <v>1.1376240009524703</v>
          </cell>
          <cell r="J71">
            <v>1.1376240009524703</v>
          </cell>
          <cell r="K71">
            <v>1.1376240009524703</v>
          </cell>
          <cell r="L71">
            <v>1.1372742506725098</v>
          </cell>
          <cell r="M71">
            <v>1.1375591038252892</v>
          </cell>
          <cell r="N71">
            <v>1.1375591038252892</v>
          </cell>
          <cell r="O71">
            <v>1.1375591038252892</v>
          </cell>
          <cell r="P71">
            <v>1.1372742506725098</v>
          </cell>
          <cell r="Q71">
            <v>1.1375591038252892</v>
          </cell>
          <cell r="R71">
            <v>1.1372684763219936</v>
          </cell>
          <cell r="S71">
            <v>1.1372421643669626</v>
          </cell>
          <cell r="T71">
            <v>1.1375903182203595</v>
          </cell>
          <cell r="U71">
            <v>1.1372421643669626</v>
          </cell>
          <cell r="V71">
            <v>1.1372421643669626</v>
          </cell>
          <cell r="W71">
            <v>1.1372421643669626</v>
          </cell>
          <cell r="X71">
            <v>1.1375903182203595</v>
          </cell>
          <cell r="Y71">
            <v>1.1372421643669626</v>
          </cell>
          <cell r="Z71">
            <v>1.1375409929990992</v>
          </cell>
          <cell r="AA71">
            <v>1.1385370884395536</v>
          </cell>
        </row>
        <row r="73">
          <cell r="B73" t="str">
            <v>Terceros de Operación</v>
          </cell>
          <cell r="C73">
            <v>361</v>
          </cell>
          <cell r="D73">
            <v>361</v>
          </cell>
          <cell r="E73">
            <v>361</v>
          </cell>
          <cell r="F73">
            <v>361</v>
          </cell>
          <cell r="G73">
            <v>361</v>
          </cell>
          <cell r="H73">
            <v>326.53925327951566</v>
          </cell>
          <cell r="I73">
            <v>326.75782038345108</v>
          </cell>
          <cell r="J73">
            <v>326.75782038345108</v>
          </cell>
          <cell r="K73">
            <v>326.75782038345108</v>
          </cell>
          <cell r="L73">
            <v>296.74127144298689</v>
          </cell>
          <cell r="M73">
            <v>296.74127144298689</v>
          </cell>
          <cell r="N73">
            <v>296.74127144298689</v>
          </cell>
          <cell r="O73">
            <v>296.74127144298689</v>
          </cell>
          <cell r="P73">
            <v>296.74127144298689</v>
          </cell>
          <cell r="Q73">
            <v>296.74127144298689</v>
          </cell>
          <cell r="R73">
            <v>293.82704339051463</v>
          </cell>
          <cell r="S73">
            <v>282.17013118062562</v>
          </cell>
          <cell r="T73">
            <v>282.17013118062562</v>
          </cell>
          <cell r="U73">
            <v>282.17013118062562</v>
          </cell>
          <cell r="V73">
            <v>282.17013118062562</v>
          </cell>
          <cell r="W73">
            <v>282.17013118062562</v>
          </cell>
          <cell r="X73">
            <v>282.17013118062562</v>
          </cell>
          <cell r="Y73">
            <v>282.17013118062562</v>
          </cell>
          <cell r="Z73">
            <v>262.49909182643796</v>
          </cell>
          <cell r="AA73">
            <v>236.99959636730574</v>
          </cell>
        </row>
        <row r="74">
          <cell r="B74" t="str">
            <v>OTROS COSTOS ( + SALUD )</v>
          </cell>
          <cell r="C74">
            <v>44</v>
          </cell>
          <cell r="D74">
            <v>44</v>
          </cell>
          <cell r="E74">
            <v>44</v>
          </cell>
          <cell r="F74">
            <v>44</v>
          </cell>
          <cell r="G74">
            <v>44</v>
          </cell>
          <cell r="H74">
            <v>39.799798183652875</v>
          </cell>
          <cell r="I74">
            <v>39.826437941473259</v>
          </cell>
          <cell r="J74">
            <v>39.826437941473259</v>
          </cell>
          <cell r="K74">
            <v>39.826437941473259</v>
          </cell>
          <cell r="L74">
            <v>36.167911200807268</v>
          </cell>
          <cell r="M74">
            <v>36.167911200807268</v>
          </cell>
          <cell r="N74">
            <v>36.167911200807268</v>
          </cell>
          <cell r="O74">
            <v>36.167911200807268</v>
          </cell>
          <cell r="P74">
            <v>36.167911200807268</v>
          </cell>
          <cell r="Q74">
            <v>36.167911200807268</v>
          </cell>
          <cell r="R74">
            <v>35.812714429868819</v>
          </cell>
          <cell r="S74">
            <v>34.391927346115033</v>
          </cell>
          <cell r="T74">
            <v>34.391927346115033</v>
          </cell>
          <cell r="U74">
            <v>34.391927346115033</v>
          </cell>
          <cell r="V74">
            <v>34.391927346115033</v>
          </cell>
          <cell r="W74">
            <v>34.391927346115033</v>
          </cell>
          <cell r="X74">
            <v>34.391927346115033</v>
          </cell>
          <cell r="Y74">
            <v>34.391927346115033</v>
          </cell>
          <cell r="Z74">
            <v>31.994349142280523</v>
          </cell>
          <cell r="AA74">
            <v>28.88637739656912</v>
          </cell>
        </row>
        <row r="76">
          <cell r="B76" t="str">
            <v>COSTO TOTAL</v>
          </cell>
          <cell r="C76">
            <v>9765.1579999999994</v>
          </cell>
          <cell r="D76">
            <v>9761.8820000000014</v>
          </cell>
          <cell r="E76">
            <v>9759.9439999999977</v>
          </cell>
          <cell r="F76">
            <v>9759.9439999999977</v>
          </cell>
          <cell r="G76">
            <v>9759.9439999999977</v>
          </cell>
          <cell r="H76">
            <v>8759.9714712146506</v>
          </cell>
          <cell r="I76">
            <v>8764.6990152013987</v>
          </cell>
          <cell r="J76">
            <v>8764.6990152013987</v>
          </cell>
          <cell r="K76">
            <v>8764.6990152013987</v>
          </cell>
          <cell r="L76">
            <v>7889.4061592097223</v>
          </cell>
          <cell r="M76">
            <v>7888.4393552008141</v>
          </cell>
          <cell r="N76">
            <v>7888.4393552008141</v>
          </cell>
          <cell r="O76">
            <v>7888.4393552008141</v>
          </cell>
          <cell r="P76">
            <v>7889.4061592097223</v>
          </cell>
          <cell r="Q76">
            <v>7888.4393552008141</v>
          </cell>
          <cell r="R76">
            <v>7806.1338087999102</v>
          </cell>
          <cell r="S76">
            <v>7447.8383447998558</v>
          </cell>
          <cell r="T76">
            <v>7448.8051488087649</v>
          </cell>
          <cell r="U76">
            <v>7447.8383447998558</v>
          </cell>
          <cell r="V76">
            <v>7447.8383447998558</v>
          </cell>
          <cell r="W76">
            <v>7447.8383447998558</v>
          </cell>
          <cell r="X76">
            <v>7448.8051488087649</v>
          </cell>
          <cell r="Y76">
            <v>7447.8383447998558</v>
          </cell>
          <cell r="Z76">
            <v>6863.5410096004334</v>
          </cell>
          <cell r="AA76">
            <v>6114.8259424009848</v>
          </cell>
        </row>
        <row r="79">
          <cell r="B79" t="str">
            <v>DIFERENCIA A RESTAR</v>
          </cell>
          <cell r="C79">
            <v>919.70100000000093</v>
          </cell>
          <cell r="D79">
            <v>932.2589999999982</v>
          </cell>
          <cell r="E79">
            <v>939.68800000000192</v>
          </cell>
          <cell r="F79">
            <v>939.68800000000192</v>
          </cell>
          <cell r="G79">
            <v>939.68800000000192</v>
          </cell>
          <cell r="H79">
            <v>717.58468374164659</v>
          </cell>
          <cell r="I79">
            <v>717.06147216034879</v>
          </cell>
          <cell r="J79">
            <v>717.06147216035606</v>
          </cell>
          <cell r="K79">
            <v>717.06147216034879</v>
          </cell>
          <cell r="L79">
            <v>522.94997550111293</v>
          </cell>
          <cell r="M79">
            <v>521.64194654788298</v>
          </cell>
          <cell r="N79">
            <v>521.64194654788298</v>
          </cell>
          <cell r="O79">
            <v>521.64194654788298</v>
          </cell>
          <cell r="P79">
            <v>522.94997550111293</v>
          </cell>
          <cell r="Q79">
            <v>521.64194654788298</v>
          </cell>
          <cell r="R79">
            <v>502.54472383073153</v>
          </cell>
          <cell r="S79">
            <v>426.67904454343079</v>
          </cell>
          <cell r="T79">
            <v>427.98707349666074</v>
          </cell>
          <cell r="U79">
            <v>426.67904454343079</v>
          </cell>
          <cell r="V79">
            <v>426.67904454343079</v>
          </cell>
          <cell r="W79">
            <v>426.67904454343079</v>
          </cell>
          <cell r="X79">
            <v>427.98707349666074</v>
          </cell>
          <cell r="Y79">
            <v>426.67904454343443</v>
          </cell>
          <cell r="Z79">
            <v>298.7538129175955</v>
          </cell>
          <cell r="AA79">
            <v>132.89574164810983</v>
          </cell>
        </row>
        <row r="82">
          <cell r="B82" t="str">
            <v>TPD</v>
          </cell>
          <cell r="C82">
            <v>99100</v>
          </cell>
          <cell r="D82">
            <v>99550</v>
          </cell>
          <cell r="E82">
            <v>99650</v>
          </cell>
          <cell r="F82">
            <v>99400</v>
          </cell>
          <cell r="G82">
            <v>99100</v>
          </cell>
          <cell r="H82">
            <v>75450</v>
          </cell>
          <cell r="I82">
            <v>75600</v>
          </cell>
          <cell r="J82">
            <v>75600</v>
          </cell>
          <cell r="K82">
            <v>75600</v>
          </cell>
          <cell r="L82">
            <v>55000</v>
          </cell>
          <cell r="M82">
            <v>55000</v>
          </cell>
          <cell r="N82">
            <v>55000</v>
          </cell>
          <cell r="O82">
            <v>55000</v>
          </cell>
          <cell r="P82">
            <v>55000</v>
          </cell>
          <cell r="Q82">
            <v>55000</v>
          </cell>
          <cell r="R82">
            <v>53000</v>
          </cell>
          <cell r="S82">
            <v>45000</v>
          </cell>
          <cell r="T82">
            <v>45000</v>
          </cell>
          <cell r="U82">
            <v>45000</v>
          </cell>
          <cell r="V82">
            <v>45000</v>
          </cell>
          <cell r="W82">
            <v>45000</v>
          </cell>
          <cell r="X82">
            <v>45000</v>
          </cell>
          <cell r="Y82">
            <v>45000</v>
          </cell>
          <cell r="Z82">
            <v>31500</v>
          </cell>
          <cell r="AA82">
            <v>14000</v>
          </cell>
        </row>
        <row r="83">
          <cell r="B83" t="str">
            <v>TON AÑO</v>
          </cell>
          <cell r="C83">
            <v>35923750</v>
          </cell>
          <cell r="D83">
            <v>36186425</v>
          </cell>
          <cell r="E83">
            <v>36123125</v>
          </cell>
          <cell r="F83">
            <v>36032500</v>
          </cell>
          <cell r="G83">
            <v>35923750</v>
          </cell>
          <cell r="H83">
            <v>27426075</v>
          </cell>
          <cell r="I83">
            <v>27405000</v>
          </cell>
          <cell r="J83">
            <v>27405000</v>
          </cell>
          <cell r="K83">
            <v>27405000</v>
          </cell>
          <cell r="L83">
            <v>19992500</v>
          </cell>
          <cell r="M83">
            <v>19937500</v>
          </cell>
          <cell r="N83">
            <v>19937500</v>
          </cell>
          <cell r="O83">
            <v>19937500</v>
          </cell>
          <cell r="P83">
            <v>19992500</v>
          </cell>
          <cell r="Q83">
            <v>19937500</v>
          </cell>
          <cell r="R83">
            <v>19212500</v>
          </cell>
          <cell r="S83">
            <v>16312500</v>
          </cell>
          <cell r="T83">
            <v>16357500</v>
          </cell>
          <cell r="U83">
            <v>16312500</v>
          </cell>
          <cell r="V83">
            <v>16312500</v>
          </cell>
          <cell r="W83">
            <v>16312500</v>
          </cell>
          <cell r="X83">
            <v>16357500</v>
          </cell>
          <cell r="Y83">
            <v>16312500</v>
          </cell>
          <cell r="Z83">
            <v>11418750</v>
          </cell>
          <cell r="AA83">
            <v>5075000</v>
          </cell>
        </row>
        <row r="84">
          <cell r="B84" t="str">
            <v>AUMENTO EN PRODUCCION</v>
          </cell>
          <cell r="H84">
            <v>0.76135216952573159</v>
          </cell>
          <cell r="I84">
            <v>0.7628657921291625</v>
          </cell>
          <cell r="J84">
            <v>0.7628657921291625</v>
          </cell>
          <cell r="K84">
            <v>0.7628657921291625</v>
          </cell>
          <cell r="L84">
            <v>0.55499495459132187</v>
          </cell>
          <cell r="M84">
            <v>0.55499495459132187</v>
          </cell>
          <cell r="N84">
            <v>0.55499495459132187</v>
          </cell>
          <cell r="O84">
            <v>0.55499495459132187</v>
          </cell>
          <cell r="P84">
            <v>0.55499495459132187</v>
          </cell>
          <cell r="Q84">
            <v>0.55499495459132187</v>
          </cell>
          <cell r="R84">
            <v>0.53481331987891023</v>
          </cell>
          <cell r="S84">
            <v>0.45408678102926336</v>
          </cell>
          <cell r="T84">
            <v>0.45408678102926336</v>
          </cell>
          <cell r="U84">
            <v>0.45408678102926336</v>
          </cell>
          <cell r="V84">
            <v>0.45408678102926336</v>
          </cell>
          <cell r="W84">
            <v>0.45408678102926336</v>
          </cell>
          <cell r="X84">
            <v>0.45408678102926336</v>
          </cell>
          <cell r="Y84">
            <v>0.45408678102926336</v>
          </cell>
          <cell r="Z84">
            <v>0.31786074672048437</v>
          </cell>
          <cell r="AA84">
            <v>0.14127144298688193</v>
          </cell>
        </row>
        <row r="85">
          <cell r="C85">
            <v>1999</v>
          </cell>
          <cell r="D85">
            <v>2000</v>
          </cell>
          <cell r="E85">
            <v>2001</v>
          </cell>
          <cell r="F85">
            <v>2002</v>
          </cell>
          <cell r="G85">
            <v>2003</v>
          </cell>
          <cell r="H85">
            <v>2004</v>
          </cell>
          <cell r="I85">
            <v>2005</v>
          </cell>
          <cell r="J85">
            <v>2006</v>
          </cell>
          <cell r="K85">
            <v>2007</v>
          </cell>
          <cell r="L85">
            <v>2008</v>
          </cell>
          <cell r="M85">
            <v>2009</v>
          </cell>
          <cell r="N85">
            <v>2010</v>
          </cell>
          <cell r="O85">
            <v>2011</v>
          </cell>
          <cell r="P85">
            <v>2012</v>
          </cell>
          <cell r="Q85">
            <v>2013</v>
          </cell>
          <cell r="R85">
            <v>2014</v>
          </cell>
          <cell r="S85">
            <v>2015</v>
          </cell>
          <cell r="T85">
            <v>2016</v>
          </cell>
          <cell r="U85">
            <v>2017</v>
          </cell>
          <cell r="V85">
            <v>2018</v>
          </cell>
          <cell r="W85">
            <v>2019</v>
          </cell>
          <cell r="X85">
            <v>2020</v>
          </cell>
          <cell r="Y85">
            <v>2021</v>
          </cell>
          <cell r="Z85">
            <v>2022</v>
          </cell>
          <cell r="AA85">
            <v>2023</v>
          </cell>
        </row>
        <row r="88">
          <cell r="B88" t="str">
            <v>M. OBRA</v>
          </cell>
          <cell r="C88">
            <v>113.04</v>
          </cell>
          <cell r="D88">
            <v>113.04</v>
          </cell>
          <cell r="E88">
            <v>98.910000000000011</v>
          </cell>
          <cell r="F88">
            <v>84.78</v>
          </cell>
          <cell r="G88">
            <v>84.78</v>
          </cell>
          <cell r="H88">
            <v>70.650000000000006</v>
          </cell>
          <cell r="I88">
            <v>70.650000000000006</v>
          </cell>
          <cell r="J88">
            <v>70.650000000000006</v>
          </cell>
          <cell r="K88">
            <v>70.650000000000006</v>
          </cell>
          <cell r="L88">
            <v>70.650000000000006</v>
          </cell>
          <cell r="M88">
            <v>70.650000000000006</v>
          </cell>
          <cell r="N88">
            <v>70.650000000000006</v>
          </cell>
          <cell r="O88">
            <v>70.650000000000006</v>
          </cell>
          <cell r="P88">
            <v>70.650000000000006</v>
          </cell>
          <cell r="Q88">
            <v>70.650000000000006</v>
          </cell>
          <cell r="R88">
            <v>70.650000000000006</v>
          </cell>
          <cell r="S88">
            <v>56.52</v>
          </cell>
          <cell r="T88">
            <v>56.52</v>
          </cell>
          <cell r="U88">
            <v>56.52</v>
          </cell>
          <cell r="V88">
            <v>56.52</v>
          </cell>
          <cell r="W88">
            <v>56.52</v>
          </cell>
          <cell r="X88">
            <v>56.52</v>
          </cell>
          <cell r="Y88">
            <v>56.52</v>
          </cell>
          <cell r="Z88">
            <v>56.52</v>
          </cell>
          <cell r="AA88">
            <v>56.52</v>
          </cell>
        </row>
        <row r="89">
          <cell r="B89" t="str">
            <v>MATERS.</v>
          </cell>
          <cell r="C89">
            <v>9047</v>
          </cell>
          <cell r="D89">
            <v>9047</v>
          </cell>
          <cell r="E89">
            <v>9047</v>
          </cell>
          <cell r="F89">
            <v>9047</v>
          </cell>
          <cell r="G89">
            <v>9047</v>
          </cell>
          <cell r="H89">
            <v>7545.4994450050453</v>
          </cell>
          <cell r="I89">
            <v>7555.0227043390514</v>
          </cell>
          <cell r="J89">
            <v>7555.0227043390514</v>
          </cell>
          <cell r="K89">
            <v>7555.0227043390514</v>
          </cell>
          <cell r="L89">
            <v>6247.161755802219</v>
          </cell>
          <cell r="M89">
            <v>6247.161755802219</v>
          </cell>
          <cell r="N89">
            <v>6247.161755802219</v>
          </cell>
          <cell r="O89">
            <v>6247.161755802219</v>
          </cell>
          <cell r="P89">
            <v>6247.161755802219</v>
          </cell>
          <cell r="Q89">
            <v>6247.161755802219</v>
          </cell>
          <cell r="R89">
            <v>6120.1849646821393</v>
          </cell>
          <cell r="S89">
            <v>5612.2778002018158</v>
          </cell>
          <cell r="T89">
            <v>5612.2778002018158</v>
          </cell>
          <cell r="U89">
            <v>5612.2778002018158</v>
          </cell>
          <cell r="V89">
            <v>5612.2778002018158</v>
          </cell>
          <cell r="W89">
            <v>5612.2778002018158</v>
          </cell>
          <cell r="X89">
            <v>5612.2778002018158</v>
          </cell>
          <cell r="Y89">
            <v>5612.2778002018158</v>
          </cell>
          <cell r="Z89">
            <v>4755.1844601412713</v>
          </cell>
          <cell r="AA89">
            <v>3644.1375378405646</v>
          </cell>
        </row>
        <row r="90">
          <cell r="B90" t="str">
            <v>* Barras de Molino</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row>
        <row r="91">
          <cell r="B91" t="str">
            <v>* Reactivos</v>
          </cell>
          <cell r="C91">
            <v>0</v>
          </cell>
          <cell r="D91">
            <v>0</v>
          </cell>
          <cell r="E91">
            <v>0</v>
          </cell>
          <cell r="F91">
            <v>0</v>
          </cell>
          <cell r="G91">
            <v>0</v>
          </cell>
        </row>
        <row r="92">
          <cell r="B92" t="str">
            <v>* Cal Calcinada</v>
          </cell>
          <cell r="C92">
            <v>8799</v>
          </cell>
          <cell r="D92">
            <v>8799</v>
          </cell>
          <cell r="E92">
            <v>8799</v>
          </cell>
          <cell r="F92">
            <v>8799</v>
          </cell>
          <cell r="G92">
            <v>8799</v>
          </cell>
          <cell r="H92">
            <v>7329.096417759838</v>
          </cell>
          <cell r="I92">
            <v>7338.4192734611506</v>
          </cell>
          <cell r="J92">
            <v>7338.4192734611506</v>
          </cell>
          <cell r="K92">
            <v>7338.4192734611506</v>
          </cell>
          <cell r="L92">
            <v>6058.0804238143282</v>
          </cell>
          <cell r="M92">
            <v>6058.0804238143282</v>
          </cell>
          <cell r="N92">
            <v>6058.0804238143282</v>
          </cell>
          <cell r="O92">
            <v>6058.0804238143282</v>
          </cell>
          <cell r="P92">
            <v>6058.0804238143282</v>
          </cell>
          <cell r="Q92">
            <v>6058.0804238143282</v>
          </cell>
          <cell r="R92">
            <v>5933.7756811301715</v>
          </cell>
          <cell r="S92">
            <v>5436.5567103935409</v>
          </cell>
          <cell r="T92">
            <v>5436.5567103935409</v>
          </cell>
          <cell r="U92">
            <v>5436.5567103935409</v>
          </cell>
          <cell r="V92">
            <v>5436.5567103935409</v>
          </cell>
          <cell r="W92">
            <v>5436.5567103935409</v>
          </cell>
          <cell r="X92">
            <v>5436.5567103935409</v>
          </cell>
          <cell r="Y92">
            <v>5436.5567103935409</v>
          </cell>
          <cell r="Z92">
            <v>4597.4996972754789</v>
          </cell>
          <cell r="AA92">
            <v>3509.8331987891015</v>
          </cell>
        </row>
        <row r="93">
          <cell r="B93" t="str">
            <v>* Repuestos</v>
          </cell>
          <cell r="C93">
            <v>145</v>
          </cell>
          <cell r="D93">
            <v>145</v>
          </cell>
          <cell r="E93">
            <v>145</v>
          </cell>
          <cell r="F93">
            <v>145</v>
          </cell>
          <cell r="G93">
            <v>145</v>
          </cell>
          <cell r="H93">
            <v>120.77724520686175</v>
          </cell>
          <cell r="I93">
            <v>120.93087790110999</v>
          </cell>
          <cell r="J93">
            <v>120.93087790110999</v>
          </cell>
          <cell r="K93">
            <v>120.93087790110999</v>
          </cell>
          <cell r="L93">
            <v>99.831987891019168</v>
          </cell>
          <cell r="M93">
            <v>99.831987891019168</v>
          </cell>
          <cell r="N93">
            <v>99.831987891019168</v>
          </cell>
          <cell r="O93">
            <v>99.831987891019168</v>
          </cell>
          <cell r="P93">
            <v>99.831987891019168</v>
          </cell>
          <cell r="Q93">
            <v>99.831987891019168</v>
          </cell>
          <cell r="R93">
            <v>97.783551967709386</v>
          </cell>
          <cell r="S93">
            <v>89.589808274470229</v>
          </cell>
          <cell r="T93">
            <v>89.589808274470229</v>
          </cell>
          <cell r="U93">
            <v>89.589808274470229</v>
          </cell>
          <cell r="V93">
            <v>89.589808274470229</v>
          </cell>
          <cell r="W93">
            <v>89.589808274470229</v>
          </cell>
          <cell r="X93">
            <v>89.589808274470229</v>
          </cell>
          <cell r="Y93">
            <v>89.589808274470229</v>
          </cell>
          <cell r="Z93">
            <v>75.762865792129162</v>
          </cell>
          <cell r="AA93">
            <v>57.839051463168516</v>
          </cell>
        </row>
        <row r="94">
          <cell r="B94" t="str">
            <v>* Otros</v>
          </cell>
          <cell r="C94">
            <v>103</v>
          </cell>
          <cell r="D94">
            <v>103</v>
          </cell>
          <cell r="E94">
            <v>103</v>
          </cell>
          <cell r="F94">
            <v>103</v>
          </cell>
          <cell r="G94">
            <v>103</v>
          </cell>
          <cell r="H94">
            <v>95.625782038345108</v>
          </cell>
          <cell r="I94">
            <v>95.67255297679111</v>
          </cell>
          <cell r="J94">
            <v>95.67255297679111</v>
          </cell>
          <cell r="K94">
            <v>95.67255297679111</v>
          </cell>
          <cell r="L94">
            <v>89.249344096871837</v>
          </cell>
          <cell r="M94">
            <v>89.249344096871837</v>
          </cell>
          <cell r="N94">
            <v>89.249344096871837</v>
          </cell>
          <cell r="O94">
            <v>89.249344096871837</v>
          </cell>
          <cell r="P94">
            <v>89.249344096871837</v>
          </cell>
          <cell r="Q94">
            <v>89.249344096871837</v>
          </cell>
          <cell r="R94">
            <v>88.625731584258318</v>
          </cell>
          <cell r="S94">
            <v>86.131281533804227</v>
          </cell>
          <cell r="T94">
            <v>86.131281533804227</v>
          </cell>
          <cell r="U94">
            <v>86.131281533804227</v>
          </cell>
          <cell r="V94">
            <v>86.131281533804227</v>
          </cell>
          <cell r="W94">
            <v>86.131281533804227</v>
          </cell>
          <cell r="X94">
            <v>86.131281533804227</v>
          </cell>
          <cell r="Y94">
            <v>86.131281533804227</v>
          </cell>
          <cell r="Z94">
            <v>81.921897073662961</v>
          </cell>
          <cell r="AA94">
            <v>76.465287588294643</v>
          </cell>
        </row>
        <row r="95">
          <cell r="A95" t="str">
            <v>REAC. Y CAL</v>
          </cell>
          <cell r="B95" t="str">
            <v>COMBUS.</v>
          </cell>
          <cell r="C95">
            <v>1</v>
          </cell>
          <cell r="D95">
            <v>1</v>
          </cell>
          <cell r="E95">
            <v>1</v>
          </cell>
          <cell r="F95">
            <v>1</v>
          </cell>
          <cell r="G95">
            <v>1</v>
          </cell>
          <cell r="H95">
            <v>0.83743044632500008</v>
          </cell>
          <cell r="I95">
            <v>0.836534813125</v>
          </cell>
          <cell r="J95">
            <v>0.836534813125</v>
          </cell>
          <cell r="K95">
            <v>0.836534813125</v>
          </cell>
          <cell r="L95">
            <v>0.74871892562499998</v>
          </cell>
          <cell r="M95">
            <v>0.74806734062500002</v>
          </cell>
          <cell r="N95">
            <v>0.74806734062500002</v>
          </cell>
          <cell r="O95">
            <v>0.74806734062500002</v>
          </cell>
          <cell r="P95">
            <v>0.74871892562499998</v>
          </cell>
          <cell r="Q95">
            <v>0.74806734062500002</v>
          </cell>
          <cell r="R95">
            <v>0.73947826562500008</v>
          </cell>
          <cell r="S95">
            <v>0.60274841000000001</v>
          </cell>
          <cell r="T95">
            <v>0.60328152499999999</v>
          </cell>
          <cell r="U95">
            <v>0.60274841000000001</v>
          </cell>
          <cell r="V95">
            <v>0.60274841000000001</v>
          </cell>
          <cell r="W95">
            <v>0.60274841000000001</v>
          </cell>
          <cell r="X95">
            <v>0.60328152499999999</v>
          </cell>
          <cell r="Y95">
            <v>0.60274841000000001</v>
          </cell>
          <cell r="Z95">
            <v>0.54477215374999999</v>
          </cell>
          <cell r="AA95">
            <v>0.46961774749999996</v>
          </cell>
        </row>
        <row r="97">
          <cell r="B97" t="str">
            <v>Terceros de Operación</v>
          </cell>
          <cell r="C97">
            <v>332</v>
          </cell>
          <cell r="D97">
            <v>332</v>
          </cell>
          <cell r="E97">
            <v>332</v>
          </cell>
          <cell r="F97">
            <v>332</v>
          </cell>
          <cell r="G97">
            <v>332</v>
          </cell>
          <cell r="H97">
            <v>300.30756811301717</v>
          </cell>
          <cell r="I97">
            <v>300.50857719475277</v>
          </cell>
          <cell r="J97">
            <v>300.50857719475277</v>
          </cell>
          <cell r="K97">
            <v>300.50857719475277</v>
          </cell>
          <cell r="L97">
            <v>272.90332996972757</v>
          </cell>
          <cell r="M97">
            <v>272.90332996972757</v>
          </cell>
          <cell r="N97">
            <v>272.90332996972757</v>
          </cell>
          <cell r="O97">
            <v>272.90332996972757</v>
          </cell>
          <cell r="P97">
            <v>272.90332996972757</v>
          </cell>
          <cell r="Q97">
            <v>272.90332996972757</v>
          </cell>
          <cell r="R97">
            <v>270.2232088799193</v>
          </cell>
          <cell r="S97">
            <v>259.50272452068617</v>
          </cell>
          <cell r="T97">
            <v>259.50272452068617</v>
          </cell>
          <cell r="U97">
            <v>259.50272452068617</v>
          </cell>
          <cell r="V97">
            <v>259.50272452068617</v>
          </cell>
          <cell r="W97">
            <v>259.50272452068617</v>
          </cell>
          <cell r="X97">
            <v>259.50272452068617</v>
          </cell>
          <cell r="Y97">
            <v>259.50272452068617</v>
          </cell>
          <cell r="Z97">
            <v>241.41190716448031</v>
          </cell>
          <cell r="AA97">
            <v>217.96084762865792</v>
          </cell>
        </row>
        <row r="98">
          <cell r="B98" t="str">
            <v xml:space="preserve">OTROS COSTOS </v>
          </cell>
          <cell r="C98">
            <v>16</v>
          </cell>
          <cell r="D98">
            <v>16</v>
          </cell>
          <cell r="E98">
            <v>16</v>
          </cell>
          <cell r="F98">
            <v>16</v>
          </cell>
          <cell r="G98">
            <v>16</v>
          </cell>
          <cell r="H98">
            <v>14.472653884964682</v>
          </cell>
          <cell r="I98">
            <v>14.48234106962664</v>
          </cell>
          <cell r="J98">
            <v>14.48234106962664</v>
          </cell>
          <cell r="K98">
            <v>14.48234106962664</v>
          </cell>
          <cell r="L98">
            <v>13.15196770938446</v>
          </cell>
          <cell r="M98">
            <v>13.15196770938446</v>
          </cell>
          <cell r="N98">
            <v>13.15196770938446</v>
          </cell>
          <cell r="O98">
            <v>13.15196770938446</v>
          </cell>
          <cell r="P98">
            <v>13.15196770938446</v>
          </cell>
          <cell r="Q98">
            <v>13.15196770938446</v>
          </cell>
          <cell r="R98">
            <v>13.022805247225026</v>
          </cell>
          <cell r="S98">
            <v>12.506155398587286</v>
          </cell>
          <cell r="T98">
            <v>12.506155398587286</v>
          </cell>
          <cell r="U98">
            <v>12.506155398587286</v>
          </cell>
          <cell r="V98">
            <v>12.506155398587286</v>
          </cell>
          <cell r="W98">
            <v>12.506155398587286</v>
          </cell>
          <cell r="X98">
            <v>12.506155398587286</v>
          </cell>
          <cell r="Y98">
            <v>12.506155398587286</v>
          </cell>
          <cell r="Z98">
            <v>11.6343087790111</v>
          </cell>
          <cell r="AA98">
            <v>10.504137235116044</v>
          </cell>
        </row>
        <row r="100">
          <cell r="B100" t="str">
            <v>COSTO TOTAL</v>
          </cell>
          <cell r="C100">
            <v>9509.0400000000009</v>
          </cell>
          <cell r="D100">
            <v>9509.0400000000009</v>
          </cell>
          <cell r="E100">
            <v>9494.91</v>
          </cell>
          <cell r="F100">
            <v>9480.7800000000007</v>
          </cell>
          <cell r="G100">
            <v>9480.7800000000007</v>
          </cell>
          <cell r="H100">
            <v>7931.7670974493521</v>
          </cell>
          <cell r="I100">
            <v>7941.5001574165553</v>
          </cell>
          <cell r="J100">
            <v>7941.5001574165553</v>
          </cell>
          <cell r="K100">
            <v>7941.5001574165553</v>
          </cell>
          <cell r="L100">
            <v>6604.6157724069553</v>
          </cell>
          <cell r="M100">
            <v>6604.6151208219553</v>
          </cell>
          <cell r="N100">
            <v>6604.6151208219553</v>
          </cell>
          <cell r="O100">
            <v>6604.6151208219553</v>
          </cell>
          <cell r="P100">
            <v>6604.6157724069553</v>
          </cell>
          <cell r="Q100">
            <v>6604.6151208219553</v>
          </cell>
          <cell r="R100">
            <v>6474.8204570749085</v>
          </cell>
          <cell r="S100">
            <v>5941.4094285310894</v>
          </cell>
          <cell r="T100">
            <v>5941.4099616460899</v>
          </cell>
          <cell r="U100">
            <v>5941.4094285310894</v>
          </cell>
          <cell r="V100">
            <v>5941.4094285310894</v>
          </cell>
          <cell r="W100">
            <v>5941.4094285310894</v>
          </cell>
          <cell r="X100">
            <v>5941.4099616460899</v>
          </cell>
          <cell r="Y100">
            <v>5941.4094285310894</v>
          </cell>
          <cell r="Z100">
            <v>5065.295448238513</v>
          </cell>
          <cell r="AA100">
            <v>3929.5921404518385</v>
          </cell>
        </row>
        <row r="104">
          <cell r="B104" t="str">
            <v>TPD</v>
          </cell>
          <cell r="C104">
            <v>99100</v>
          </cell>
          <cell r="D104">
            <v>99550</v>
          </cell>
          <cell r="E104">
            <v>99650</v>
          </cell>
          <cell r="F104">
            <v>99400</v>
          </cell>
          <cell r="G104">
            <v>99100</v>
          </cell>
          <cell r="H104">
            <v>75450</v>
          </cell>
          <cell r="I104">
            <v>75600</v>
          </cell>
          <cell r="J104">
            <v>75600</v>
          </cell>
          <cell r="K104">
            <v>75600</v>
          </cell>
          <cell r="L104">
            <v>55000</v>
          </cell>
          <cell r="M104">
            <v>55000</v>
          </cell>
          <cell r="N104">
            <v>55000</v>
          </cell>
          <cell r="O104">
            <v>55000</v>
          </cell>
          <cell r="P104">
            <v>55000</v>
          </cell>
          <cell r="Q104">
            <v>55000</v>
          </cell>
          <cell r="R104">
            <v>53000</v>
          </cell>
          <cell r="S104">
            <v>45000</v>
          </cell>
          <cell r="T104">
            <v>45000</v>
          </cell>
          <cell r="U104">
            <v>45000</v>
          </cell>
          <cell r="V104">
            <v>45000</v>
          </cell>
          <cell r="W104">
            <v>45000</v>
          </cell>
          <cell r="X104">
            <v>45000</v>
          </cell>
          <cell r="Y104">
            <v>45000</v>
          </cell>
          <cell r="Z104">
            <v>31500</v>
          </cell>
          <cell r="AA104">
            <v>14000</v>
          </cell>
        </row>
        <row r="105">
          <cell r="B105" t="str">
            <v>TON AÑO</v>
          </cell>
          <cell r="C105">
            <v>35923750</v>
          </cell>
          <cell r="D105">
            <v>36186425</v>
          </cell>
          <cell r="E105">
            <v>36123125</v>
          </cell>
          <cell r="F105">
            <v>36032500</v>
          </cell>
          <cell r="G105">
            <v>35923750</v>
          </cell>
          <cell r="H105">
            <v>27426075</v>
          </cell>
          <cell r="I105">
            <v>27405000</v>
          </cell>
          <cell r="J105">
            <v>27405000</v>
          </cell>
          <cell r="K105">
            <v>27405000</v>
          </cell>
          <cell r="L105">
            <v>19992500</v>
          </cell>
          <cell r="M105">
            <v>19937500</v>
          </cell>
          <cell r="N105">
            <v>19937500</v>
          </cell>
          <cell r="O105">
            <v>19937500</v>
          </cell>
          <cell r="P105">
            <v>19992500</v>
          </cell>
          <cell r="Q105">
            <v>19937500</v>
          </cell>
          <cell r="R105">
            <v>19212500</v>
          </cell>
          <cell r="S105">
            <v>16312500</v>
          </cell>
          <cell r="T105">
            <v>16357500</v>
          </cell>
          <cell r="U105">
            <v>16312500</v>
          </cell>
          <cell r="V105">
            <v>16312500</v>
          </cell>
          <cell r="W105">
            <v>16312500</v>
          </cell>
          <cell r="X105">
            <v>16357500</v>
          </cell>
          <cell r="Y105">
            <v>16312500</v>
          </cell>
          <cell r="Z105">
            <v>11418750</v>
          </cell>
          <cell r="AA105">
            <v>5075000</v>
          </cell>
        </row>
        <row r="106">
          <cell r="B106" t="str">
            <v>AUMENTO EN PRODUCCION</v>
          </cell>
          <cell r="H106">
            <v>0.76135216952573159</v>
          </cell>
          <cell r="I106">
            <v>0.7628657921291625</v>
          </cell>
          <cell r="J106">
            <v>0.7628657921291625</v>
          </cell>
          <cell r="K106">
            <v>0.7628657921291625</v>
          </cell>
          <cell r="L106">
            <v>0.55499495459132187</v>
          </cell>
          <cell r="M106">
            <v>0.55499495459132187</v>
          </cell>
          <cell r="N106">
            <v>0.55499495459132187</v>
          </cell>
          <cell r="O106">
            <v>0.55499495459132187</v>
          </cell>
          <cell r="P106">
            <v>0.55499495459132187</v>
          </cell>
          <cell r="Q106">
            <v>0.55499495459132187</v>
          </cell>
          <cell r="R106">
            <v>0.53481331987891023</v>
          </cell>
          <cell r="S106">
            <v>0.45408678102926336</v>
          </cell>
          <cell r="T106">
            <v>0.45408678102926336</v>
          </cell>
          <cell r="U106">
            <v>0.45408678102926336</v>
          </cell>
          <cell r="V106">
            <v>0.45408678102926336</v>
          </cell>
          <cell r="W106">
            <v>0.45408678102926336</v>
          </cell>
          <cell r="X106">
            <v>0.45408678102926336</v>
          </cell>
          <cell r="Y106">
            <v>0.45408678102926336</v>
          </cell>
          <cell r="Z106">
            <v>0.31786074672048437</v>
          </cell>
          <cell r="AA106">
            <v>0.14127144298688193</v>
          </cell>
        </row>
        <row r="107">
          <cell r="C107">
            <v>1999</v>
          </cell>
          <cell r="D107">
            <v>2000</v>
          </cell>
          <cell r="E107">
            <v>2001</v>
          </cell>
          <cell r="F107">
            <v>2002</v>
          </cell>
          <cell r="G107">
            <v>2003</v>
          </cell>
          <cell r="H107">
            <v>2004</v>
          </cell>
          <cell r="I107">
            <v>2005</v>
          </cell>
          <cell r="J107">
            <v>2006</v>
          </cell>
          <cell r="K107">
            <v>2007</v>
          </cell>
          <cell r="L107">
            <v>2008</v>
          </cell>
          <cell r="M107">
            <v>2009</v>
          </cell>
          <cell r="N107">
            <v>2010</v>
          </cell>
          <cell r="O107">
            <v>2011</v>
          </cell>
          <cell r="P107">
            <v>2012</v>
          </cell>
          <cell r="Q107">
            <v>2013</v>
          </cell>
          <cell r="R107">
            <v>2014</v>
          </cell>
          <cell r="S107">
            <v>2015</v>
          </cell>
          <cell r="T107">
            <v>2016</v>
          </cell>
          <cell r="U107">
            <v>2017</v>
          </cell>
          <cell r="V107">
            <v>2018</v>
          </cell>
          <cell r="W107">
            <v>2019</v>
          </cell>
          <cell r="X107">
            <v>2020</v>
          </cell>
          <cell r="Y107">
            <v>2021</v>
          </cell>
          <cell r="Z107">
            <v>2022</v>
          </cell>
          <cell r="AA107">
            <v>2023</v>
          </cell>
        </row>
        <row r="110">
          <cell r="B110" t="str">
            <v>M. OBRA</v>
          </cell>
          <cell r="C110">
            <v>547.38</v>
          </cell>
          <cell r="D110">
            <v>547.38</v>
          </cell>
          <cell r="E110">
            <v>516.97</v>
          </cell>
          <cell r="F110">
            <v>516.97</v>
          </cell>
          <cell r="G110">
            <v>486.56</v>
          </cell>
          <cell r="H110">
            <v>486.56</v>
          </cell>
          <cell r="I110">
            <v>486.56</v>
          </cell>
          <cell r="J110">
            <v>486.56</v>
          </cell>
          <cell r="K110">
            <v>486.56</v>
          </cell>
          <cell r="L110">
            <v>486.56</v>
          </cell>
          <cell r="M110">
            <v>486.56</v>
          </cell>
          <cell r="N110">
            <v>486.56</v>
          </cell>
          <cell r="O110">
            <v>486.56</v>
          </cell>
          <cell r="P110">
            <v>486.56</v>
          </cell>
          <cell r="Q110">
            <v>486.56</v>
          </cell>
          <cell r="R110">
            <v>486.56</v>
          </cell>
          <cell r="S110">
            <v>456.15</v>
          </cell>
          <cell r="T110">
            <v>456.15</v>
          </cell>
          <cell r="U110">
            <v>456.15</v>
          </cell>
          <cell r="V110">
            <v>456.15</v>
          </cell>
          <cell r="W110">
            <v>456.15</v>
          </cell>
          <cell r="X110">
            <v>456.15</v>
          </cell>
          <cell r="Y110">
            <v>456.15</v>
          </cell>
          <cell r="Z110">
            <v>425.74</v>
          </cell>
          <cell r="AA110">
            <v>395.33</v>
          </cell>
        </row>
        <row r="111">
          <cell r="B111" t="str">
            <v>MATERS.</v>
          </cell>
          <cell r="C111">
            <v>680</v>
          </cell>
          <cell r="D111">
            <v>680</v>
          </cell>
          <cell r="E111">
            <v>680</v>
          </cell>
          <cell r="F111">
            <v>680</v>
          </cell>
          <cell r="G111">
            <v>680</v>
          </cell>
          <cell r="H111">
            <v>588.12058526740668</v>
          </cell>
          <cell r="I111">
            <v>588.70332996972752</v>
          </cell>
          <cell r="J111">
            <v>588.70332996972752</v>
          </cell>
          <cell r="K111">
            <v>588.70332996972752</v>
          </cell>
          <cell r="L111">
            <v>508.67305751765889</v>
          </cell>
          <cell r="M111">
            <v>508.67305751765889</v>
          </cell>
          <cell r="N111">
            <v>508.67305751765889</v>
          </cell>
          <cell r="O111">
            <v>508.67305751765889</v>
          </cell>
          <cell r="P111">
            <v>508.67305751765889</v>
          </cell>
          <cell r="Q111">
            <v>508.67305751765889</v>
          </cell>
          <cell r="R111">
            <v>500.90312815338041</v>
          </cell>
          <cell r="S111">
            <v>469.82341069626642</v>
          </cell>
          <cell r="T111">
            <v>469.82341069626642</v>
          </cell>
          <cell r="U111">
            <v>469.82341069626642</v>
          </cell>
          <cell r="V111">
            <v>469.82341069626642</v>
          </cell>
          <cell r="W111">
            <v>469.82341069626642</v>
          </cell>
          <cell r="X111">
            <v>469.82341069626642</v>
          </cell>
          <cell r="Y111">
            <v>469.82341069626642</v>
          </cell>
          <cell r="Z111">
            <v>417.37638748738647</v>
          </cell>
          <cell r="AA111">
            <v>349.38950554994949</v>
          </cell>
        </row>
        <row r="112">
          <cell r="B112" t="str">
            <v>* Barras de Molino</v>
          </cell>
          <cell r="C112">
            <v>106</v>
          </cell>
          <cell r="D112">
            <v>106</v>
          </cell>
          <cell r="E112">
            <v>106</v>
          </cell>
          <cell r="F112">
            <v>106</v>
          </cell>
          <cell r="G112">
            <v>106</v>
          </cell>
          <cell r="H112">
            <v>95.881331987891016</v>
          </cell>
          <cell r="I112">
            <v>95.945509586276486</v>
          </cell>
          <cell r="J112">
            <v>95.945509586276486</v>
          </cell>
          <cell r="K112">
            <v>95.945509586276486</v>
          </cell>
          <cell r="L112">
            <v>87.13178607467205</v>
          </cell>
          <cell r="M112">
            <v>87.13178607467205</v>
          </cell>
          <cell r="N112">
            <v>87.13178607467205</v>
          </cell>
          <cell r="O112">
            <v>87.13178607467205</v>
          </cell>
          <cell r="P112">
            <v>87.13178607467205</v>
          </cell>
          <cell r="Q112">
            <v>87.13178607467205</v>
          </cell>
          <cell r="R112">
            <v>86.276084762865793</v>
          </cell>
          <cell r="S112">
            <v>82.853279515640764</v>
          </cell>
          <cell r="T112">
            <v>82.853279515640764</v>
          </cell>
          <cell r="U112">
            <v>82.853279515640764</v>
          </cell>
          <cell r="V112">
            <v>82.853279515640764</v>
          </cell>
          <cell r="W112">
            <v>82.853279515640764</v>
          </cell>
          <cell r="X112">
            <v>82.853279515640764</v>
          </cell>
          <cell r="Y112">
            <v>82.853279515640764</v>
          </cell>
          <cell r="Z112">
            <v>77.077295660948536</v>
          </cell>
          <cell r="AA112">
            <v>69.589909182643794</v>
          </cell>
        </row>
        <row r="113">
          <cell r="B113" t="str">
            <v>* Reactivos</v>
          </cell>
          <cell r="C113">
            <v>0</v>
          </cell>
          <cell r="D113">
            <v>0</v>
          </cell>
          <cell r="E113">
            <v>0</v>
          </cell>
          <cell r="F113">
            <v>0</v>
          </cell>
          <cell r="G113">
            <v>0</v>
          </cell>
        </row>
        <row r="114">
          <cell r="A114" t="str">
            <v>PLANTA PTR</v>
          </cell>
          <cell r="B114" t="str">
            <v>* Cal Calcinada</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row>
        <row r="115">
          <cell r="B115" t="str">
            <v>* Repuestos</v>
          </cell>
          <cell r="C115">
            <v>426</v>
          </cell>
          <cell r="D115">
            <v>426</v>
          </cell>
          <cell r="E115">
            <v>426</v>
          </cell>
          <cell r="F115">
            <v>426</v>
          </cell>
          <cell r="G115">
            <v>426</v>
          </cell>
          <cell r="H115">
            <v>354.83521695257315</v>
          </cell>
          <cell r="I115">
            <v>355.28657921291625</v>
          </cell>
          <cell r="J115">
            <v>355.28657921291625</v>
          </cell>
          <cell r="K115">
            <v>355.28657921291625</v>
          </cell>
          <cell r="L115">
            <v>293.29949545913217</v>
          </cell>
          <cell r="M115">
            <v>293.29949545913217</v>
          </cell>
          <cell r="N115">
            <v>293.29949545913217</v>
          </cell>
          <cell r="O115">
            <v>293.29949545913217</v>
          </cell>
          <cell r="P115">
            <v>293.29949545913217</v>
          </cell>
          <cell r="Q115">
            <v>293.29949545913217</v>
          </cell>
          <cell r="R115">
            <v>287.28133198789101</v>
          </cell>
          <cell r="S115">
            <v>263.20867810292634</v>
          </cell>
          <cell r="T115">
            <v>263.20867810292634</v>
          </cell>
          <cell r="U115">
            <v>263.20867810292634</v>
          </cell>
          <cell r="V115">
            <v>263.20867810292634</v>
          </cell>
          <cell r="W115">
            <v>263.20867810292634</v>
          </cell>
          <cell r="X115">
            <v>263.20867810292634</v>
          </cell>
          <cell r="Y115">
            <v>263.20867810292634</v>
          </cell>
          <cell r="Z115">
            <v>222.58607467204843</v>
          </cell>
          <cell r="AA115">
            <v>169.92714429868818</v>
          </cell>
        </row>
        <row r="116">
          <cell r="B116" t="str">
            <v>* Otros</v>
          </cell>
          <cell r="C116">
            <v>148</v>
          </cell>
          <cell r="D116">
            <v>148</v>
          </cell>
          <cell r="E116">
            <v>148</v>
          </cell>
          <cell r="F116">
            <v>148</v>
          </cell>
          <cell r="G116">
            <v>148</v>
          </cell>
          <cell r="H116">
            <v>137.40403632694247</v>
          </cell>
          <cell r="I116">
            <v>137.47124117053482</v>
          </cell>
          <cell r="J116">
            <v>137.47124117053482</v>
          </cell>
          <cell r="K116">
            <v>137.47124117053482</v>
          </cell>
          <cell r="L116">
            <v>128.24177598385469</v>
          </cell>
          <cell r="M116">
            <v>128.24177598385469</v>
          </cell>
          <cell r="N116">
            <v>128.24177598385469</v>
          </cell>
          <cell r="O116">
            <v>128.24177598385469</v>
          </cell>
          <cell r="P116">
            <v>128.24177598385469</v>
          </cell>
          <cell r="Q116">
            <v>128.24177598385469</v>
          </cell>
          <cell r="R116">
            <v>127.34571140262361</v>
          </cell>
          <cell r="S116">
            <v>123.76145307769929</v>
          </cell>
          <cell r="T116">
            <v>123.76145307769929</v>
          </cell>
          <cell r="U116">
            <v>123.76145307769929</v>
          </cell>
          <cell r="V116">
            <v>123.76145307769929</v>
          </cell>
          <cell r="W116">
            <v>123.76145307769929</v>
          </cell>
          <cell r="X116">
            <v>123.76145307769929</v>
          </cell>
          <cell r="Y116">
            <v>123.76145307769929</v>
          </cell>
          <cell r="Z116">
            <v>117.7130171543895</v>
          </cell>
          <cell r="AA116">
            <v>109.87245206861755</v>
          </cell>
        </row>
        <row r="118">
          <cell r="B118" t="str">
            <v>Terceros de Operación</v>
          </cell>
          <cell r="C118">
            <v>110</v>
          </cell>
          <cell r="D118">
            <v>110</v>
          </cell>
          <cell r="E118">
            <v>110</v>
          </cell>
          <cell r="F118">
            <v>110</v>
          </cell>
          <cell r="G118">
            <v>110</v>
          </cell>
          <cell r="H118">
            <v>99.499495459132191</v>
          </cell>
          <cell r="I118">
            <v>99.566094853683154</v>
          </cell>
          <cell r="J118">
            <v>99.566094853683154</v>
          </cell>
          <cell r="K118">
            <v>99.566094853683154</v>
          </cell>
          <cell r="L118">
            <v>90.419778002018163</v>
          </cell>
          <cell r="M118">
            <v>90.419778002018163</v>
          </cell>
          <cell r="N118">
            <v>90.419778002018163</v>
          </cell>
          <cell r="O118">
            <v>90.419778002018163</v>
          </cell>
          <cell r="P118">
            <v>90.419778002018163</v>
          </cell>
          <cell r="Q118">
            <v>90.419778002018163</v>
          </cell>
          <cell r="R118">
            <v>89.531786074672056</v>
          </cell>
          <cell r="S118">
            <v>85.979818365287585</v>
          </cell>
          <cell r="T118">
            <v>85.979818365287585</v>
          </cell>
          <cell r="U118">
            <v>85.979818365287585</v>
          </cell>
          <cell r="V118">
            <v>85.979818365287585</v>
          </cell>
          <cell r="W118">
            <v>85.979818365287585</v>
          </cell>
          <cell r="X118">
            <v>85.979818365287585</v>
          </cell>
          <cell r="Y118">
            <v>85.979818365287585</v>
          </cell>
          <cell r="Z118">
            <v>79.985872855701317</v>
          </cell>
          <cell r="AA118">
            <v>72.215943491422806</v>
          </cell>
        </row>
        <row r="119">
          <cell r="B119" t="str">
            <v>OTROS COSTOS</v>
          </cell>
          <cell r="C119">
            <v>6</v>
          </cell>
          <cell r="D119">
            <v>6</v>
          </cell>
          <cell r="E119">
            <v>6</v>
          </cell>
          <cell r="F119">
            <v>6</v>
          </cell>
          <cell r="G119">
            <v>6</v>
          </cell>
          <cell r="H119">
            <v>5.4272452068617554</v>
          </cell>
          <cell r="I119">
            <v>5.4308779011099899</v>
          </cell>
          <cell r="J119">
            <v>5.4308779011099899</v>
          </cell>
          <cell r="K119">
            <v>5.4308779011099899</v>
          </cell>
          <cell r="L119">
            <v>4.9319878910191726</v>
          </cell>
          <cell r="M119">
            <v>4.9319878910191726</v>
          </cell>
          <cell r="N119">
            <v>4.9319878910191726</v>
          </cell>
          <cell r="O119">
            <v>4.9319878910191726</v>
          </cell>
          <cell r="P119">
            <v>4.9319878910191726</v>
          </cell>
          <cell r="Q119">
            <v>4.9319878910191726</v>
          </cell>
          <cell r="R119">
            <v>4.8835519677093844</v>
          </cell>
          <cell r="S119">
            <v>4.6898082744702316</v>
          </cell>
          <cell r="T119">
            <v>4.6898082744702316</v>
          </cell>
          <cell r="U119">
            <v>4.6898082744702316</v>
          </cell>
          <cell r="V119">
            <v>4.6898082744702316</v>
          </cell>
          <cell r="W119">
            <v>4.6898082744702316</v>
          </cell>
          <cell r="X119">
            <v>4.6898082744702316</v>
          </cell>
          <cell r="Y119">
            <v>4.6898082744702316</v>
          </cell>
          <cell r="Z119">
            <v>4.3628657921291625</v>
          </cell>
          <cell r="AA119">
            <v>3.9390514631685161</v>
          </cell>
        </row>
        <row r="121">
          <cell r="B121" t="str">
            <v>COSTO TOTAL</v>
          </cell>
          <cell r="C121">
            <v>1343.38</v>
          </cell>
          <cell r="D121">
            <v>1343.38</v>
          </cell>
          <cell r="E121">
            <v>1312.97</v>
          </cell>
          <cell r="F121">
            <v>1312.97</v>
          </cell>
          <cell r="G121">
            <v>1282.56</v>
          </cell>
          <cell r="H121">
            <v>1179.6073259334007</v>
          </cell>
          <cell r="I121">
            <v>1180.2603027245207</v>
          </cell>
          <cell r="J121">
            <v>1180.2603027245207</v>
          </cell>
          <cell r="K121">
            <v>1180.2603027245207</v>
          </cell>
          <cell r="L121">
            <v>1090.5848234106961</v>
          </cell>
          <cell r="M121">
            <v>1090.5848234106961</v>
          </cell>
          <cell r="N121">
            <v>1090.5848234106961</v>
          </cell>
          <cell r="O121">
            <v>1090.5848234106961</v>
          </cell>
          <cell r="P121">
            <v>1090.5848234106961</v>
          </cell>
          <cell r="Q121">
            <v>1090.5848234106961</v>
          </cell>
          <cell r="R121">
            <v>1081.8784661957618</v>
          </cell>
          <cell r="S121">
            <v>1016.6430373360242</v>
          </cell>
          <cell r="T121">
            <v>1016.6430373360242</v>
          </cell>
          <cell r="U121">
            <v>1016.6430373360242</v>
          </cell>
          <cell r="V121">
            <v>1016.6430373360242</v>
          </cell>
          <cell r="W121">
            <v>1016.6430373360242</v>
          </cell>
          <cell r="X121">
            <v>1016.6430373360242</v>
          </cell>
          <cell r="Y121">
            <v>1016.6430373360242</v>
          </cell>
          <cell r="Z121">
            <v>927.46512613521691</v>
          </cell>
          <cell r="AA121">
            <v>820.87450050454072</v>
          </cell>
        </row>
        <row r="126">
          <cell r="B126" t="str">
            <v>TPD</v>
          </cell>
          <cell r="C126">
            <v>99100</v>
          </cell>
          <cell r="D126">
            <v>99550</v>
          </cell>
          <cell r="E126">
            <v>99650</v>
          </cell>
          <cell r="F126">
            <v>99400</v>
          </cell>
          <cell r="G126">
            <v>99100</v>
          </cell>
          <cell r="H126">
            <v>75450</v>
          </cell>
          <cell r="I126">
            <v>75600</v>
          </cell>
          <cell r="J126">
            <v>75600</v>
          </cell>
          <cell r="K126">
            <v>75600</v>
          </cell>
          <cell r="L126">
            <v>55000</v>
          </cell>
          <cell r="M126">
            <v>55000</v>
          </cell>
          <cell r="N126">
            <v>55000</v>
          </cell>
          <cell r="O126">
            <v>55000</v>
          </cell>
          <cell r="P126">
            <v>55000</v>
          </cell>
          <cell r="Q126">
            <v>55000</v>
          </cell>
          <cell r="R126">
            <v>53000</v>
          </cell>
          <cell r="S126">
            <v>45000</v>
          </cell>
          <cell r="T126">
            <v>45000</v>
          </cell>
          <cell r="U126">
            <v>45000</v>
          </cell>
          <cell r="V126">
            <v>45000</v>
          </cell>
          <cell r="W126">
            <v>45000</v>
          </cell>
          <cell r="X126">
            <v>45000</v>
          </cell>
          <cell r="Y126">
            <v>45000</v>
          </cell>
          <cell r="Z126">
            <v>31500</v>
          </cell>
          <cell r="AA126">
            <v>14000</v>
          </cell>
        </row>
        <row r="127">
          <cell r="B127" t="str">
            <v>TON AÑO</v>
          </cell>
          <cell r="C127">
            <v>35923750</v>
          </cell>
          <cell r="D127">
            <v>36186425</v>
          </cell>
          <cell r="E127">
            <v>36123125</v>
          </cell>
          <cell r="F127">
            <v>36032500</v>
          </cell>
          <cell r="G127">
            <v>35923750</v>
          </cell>
          <cell r="H127">
            <v>27426075</v>
          </cell>
          <cell r="I127">
            <v>27405000</v>
          </cell>
          <cell r="J127">
            <v>27405000</v>
          </cell>
          <cell r="K127">
            <v>27405000</v>
          </cell>
          <cell r="L127">
            <v>19992500</v>
          </cell>
          <cell r="M127">
            <v>19937500</v>
          </cell>
          <cell r="N127">
            <v>19937500</v>
          </cell>
          <cell r="O127">
            <v>19937500</v>
          </cell>
          <cell r="P127">
            <v>19992500</v>
          </cell>
          <cell r="Q127">
            <v>19937500</v>
          </cell>
          <cell r="R127">
            <v>19212500</v>
          </cell>
          <cell r="S127">
            <v>16312500</v>
          </cell>
          <cell r="T127">
            <v>16357500</v>
          </cell>
          <cell r="U127">
            <v>16312500</v>
          </cell>
          <cell r="V127">
            <v>16312500</v>
          </cell>
          <cell r="W127">
            <v>16312500</v>
          </cell>
          <cell r="X127">
            <v>16357500</v>
          </cell>
          <cell r="Y127">
            <v>16312500</v>
          </cell>
          <cell r="Z127">
            <v>11418750</v>
          </cell>
          <cell r="AA127">
            <v>5075000</v>
          </cell>
        </row>
        <row r="128">
          <cell r="B128" t="str">
            <v>AUMENTO EN PRODUCCION</v>
          </cell>
          <cell r="H128">
            <v>0.76135216952573159</v>
          </cell>
          <cell r="I128">
            <v>0.7628657921291625</v>
          </cell>
          <cell r="J128">
            <v>0.7628657921291625</v>
          </cell>
          <cell r="K128">
            <v>0.7628657921291625</v>
          </cell>
          <cell r="L128">
            <v>0.55499495459132187</v>
          </cell>
          <cell r="M128">
            <v>0.55499495459132187</v>
          </cell>
          <cell r="N128">
            <v>0.55499495459132187</v>
          </cell>
          <cell r="O128">
            <v>0.55499495459132187</v>
          </cell>
          <cell r="P128">
            <v>0.55499495459132187</v>
          </cell>
          <cell r="Q128">
            <v>0.55499495459132187</v>
          </cell>
          <cell r="R128">
            <v>0.53481331987891023</v>
          </cell>
          <cell r="S128">
            <v>0.45408678102926336</v>
          </cell>
          <cell r="T128">
            <v>0.45408678102926336</v>
          </cell>
          <cell r="U128">
            <v>0.45408678102926336</v>
          </cell>
          <cell r="V128">
            <v>0.45408678102926336</v>
          </cell>
          <cell r="W128">
            <v>0.45408678102926336</v>
          </cell>
          <cell r="X128">
            <v>0.45408678102926336</v>
          </cell>
          <cell r="Y128">
            <v>0.45408678102926336</v>
          </cell>
          <cell r="Z128">
            <v>0.31786074672048437</v>
          </cell>
          <cell r="AA128">
            <v>0.14127144298688193</v>
          </cell>
        </row>
        <row r="129">
          <cell r="C129">
            <v>1999</v>
          </cell>
          <cell r="D129">
            <v>2000</v>
          </cell>
          <cell r="E129">
            <v>2001</v>
          </cell>
          <cell r="F129">
            <v>2002</v>
          </cell>
          <cell r="G129">
            <v>2003</v>
          </cell>
          <cell r="H129">
            <v>2004</v>
          </cell>
          <cell r="I129">
            <v>2005</v>
          </cell>
          <cell r="J129">
            <v>2006</v>
          </cell>
          <cell r="K129">
            <v>2007</v>
          </cell>
          <cell r="L129">
            <v>2008</v>
          </cell>
          <cell r="M129">
            <v>2009</v>
          </cell>
          <cell r="N129">
            <v>2010</v>
          </cell>
          <cell r="O129">
            <v>2011</v>
          </cell>
          <cell r="P129">
            <v>2012</v>
          </cell>
          <cell r="Q129">
            <v>2013</v>
          </cell>
          <cell r="R129">
            <v>2014</v>
          </cell>
          <cell r="S129">
            <v>2015</v>
          </cell>
          <cell r="T129">
            <v>2016</v>
          </cell>
          <cell r="U129">
            <v>2017</v>
          </cell>
          <cell r="V129">
            <v>2018</v>
          </cell>
          <cell r="W129">
            <v>2019</v>
          </cell>
          <cell r="X129">
            <v>2020</v>
          </cell>
          <cell r="Y129">
            <v>2021</v>
          </cell>
          <cell r="Z129">
            <v>2022</v>
          </cell>
          <cell r="AA129">
            <v>2023</v>
          </cell>
        </row>
        <row r="132">
          <cell r="B132" t="str">
            <v>M. OBRA</v>
          </cell>
          <cell r="C132">
            <v>1437.1200000000001</v>
          </cell>
          <cell r="D132">
            <v>1437.1200000000001</v>
          </cell>
          <cell r="E132">
            <v>1437.1200000000001</v>
          </cell>
          <cell r="F132">
            <v>1437.1200000000001</v>
          </cell>
          <cell r="G132">
            <v>1437.1200000000001</v>
          </cell>
          <cell r="H132">
            <v>1437.1200000000001</v>
          </cell>
          <cell r="I132">
            <v>1437.1200000000001</v>
          </cell>
          <cell r="J132">
            <v>1437.1200000000001</v>
          </cell>
          <cell r="K132">
            <v>1437.1200000000001</v>
          </cell>
          <cell r="L132">
            <v>1437.1200000000001</v>
          </cell>
          <cell r="M132">
            <v>1437.1200000000001</v>
          </cell>
          <cell r="N132">
            <v>1437.1200000000001</v>
          </cell>
          <cell r="O132">
            <v>1437.1200000000001</v>
          </cell>
          <cell r="P132">
            <v>1437.1200000000001</v>
          </cell>
          <cell r="Q132">
            <v>1437.1200000000001</v>
          </cell>
          <cell r="R132">
            <v>1437.1200000000001</v>
          </cell>
          <cell r="S132">
            <v>1437.1200000000001</v>
          </cell>
          <cell r="T132">
            <v>1437.1200000000001</v>
          </cell>
          <cell r="U132">
            <v>1437.1200000000001</v>
          </cell>
          <cell r="V132">
            <v>1437.1200000000001</v>
          </cell>
          <cell r="W132">
            <v>1437.1200000000001</v>
          </cell>
          <cell r="X132">
            <v>1437.1200000000001</v>
          </cell>
          <cell r="Y132">
            <v>1437.1200000000001</v>
          </cell>
          <cell r="Z132">
            <v>1437.1200000000001</v>
          </cell>
          <cell r="AA132">
            <v>1437.1200000000001</v>
          </cell>
        </row>
        <row r="133">
          <cell r="B133" t="str">
            <v>MATERS.</v>
          </cell>
          <cell r="C133">
            <v>703</v>
          </cell>
          <cell r="D133">
            <v>703</v>
          </cell>
          <cell r="E133">
            <v>703</v>
          </cell>
          <cell r="F133">
            <v>703</v>
          </cell>
          <cell r="G133">
            <v>703</v>
          </cell>
          <cell r="H133">
            <v>651.71458123107971</v>
          </cell>
          <cell r="I133">
            <v>652.03985872855708</v>
          </cell>
          <cell r="J133">
            <v>652.03985872855708</v>
          </cell>
          <cell r="K133">
            <v>652.03985872855708</v>
          </cell>
          <cell r="L133">
            <v>607.36841574167511</v>
          </cell>
          <cell r="M133">
            <v>607.36841574167511</v>
          </cell>
          <cell r="N133">
            <v>607.36841574167511</v>
          </cell>
          <cell r="O133">
            <v>607.36841574167511</v>
          </cell>
          <cell r="P133">
            <v>607.36841574167511</v>
          </cell>
          <cell r="Q133">
            <v>607.36841574167511</v>
          </cell>
          <cell r="R133">
            <v>603.03138244197771</v>
          </cell>
          <cell r="S133">
            <v>585.6832492431887</v>
          </cell>
          <cell r="T133">
            <v>585.6832492431887</v>
          </cell>
          <cell r="U133">
            <v>585.6832492431887</v>
          </cell>
          <cell r="V133">
            <v>585.6832492431887</v>
          </cell>
          <cell r="W133">
            <v>585.6832492431887</v>
          </cell>
          <cell r="X133">
            <v>585.6832492431887</v>
          </cell>
          <cell r="Y133">
            <v>585.6832492431887</v>
          </cell>
          <cell r="Z133">
            <v>556.40827447023207</v>
          </cell>
          <cell r="AA133">
            <v>518.45923309788088</v>
          </cell>
        </row>
        <row r="134">
          <cell r="B134" t="str">
            <v>* Barras de Molino</v>
          </cell>
          <cell r="C134">
            <v>0</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row>
        <row r="135">
          <cell r="B135" t="str">
            <v>* Reactivos</v>
          </cell>
          <cell r="C135">
            <v>0</v>
          </cell>
          <cell r="D135">
            <v>0</v>
          </cell>
          <cell r="E135">
            <v>0</v>
          </cell>
          <cell r="F135">
            <v>0</v>
          </cell>
          <cell r="G135">
            <v>0</v>
          </cell>
        </row>
        <row r="136">
          <cell r="A136" t="str">
            <v>MANT. ELECTRICA.</v>
          </cell>
          <cell r="B136" t="str">
            <v>* Cal Calcinada</v>
          </cell>
          <cell r="C136">
            <v>0</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row>
        <row r="137">
          <cell r="B137" t="str">
            <v>* Repuestos</v>
          </cell>
          <cell r="C137">
            <v>10</v>
          </cell>
          <cell r="D137">
            <v>10</v>
          </cell>
          <cell r="E137">
            <v>10</v>
          </cell>
          <cell r="F137">
            <v>10</v>
          </cell>
          <cell r="G137">
            <v>10</v>
          </cell>
          <cell r="H137">
            <v>8.329465186680121</v>
          </cell>
          <cell r="I137">
            <v>8.3400605449041372</v>
          </cell>
          <cell r="J137">
            <v>8.3400605449041372</v>
          </cell>
          <cell r="K137">
            <v>8.3400605449041372</v>
          </cell>
          <cell r="L137">
            <v>6.8849646821392527</v>
          </cell>
          <cell r="M137">
            <v>6.8849646821392527</v>
          </cell>
          <cell r="N137">
            <v>6.8849646821392527</v>
          </cell>
          <cell r="O137">
            <v>6.8849646821392527</v>
          </cell>
          <cell r="P137">
            <v>6.8849646821392527</v>
          </cell>
          <cell r="Q137">
            <v>6.8849646821392527</v>
          </cell>
          <cell r="R137">
            <v>6.7436932391523712</v>
          </cell>
          <cell r="S137">
            <v>6.1786074672048432</v>
          </cell>
          <cell r="T137">
            <v>6.1786074672048432</v>
          </cell>
          <cell r="U137">
            <v>6.1786074672048432</v>
          </cell>
          <cell r="V137">
            <v>6.1786074672048432</v>
          </cell>
          <cell r="W137">
            <v>6.1786074672048432</v>
          </cell>
          <cell r="X137">
            <v>6.1786074672048432</v>
          </cell>
          <cell r="Y137">
            <v>6.1786074672048432</v>
          </cell>
          <cell r="Z137">
            <v>5.2250252270433908</v>
          </cell>
          <cell r="AA137">
            <v>3.9889001009081735</v>
          </cell>
        </row>
        <row r="138">
          <cell r="B138" t="str">
            <v>* Otros</v>
          </cell>
          <cell r="C138">
            <v>693</v>
          </cell>
          <cell r="D138">
            <v>693</v>
          </cell>
          <cell r="E138">
            <v>693</v>
          </cell>
          <cell r="F138">
            <v>693</v>
          </cell>
          <cell r="G138">
            <v>693</v>
          </cell>
          <cell r="H138">
            <v>643.38511604439964</v>
          </cell>
          <cell r="I138">
            <v>643.69979818365289</v>
          </cell>
          <cell r="J138">
            <v>643.69979818365289</v>
          </cell>
          <cell r="K138">
            <v>643.69979818365289</v>
          </cell>
          <cell r="L138">
            <v>600.48345105953581</v>
          </cell>
          <cell r="M138">
            <v>600.48345105953581</v>
          </cell>
          <cell r="N138">
            <v>600.48345105953581</v>
          </cell>
          <cell r="O138">
            <v>600.48345105953581</v>
          </cell>
          <cell r="P138">
            <v>600.48345105953581</v>
          </cell>
          <cell r="Q138">
            <v>600.48345105953581</v>
          </cell>
          <cell r="R138">
            <v>596.28768920282539</v>
          </cell>
          <cell r="S138">
            <v>579.50464177598383</v>
          </cell>
          <cell r="T138">
            <v>579.50464177598383</v>
          </cell>
          <cell r="U138">
            <v>579.50464177598383</v>
          </cell>
          <cell r="V138">
            <v>579.50464177598383</v>
          </cell>
          <cell r="W138">
            <v>579.50464177598383</v>
          </cell>
          <cell r="X138">
            <v>579.50464177598383</v>
          </cell>
          <cell r="Y138">
            <v>579.50464177598383</v>
          </cell>
          <cell r="Z138">
            <v>551.1832492431887</v>
          </cell>
          <cell r="AA138">
            <v>514.47033299697273</v>
          </cell>
        </row>
        <row r="140">
          <cell r="B140" t="str">
            <v>Terceros de Operación</v>
          </cell>
          <cell r="C140">
            <v>119</v>
          </cell>
          <cell r="D140">
            <v>119</v>
          </cell>
          <cell r="E140">
            <v>119</v>
          </cell>
          <cell r="F140">
            <v>119</v>
          </cell>
          <cell r="G140">
            <v>119</v>
          </cell>
          <cell r="H140">
            <v>107.64036326942482</v>
          </cell>
          <cell r="I140">
            <v>107.71241170534813</v>
          </cell>
          <cell r="J140">
            <v>107.71241170534813</v>
          </cell>
          <cell r="K140">
            <v>107.71241170534813</v>
          </cell>
          <cell r="L140">
            <v>97.81775983854692</v>
          </cell>
          <cell r="M140">
            <v>97.81775983854692</v>
          </cell>
          <cell r="N140">
            <v>97.81775983854692</v>
          </cell>
          <cell r="O140">
            <v>97.81775983854692</v>
          </cell>
          <cell r="P140">
            <v>97.81775983854692</v>
          </cell>
          <cell r="Q140">
            <v>97.81775983854692</v>
          </cell>
          <cell r="R140">
            <v>96.857114026236118</v>
          </cell>
          <cell r="S140">
            <v>93.014530776992927</v>
          </cell>
          <cell r="T140">
            <v>93.014530776992927</v>
          </cell>
          <cell r="U140">
            <v>93.014530776992927</v>
          </cell>
          <cell r="V140">
            <v>93.014530776992927</v>
          </cell>
          <cell r="W140">
            <v>93.014530776992927</v>
          </cell>
          <cell r="X140">
            <v>93.014530776992927</v>
          </cell>
          <cell r="Y140">
            <v>93.014530776992927</v>
          </cell>
          <cell r="Z140">
            <v>86.530171543895051</v>
          </cell>
          <cell r="AA140">
            <v>78.124520686175572</v>
          </cell>
        </row>
        <row r="141">
          <cell r="B141" t="str">
            <v xml:space="preserve">OTROS COSTOS </v>
          </cell>
          <cell r="C141">
            <v>30</v>
          </cell>
          <cell r="D141">
            <v>30</v>
          </cell>
          <cell r="E141">
            <v>30</v>
          </cell>
          <cell r="F141">
            <v>30</v>
          </cell>
          <cell r="G141">
            <v>30</v>
          </cell>
          <cell r="H141">
            <v>27.13622603430878</v>
          </cell>
          <cell r="I141">
            <v>27.15438950554995</v>
          </cell>
          <cell r="J141">
            <v>27.15438950554995</v>
          </cell>
          <cell r="K141">
            <v>27.15438950554995</v>
          </cell>
          <cell r="L141">
            <v>24.659939455095863</v>
          </cell>
          <cell r="M141">
            <v>24.659939455095863</v>
          </cell>
          <cell r="N141">
            <v>24.659939455095863</v>
          </cell>
          <cell r="O141">
            <v>24.659939455095863</v>
          </cell>
          <cell r="P141">
            <v>24.659939455095863</v>
          </cell>
          <cell r="Q141">
            <v>24.659939455095863</v>
          </cell>
          <cell r="R141">
            <v>24.417759838546921</v>
          </cell>
          <cell r="S141">
            <v>23.449041372351161</v>
          </cell>
          <cell r="T141">
            <v>23.449041372351161</v>
          </cell>
          <cell r="U141">
            <v>23.449041372351161</v>
          </cell>
          <cell r="V141">
            <v>23.449041372351161</v>
          </cell>
          <cell r="W141">
            <v>23.449041372351161</v>
          </cell>
          <cell r="X141">
            <v>23.449041372351161</v>
          </cell>
          <cell r="Y141">
            <v>23.449041372351161</v>
          </cell>
          <cell r="Z141">
            <v>21.814328960645813</v>
          </cell>
          <cell r="AA141">
            <v>19.695257315842582</v>
          </cell>
        </row>
        <row r="143">
          <cell r="B143" t="str">
            <v>COSTO TOTAL</v>
          </cell>
          <cell r="C143">
            <v>2289.12</v>
          </cell>
          <cell r="D143">
            <v>2289.12</v>
          </cell>
          <cell r="E143">
            <v>2289.12</v>
          </cell>
          <cell r="F143">
            <v>2289.12</v>
          </cell>
          <cell r="G143">
            <v>2289.12</v>
          </cell>
          <cell r="H143">
            <v>2223.6111705348135</v>
          </cell>
          <cell r="I143">
            <v>2224.0266599394554</v>
          </cell>
          <cell r="J143">
            <v>2224.0266599394554</v>
          </cell>
          <cell r="K143">
            <v>2224.0266599394554</v>
          </cell>
          <cell r="L143">
            <v>2166.9661150353181</v>
          </cell>
          <cell r="M143">
            <v>2166.9661150353181</v>
          </cell>
          <cell r="N143">
            <v>2166.9661150353181</v>
          </cell>
          <cell r="O143">
            <v>2166.9661150353181</v>
          </cell>
          <cell r="P143">
            <v>2166.9661150353181</v>
          </cell>
          <cell r="Q143">
            <v>2166.9661150353181</v>
          </cell>
          <cell r="R143">
            <v>2161.4262563067609</v>
          </cell>
          <cell r="S143">
            <v>2139.2668213925326</v>
          </cell>
          <cell r="T143">
            <v>2139.2668213925326</v>
          </cell>
          <cell r="U143">
            <v>2139.2668213925326</v>
          </cell>
          <cell r="V143">
            <v>2139.2668213925326</v>
          </cell>
          <cell r="W143">
            <v>2139.2668213925326</v>
          </cell>
          <cell r="X143">
            <v>2139.2668213925326</v>
          </cell>
          <cell r="Y143">
            <v>2139.2668213925326</v>
          </cell>
          <cell r="Z143">
            <v>2101.8727749747732</v>
          </cell>
          <cell r="AA143">
            <v>2053.3990110998993</v>
          </cell>
        </row>
        <row r="146">
          <cell r="A146" t="str">
            <v>::</v>
          </cell>
        </row>
        <row r="148">
          <cell r="B148" t="str">
            <v>TPD</v>
          </cell>
          <cell r="C148">
            <v>99100</v>
          </cell>
          <cell r="D148">
            <v>99550</v>
          </cell>
          <cell r="E148">
            <v>99650</v>
          </cell>
          <cell r="F148">
            <v>99400</v>
          </cell>
          <cell r="G148">
            <v>99100</v>
          </cell>
          <cell r="H148">
            <v>75450</v>
          </cell>
          <cell r="I148">
            <v>75600</v>
          </cell>
          <cell r="J148">
            <v>75600</v>
          </cell>
          <cell r="K148">
            <v>75600</v>
          </cell>
          <cell r="L148">
            <v>55000</v>
          </cell>
          <cell r="M148">
            <v>55000</v>
          </cell>
          <cell r="N148">
            <v>55000</v>
          </cell>
          <cell r="O148">
            <v>55000</v>
          </cell>
          <cell r="P148">
            <v>55000</v>
          </cell>
          <cell r="Q148">
            <v>55000</v>
          </cell>
          <cell r="R148">
            <v>53000</v>
          </cell>
          <cell r="S148">
            <v>45000</v>
          </cell>
          <cell r="T148">
            <v>45000</v>
          </cell>
          <cell r="U148">
            <v>45000</v>
          </cell>
          <cell r="V148">
            <v>45000</v>
          </cell>
          <cell r="W148">
            <v>45000</v>
          </cell>
          <cell r="X148">
            <v>45000</v>
          </cell>
          <cell r="Y148">
            <v>45000</v>
          </cell>
          <cell r="Z148">
            <v>31500</v>
          </cell>
          <cell r="AA148">
            <v>14000</v>
          </cell>
        </row>
        <row r="149">
          <cell r="B149" t="str">
            <v>TON AÑO</v>
          </cell>
          <cell r="C149">
            <v>35923750</v>
          </cell>
          <cell r="D149">
            <v>36186425</v>
          </cell>
          <cell r="E149">
            <v>36123125</v>
          </cell>
          <cell r="F149">
            <v>36032500</v>
          </cell>
          <cell r="G149">
            <v>35923750</v>
          </cell>
          <cell r="H149">
            <v>27426075</v>
          </cell>
          <cell r="I149">
            <v>27405000</v>
          </cell>
          <cell r="J149">
            <v>27405000</v>
          </cell>
          <cell r="K149">
            <v>27405000</v>
          </cell>
          <cell r="L149">
            <v>19992500</v>
          </cell>
          <cell r="M149">
            <v>19937500</v>
          </cell>
          <cell r="N149">
            <v>19937500</v>
          </cell>
          <cell r="O149">
            <v>19937500</v>
          </cell>
          <cell r="P149">
            <v>19992500</v>
          </cell>
          <cell r="Q149">
            <v>19937500</v>
          </cell>
          <cell r="R149">
            <v>19212500</v>
          </cell>
          <cell r="S149">
            <v>16312500</v>
          </cell>
          <cell r="T149">
            <v>16357500</v>
          </cell>
          <cell r="U149">
            <v>16312500</v>
          </cell>
          <cell r="V149">
            <v>16312500</v>
          </cell>
          <cell r="W149">
            <v>16312500</v>
          </cell>
          <cell r="X149">
            <v>16357500</v>
          </cell>
          <cell r="Y149">
            <v>16312500</v>
          </cell>
          <cell r="Z149">
            <v>11418750</v>
          </cell>
          <cell r="AA149">
            <v>5075000</v>
          </cell>
        </row>
        <row r="150">
          <cell r="B150" t="str">
            <v>AUMENTO EN PRODUCCION</v>
          </cell>
          <cell r="H150">
            <v>0.76135216952573159</v>
          </cell>
          <cell r="I150">
            <v>0.7628657921291625</v>
          </cell>
          <cell r="J150">
            <v>0.7628657921291625</v>
          </cell>
          <cell r="K150">
            <v>0.7628657921291625</v>
          </cell>
          <cell r="L150">
            <v>0.55499495459132187</v>
          </cell>
          <cell r="M150">
            <v>0.55499495459132187</v>
          </cell>
          <cell r="N150">
            <v>0.55499495459132187</v>
          </cell>
          <cell r="O150">
            <v>0.55499495459132187</v>
          </cell>
          <cell r="P150">
            <v>0.55499495459132187</v>
          </cell>
          <cell r="Q150">
            <v>0.55499495459132187</v>
          </cell>
          <cell r="R150">
            <v>0.53481331987891023</v>
          </cell>
          <cell r="S150">
            <v>0.45408678102926336</v>
          </cell>
          <cell r="T150">
            <v>0.45408678102926336</v>
          </cell>
          <cell r="U150">
            <v>0.45408678102926336</v>
          </cell>
          <cell r="V150">
            <v>0.45408678102926336</v>
          </cell>
          <cell r="W150">
            <v>0.45408678102926336</v>
          </cell>
          <cell r="X150">
            <v>0.45408678102926336</v>
          </cell>
          <cell r="Y150">
            <v>0.45408678102926336</v>
          </cell>
          <cell r="Z150">
            <v>0.31786074672048437</v>
          </cell>
          <cell r="AA150">
            <v>0.14127144298688193</v>
          </cell>
        </row>
        <row r="151">
          <cell r="C151">
            <v>1999</v>
          </cell>
          <cell r="D151">
            <v>2000</v>
          </cell>
          <cell r="E151">
            <v>2001</v>
          </cell>
          <cell r="F151">
            <v>2002</v>
          </cell>
          <cell r="G151">
            <v>2003</v>
          </cell>
          <cell r="H151">
            <v>2004</v>
          </cell>
          <cell r="I151">
            <v>2005</v>
          </cell>
          <cell r="J151">
            <v>2006</v>
          </cell>
          <cell r="K151">
            <v>2007</v>
          </cell>
          <cell r="L151">
            <v>2008</v>
          </cell>
          <cell r="M151">
            <v>2009</v>
          </cell>
          <cell r="N151">
            <v>2010</v>
          </cell>
          <cell r="O151">
            <v>2011</v>
          </cell>
          <cell r="P151">
            <v>2012</v>
          </cell>
          <cell r="Q151">
            <v>2013</v>
          </cell>
          <cell r="R151">
            <v>2014</v>
          </cell>
          <cell r="S151">
            <v>2015</v>
          </cell>
          <cell r="T151">
            <v>2016</v>
          </cell>
          <cell r="U151">
            <v>2017</v>
          </cell>
          <cell r="V151">
            <v>2018</v>
          </cell>
          <cell r="W151">
            <v>2019</v>
          </cell>
          <cell r="X151">
            <v>2020</v>
          </cell>
          <cell r="Y151">
            <v>2021</v>
          </cell>
          <cell r="Z151">
            <v>2022</v>
          </cell>
          <cell r="AA151">
            <v>2023</v>
          </cell>
        </row>
        <row r="154">
          <cell r="B154" t="str">
            <v>M. OBRA</v>
          </cell>
          <cell r="C154">
            <v>1756.74</v>
          </cell>
          <cell r="D154">
            <v>1756.74</v>
          </cell>
          <cell r="E154">
            <v>1756.74</v>
          </cell>
          <cell r="F154">
            <v>1756.74</v>
          </cell>
          <cell r="G154">
            <v>1654.9</v>
          </cell>
          <cell r="H154">
            <v>1578.52</v>
          </cell>
          <cell r="I154">
            <v>1578.52</v>
          </cell>
          <cell r="J154">
            <v>1578.52</v>
          </cell>
          <cell r="K154">
            <v>1578.52</v>
          </cell>
          <cell r="L154">
            <v>1553.0600000000002</v>
          </cell>
          <cell r="M154">
            <v>1553.0600000000002</v>
          </cell>
          <cell r="N154">
            <v>1553.0600000000002</v>
          </cell>
          <cell r="O154">
            <v>1553.0600000000002</v>
          </cell>
          <cell r="P154">
            <v>1553.0600000000002</v>
          </cell>
          <cell r="Q154">
            <v>1553.0600000000002</v>
          </cell>
          <cell r="R154">
            <v>1553.0600000000002</v>
          </cell>
          <cell r="S154">
            <v>1553.0600000000002</v>
          </cell>
          <cell r="T154">
            <v>1553.0600000000002</v>
          </cell>
          <cell r="U154">
            <v>1553.0600000000002</v>
          </cell>
          <cell r="V154">
            <v>1553.0600000000002</v>
          </cell>
          <cell r="W154">
            <v>1553.0600000000002</v>
          </cell>
          <cell r="X154">
            <v>1553.0600000000002</v>
          </cell>
          <cell r="Y154">
            <v>1553.0600000000002</v>
          </cell>
          <cell r="Z154">
            <v>1553.0600000000002</v>
          </cell>
          <cell r="AA154">
            <v>1553.0600000000002</v>
          </cell>
        </row>
        <row r="155">
          <cell r="B155" t="str">
            <v>MATERS.</v>
          </cell>
          <cell r="C155">
            <v>571</v>
          </cell>
          <cell r="D155">
            <v>571</v>
          </cell>
          <cell r="E155">
            <v>571</v>
          </cell>
          <cell r="F155">
            <v>571</v>
          </cell>
          <cell r="G155">
            <v>571</v>
          </cell>
          <cell r="H155">
            <v>511.98239152371343</v>
          </cell>
          <cell r="I155">
            <v>512.3567103935419</v>
          </cell>
          <cell r="J155">
            <v>512.3567103935419</v>
          </cell>
          <cell r="K155">
            <v>512.3567103935419</v>
          </cell>
          <cell r="L155">
            <v>460.95025227043391</v>
          </cell>
          <cell r="M155">
            <v>460.95025227043391</v>
          </cell>
          <cell r="N155">
            <v>460.95025227043391</v>
          </cell>
          <cell r="O155">
            <v>460.95025227043391</v>
          </cell>
          <cell r="P155">
            <v>460.95025227043391</v>
          </cell>
          <cell r="Q155">
            <v>460.95025227043391</v>
          </cell>
          <cell r="R155">
            <v>455.95933400605452</v>
          </cell>
          <cell r="S155">
            <v>435.99566094853685</v>
          </cell>
          <cell r="T155">
            <v>435.99566094853685</v>
          </cell>
          <cell r="U155">
            <v>435.99566094853685</v>
          </cell>
          <cell r="V155">
            <v>435.99566094853685</v>
          </cell>
          <cell r="W155">
            <v>435.99566094853685</v>
          </cell>
          <cell r="X155">
            <v>435.99566094853685</v>
          </cell>
          <cell r="Y155">
            <v>435.99566094853685</v>
          </cell>
          <cell r="Z155">
            <v>402.30696266397581</v>
          </cell>
          <cell r="AA155">
            <v>358.63642785065588</v>
          </cell>
        </row>
        <row r="156">
          <cell r="B156" t="str">
            <v>* Barras de Molino</v>
          </cell>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row>
        <row r="157">
          <cell r="B157" t="str">
            <v>* Reactivos</v>
          </cell>
          <cell r="C157">
            <v>228</v>
          </cell>
          <cell r="D157">
            <v>228</v>
          </cell>
          <cell r="E157">
            <v>228</v>
          </cell>
          <cell r="F157">
            <v>228</v>
          </cell>
          <cell r="G157">
            <v>228</v>
          </cell>
          <cell r="H157">
            <v>206.2353178607467</v>
          </cell>
          <cell r="I157">
            <v>206.37336024217961</v>
          </cell>
          <cell r="J157">
            <v>206.37336024217961</v>
          </cell>
          <cell r="K157">
            <v>206.37336024217961</v>
          </cell>
          <cell r="L157">
            <v>187.41553985872855</v>
          </cell>
          <cell r="M157">
            <v>187.41553985872855</v>
          </cell>
          <cell r="N157">
            <v>187.41553985872855</v>
          </cell>
          <cell r="O157">
            <v>187.41553985872855</v>
          </cell>
          <cell r="P157">
            <v>187.41553985872855</v>
          </cell>
          <cell r="Q157">
            <v>187.41553985872855</v>
          </cell>
          <cell r="R157">
            <v>185.57497477295661</v>
          </cell>
          <cell r="S157">
            <v>178.21271442986881</v>
          </cell>
          <cell r="T157">
            <v>178.21271442986881</v>
          </cell>
          <cell r="U157">
            <v>178.21271442986881</v>
          </cell>
          <cell r="V157">
            <v>178.21271442986881</v>
          </cell>
          <cell r="W157">
            <v>178.21271442986881</v>
          </cell>
          <cell r="X157">
            <v>178.21271442986881</v>
          </cell>
          <cell r="Y157">
            <v>178.21271442986881</v>
          </cell>
          <cell r="Z157">
            <v>165.78890010090817</v>
          </cell>
          <cell r="AA157">
            <v>149.68395560040361</v>
          </cell>
        </row>
        <row r="158">
          <cell r="A158" t="str">
            <v>DISPOSICION DE RELAVES</v>
          </cell>
          <cell r="B158" t="str">
            <v>* Cal Calcinada</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row>
        <row r="159">
          <cell r="B159" t="str">
            <v>* Repuestos</v>
          </cell>
          <cell r="C159">
            <v>133</v>
          </cell>
          <cell r="D159">
            <v>133</v>
          </cell>
          <cell r="E159">
            <v>133</v>
          </cell>
          <cell r="F159">
            <v>133</v>
          </cell>
          <cell r="G159">
            <v>133</v>
          </cell>
          <cell r="H159">
            <v>110.78188698284561</v>
          </cell>
          <cell r="I159">
            <v>110.92280524722503</v>
          </cell>
          <cell r="J159">
            <v>110.92280524722503</v>
          </cell>
          <cell r="K159">
            <v>110.92280524722503</v>
          </cell>
          <cell r="L159">
            <v>91.570030272452072</v>
          </cell>
          <cell r="M159">
            <v>91.570030272452072</v>
          </cell>
          <cell r="N159">
            <v>91.570030272452072</v>
          </cell>
          <cell r="O159">
            <v>91.570030272452072</v>
          </cell>
          <cell r="P159">
            <v>91.570030272452072</v>
          </cell>
          <cell r="Q159">
            <v>91.570030272452072</v>
          </cell>
          <cell r="R159">
            <v>89.691120080726535</v>
          </cell>
          <cell r="S159">
            <v>82.175479313824411</v>
          </cell>
          <cell r="T159">
            <v>82.175479313824411</v>
          </cell>
          <cell r="U159">
            <v>82.175479313824411</v>
          </cell>
          <cell r="V159">
            <v>82.175479313824411</v>
          </cell>
          <cell r="W159">
            <v>82.175479313824411</v>
          </cell>
          <cell r="X159">
            <v>82.175479313824411</v>
          </cell>
          <cell r="Y159">
            <v>82.175479313824411</v>
          </cell>
          <cell r="Z159">
            <v>69.492835519677087</v>
          </cell>
          <cell r="AA159">
            <v>53.052371342078708</v>
          </cell>
        </row>
        <row r="160">
          <cell r="B160" t="str">
            <v>* Otros</v>
          </cell>
          <cell r="C160">
            <v>210</v>
          </cell>
          <cell r="D160">
            <v>210</v>
          </cell>
          <cell r="E160">
            <v>210</v>
          </cell>
          <cell r="F160">
            <v>210</v>
          </cell>
          <cell r="G160">
            <v>210</v>
          </cell>
          <cell r="H160">
            <v>194.96518668012109</v>
          </cell>
          <cell r="I160">
            <v>195.06054490413723</v>
          </cell>
          <cell r="J160">
            <v>195.06054490413723</v>
          </cell>
          <cell r="K160">
            <v>195.06054490413723</v>
          </cell>
          <cell r="L160">
            <v>181.96468213925328</v>
          </cell>
          <cell r="M160">
            <v>181.96468213925328</v>
          </cell>
          <cell r="N160">
            <v>181.96468213925328</v>
          </cell>
          <cell r="O160">
            <v>181.96468213925328</v>
          </cell>
          <cell r="P160">
            <v>181.96468213925328</v>
          </cell>
          <cell r="Q160">
            <v>181.96468213925328</v>
          </cell>
          <cell r="R160">
            <v>180.69323915237135</v>
          </cell>
          <cell r="S160">
            <v>175.6074672048436</v>
          </cell>
          <cell r="T160">
            <v>175.6074672048436</v>
          </cell>
          <cell r="U160">
            <v>175.6074672048436</v>
          </cell>
          <cell r="V160">
            <v>175.6074672048436</v>
          </cell>
          <cell r="W160">
            <v>175.6074672048436</v>
          </cell>
          <cell r="X160">
            <v>175.6074672048436</v>
          </cell>
          <cell r="Y160">
            <v>175.6074672048436</v>
          </cell>
          <cell r="Z160">
            <v>167.02522704339052</v>
          </cell>
          <cell r="AA160">
            <v>155.90010090817356</v>
          </cell>
        </row>
        <row r="162">
          <cell r="B162" t="str">
            <v>COMBUS.</v>
          </cell>
          <cell r="C162">
            <v>2</v>
          </cell>
          <cell r="D162">
            <v>2</v>
          </cell>
          <cell r="E162">
            <v>2</v>
          </cell>
          <cell r="F162">
            <v>2</v>
          </cell>
          <cell r="G162">
            <v>2</v>
          </cell>
          <cell r="H162">
            <v>1.6515792178815387</v>
          </cell>
          <cell r="I162">
            <v>1.6498717011615389</v>
          </cell>
          <cell r="J162">
            <v>1.6498717011615389</v>
          </cell>
          <cell r="K162">
            <v>1.6498717011615389</v>
          </cell>
          <cell r="L162">
            <v>1.4658241244653845</v>
          </cell>
          <cell r="M162">
            <v>1.4645818834653845</v>
          </cell>
          <cell r="N162">
            <v>1.4645818834653845</v>
          </cell>
          <cell r="O162">
            <v>1.4645818834653845</v>
          </cell>
          <cell r="P162">
            <v>1.4658241244653845</v>
          </cell>
          <cell r="Q162">
            <v>1.4645818834653845</v>
          </cell>
          <cell r="R162">
            <v>1.4482068884653845</v>
          </cell>
          <cell r="S162">
            <v>1.3827069084653845</v>
          </cell>
          <cell r="T162">
            <v>1.3837232874653844</v>
          </cell>
          <cell r="U162">
            <v>1.3827069084653845</v>
          </cell>
          <cell r="V162">
            <v>1.3827069084653845</v>
          </cell>
          <cell r="W162">
            <v>1.3827069084653845</v>
          </cell>
          <cell r="X162">
            <v>1.3837232874653844</v>
          </cell>
          <cell r="Y162">
            <v>1.3827069084653845</v>
          </cell>
          <cell r="Z162">
            <v>1.2721756922153846</v>
          </cell>
          <cell r="AA162">
            <v>1.1288944859653844</v>
          </cell>
        </row>
        <row r="163">
          <cell r="B163" t="str">
            <v>Terceros de Operación</v>
          </cell>
          <cell r="C163">
            <v>397</v>
          </cell>
          <cell r="D163">
            <v>397</v>
          </cell>
          <cell r="E163">
            <v>397</v>
          </cell>
          <cell r="F163">
            <v>397</v>
          </cell>
          <cell r="G163">
            <v>397</v>
          </cell>
          <cell r="H163">
            <v>359.10272452068619</v>
          </cell>
          <cell r="I163">
            <v>359.34308779011099</v>
          </cell>
          <cell r="J163">
            <v>359.34308779011099</v>
          </cell>
          <cell r="K163">
            <v>359.34308779011099</v>
          </cell>
          <cell r="L163">
            <v>326.33319878910191</v>
          </cell>
          <cell r="M163">
            <v>326.33319878910191</v>
          </cell>
          <cell r="N163">
            <v>326.33319878910191</v>
          </cell>
          <cell r="O163">
            <v>326.33319878910191</v>
          </cell>
          <cell r="P163">
            <v>326.33319878910191</v>
          </cell>
          <cell r="Q163">
            <v>326.33319878910191</v>
          </cell>
          <cell r="R163">
            <v>323.12835519677094</v>
          </cell>
          <cell r="S163">
            <v>310.30898082744704</v>
          </cell>
          <cell r="T163">
            <v>310.30898082744704</v>
          </cell>
          <cell r="U163">
            <v>310.30898082744704</v>
          </cell>
          <cell r="V163">
            <v>310.30898082744704</v>
          </cell>
          <cell r="W163">
            <v>310.30898082744704</v>
          </cell>
          <cell r="X163">
            <v>310.30898082744704</v>
          </cell>
          <cell r="Y163">
            <v>310.30898082744704</v>
          </cell>
          <cell r="Z163">
            <v>288.6762865792129</v>
          </cell>
          <cell r="AA163">
            <v>260.63390514631686</v>
          </cell>
        </row>
        <row r="164">
          <cell r="B164" t="str">
            <v xml:space="preserve">OTROS COSTOS </v>
          </cell>
          <cell r="C164">
            <v>5</v>
          </cell>
          <cell r="D164">
            <v>5</v>
          </cell>
          <cell r="E164">
            <v>5</v>
          </cell>
          <cell r="F164">
            <v>5</v>
          </cell>
          <cell r="G164">
            <v>5</v>
          </cell>
          <cell r="H164">
            <v>4.5227043390514634</v>
          </cell>
          <cell r="I164">
            <v>4.5257315842583248</v>
          </cell>
          <cell r="J164">
            <v>4.5257315842583248</v>
          </cell>
          <cell r="K164">
            <v>4.5257315842583248</v>
          </cell>
          <cell r="L164">
            <v>4.1099899091826435</v>
          </cell>
          <cell r="M164">
            <v>4.1099899091826435</v>
          </cell>
          <cell r="N164">
            <v>4.1099899091826435</v>
          </cell>
          <cell r="O164">
            <v>4.1099899091826435</v>
          </cell>
          <cell r="P164">
            <v>4.1099899091826435</v>
          </cell>
          <cell r="Q164">
            <v>4.1099899091826435</v>
          </cell>
          <cell r="R164">
            <v>4.0696266397578205</v>
          </cell>
          <cell r="S164">
            <v>3.9081735620585265</v>
          </cell>
          <cell r="T164">
            <v>3.9081735620585265</v>
          </cell>
          <cell r="U164">
            <v>3.9081735620585265</v>
          </cell>
          <cell r="V164">
            <v>3.9081735620585265</v>
          </cell>
          <cell r="W164">
            <v>3.9081735620585265</v>
          </cell>
          <cell r="X164">
            <v>3.9081735620585265</v>
          </cell>
          <cell r="Y164">
            <v>3.9081735620585265</v>
          </cell>
          <cell r="Z164">
            <v>3.6357214934409687</v>
          </cell>
          <cell r="AA164">
            <v>3.282542885973764</v>
          </cell>
        </row>
        <row r="166">
          <cell r="B166" t="str">
            <v>COSTO TOTAL</v>
          </cell>
          <cell r="C166">
            <v>2731.74</v>
          </cell>
          <cell r="D166">
            <v>2731.74</v>
          </cell>
          <cell r="E166">
            <v>2731.74</v>
          </cell>
          <cell r="F166">
            <v>2731.74</v>
          </cell>
          <cell r="G166">
            <v>2629.9</v>
          </cell>
          <cell r="H166">
            <v>2455.7793996013324</v>
          </cell>
          <cell r="I166">
            <v>2456.3954014690726</v>
          </cell>
          <cell r="J166">
            <v>2456.3954014690726</v>
          </cell>
          <cell r="K166">
            <v>2456.3954014690726</v>
          </cell>
          <cell r="L166">
            <v>2345.9192650931841</v>
          </cell>
          <cell r="M166">
            <v>2345.9180228521841</v>
          </cell>
          <cell r="N166">
            <v>2345.9180228521841</v>
          </cell>
          <cell r="O166">
            <v>2345.9180228521841</v>
          </cell>
          <cell r="P166">
            <v>2345.9192650931841</v>
          </cell>
          <cell r="Q166">
            <v>2345.9180228521841</v>
          </cell>
          <cell r="R166">
            <v>2337.6655227310489</v>
          </cell>
          <cell r="S166">
            <v>2304.6555222465081</v>
          </cell>
          <cell r="T166">
            <v>2304.6565386255079</v>
          </cell>
          <cell r="U166">
            <v>2304.6555222465081</v>
          </cell>
          <cell r="V166">
            <v>2304.6555222465081</v>
          </cell>
          <cell r="W166">
            <v>2304.6555222465081</v>
          </cell>
          <cell r="X166">
            <v>2304.6565386255079</v>
          </cell>
          <cell r="Y166">
            <v>2304.6555222465081</v>
          </cell>
          <cell r="Z166">
            <v>2248.9511464288453</v>
          </cell>
          <cell r="AA166">
            <v>2176.7417703689121</v>
          </cell>
        </row>
        <row r="171">
          <cell r="B171" t="str">
            <v>TMS/ AÑO</v>
          </cell>
          <cell r="C171">
            <v>1129584.5871031748</v>
          </cell>
          <cell r="D171">
            <v>1120188.1978142858</v>
          </cell>
          <cell r="E171">
            <v>1127754.1276422441</v>
          </cell>
          <cell r="F171">
            <v>1139362.6812977097</v>
          </cell>
          <cell r="G171">
            <v>1146792.2757039948</v>
          </cell>
          <cell r="H171">
            <v>851721.92258387106</v>
          </cell>
          <cell r="I171">
            <v>877186.38849999988</v>
          </cell>
          <cell r="J171">
            <v>871051.61250000005</v>
          </cell>
          <cell r="K171">
            <v>895052.9</v>
          </cell>
          <cell r="L171">
            <v>678157.54357142863</v>
          </cell>
          <cell r="M171">
            <v>648258.28009259247</v>
          </cell>
          <cell r="N171">
            <v>665531.93973214272</v>
          </cell>
          <cell r="O171">
            <v>626868.5625</v>
          </cell>
          <cell r="P171">
            <v>594263.6129999999</v>
          </cell>
          <cell r="Q171">
            <v>554682.37500000012</v>
          </cell>
          <cell r="R171">
            <v>553030.3903846154</v>
          </cell>
          <cell r="S171">
            <v>492732.11249999999</v>
          </cell>
          <cell r="T171">
            <v>457534.32390000002</v>
          </cell>
          <cell r="U171">
            <v>459859.5703125</v>
          </cell>
          <cell r="V171">
            <v>473507.015625</v>
          </cell>
          <cell r="W171">
            <v>499047.60326086951</v>
          </cell>
          <cell r="X171">
            <v>496078.16967391298</v>
          </cell>
          <cell r="Y171">
            <v>545485.03532608692</v>
          </cell>
          <cell r="Z171">
            <v>350893.62</v>
          </cell>
          <cell r="AA171">
            <v>127059.69375000001</v>
          </cell>
        </row>
        <row r="172">
          <cell r="B172" t="str">
            <v>AUMENTO EN PRODUCCION</v>
          </cell>
          <cell r="H172">
            <v>0.74269938909469424</v>
          </cell>
          <cell r="I172">
            <v>0.76490433976938954</v>
          </cell>
          <cell r="J172">
            <v>0.75955483042059857</v>
          </cell>
          <cell r="K172">
            <v>0.78048389317110056</v>
          </cell>
          <cell r="L172">
            <v>0.59135168411831174</v>
          </cell>
          <cell r="M172">
            <v>0.56527960104600339</v>
          </cell>
          <cell r="N172">
            <v>0.58034218910620483</v>
          </cell>
          <cell r="O172">
            <v>0.54662782073168126</v>
          </cell>
          <cell r="P172">
            <v>0.51819638620707686</v>
          </cell>
          <cell r="Q172">
            <v>0.48368164553557946</v>
          </cell>
          <cell r="R172">
            <v>0.48224111907722794</v>
          </cell>
          <cell r="S172">
            <v>0.42966117137257553</v>
          </cell>
          <cell r="T172">
            <v>0.39896878762906568</v>
          </cell>
          <cell r="U172">
            <v>0.40099639669285408</v>
          </cell>
          <cell r="V172">
            <v>0.41289693491728718</v>
          </cell>
          <cell r="W172">
            <v>0.43516826354146249</v>
          </cell>
          <cell r="X172">
            <v>0.43257892487057403</v>
          </cell>
          <cell r="Y172">
            <v>0.4756615883126904</v>
          </cell>
          <cell r="Z172">
            <v>0.30597836019133701</v>
          </cell>
          <cell r="AA172">
            <v>0.11079573558515676</v>
          </cell>
        </row>
        <row r="173">
          <cell r="C173">
            <v>1999</v>
          </cell>
          <cell r="D173">
            <v>2000</v>
          </cell>
          <cell r="E173">
            <v>2001</v>
          </cell>
          <cell r="F173">
            <v>2002</v>
          </cell>
          <cell r="G173">
            <v>2003</v>
          </cell>
          <cell r="H173">
            <v>2004</v>
          </cell>
          <cell r="I173">
            <v>2005</v>
          </cell>
          <cell r="J173">
            <v>2006</v>
          </cell>
          <cell r="K173">
            <v>2007</v>
          </cell>
          <cell r="L173">
            <v>2008</v>
          </cell>
          <cell r="M173">
            <v>2009</v>
          </cell>
          <cell r="N173">
            <v>2010</v>
          </cell>
          <cell r="O173">
            <v>2011</v>
          </cell>
          <cell r="P173">
            <v>2012</v>
          </cell>
          <cell r="Q173">
            <v>2013</v>
          </cell>
          <cell r="R173">
            <v>2014</v>
          </cell>
          <cell r="S173">
            <v>2015</v>
          </cell>
          <cell r="T173">
            <v>2016</v>
          </cell>
          <cell r="U173">
            <v>2017</v>
          </cell>
          <cell r="V173">
            <v>2018</v>
          </cell>
          <cell r="W173">
            <v>2019</v>
          </cell>
          <cell r="X173">
            <v>2020</v>
          </cell>
          <cell r="Y173">
            <v>2021</v>
          </cell>
          <cell r="Z173">
            <v>2022</v>
          </cell>
          <cell r="AA173">
            <v>2023</v>
          </cell>
        </row>
        <row r="176">
          <cell r="B176" t="str">
            <v>M. OBRA</v>
          </cell>
          <cell r="C176">
            <v>1009.0799999999999</v>
          </cell>
          <cell r="D176">
            <v>1009.0799999999999</v>
          </cell>
          <cell r="E176">
            <v>1009.0799999999999</v>
          </cell>
          <cell r="F176">
            <v>981.05</v>
          </cell>
          <cell r="G176">
            <v>924.99</v>
          </cell>
          <cell r="H176">
            <v>896.96</v>
          </cell>
          <cell r="I176">
            <v>896.96</v>
          </cell>
          <cell r="J176">
            <v>896.96</v>
          </cell>
          <cell r="K176">
            <v>896.96</v>
          </cell>
          <cell r="L176">
            <v>896.96</v>
          </cell>
          <cell r="M176">
            <v>896.96</v>
          </cell>
          <cell r="N176">
            <v>896.96</v>
          </cell>
          <cell r="O176">
            <v>896.96</v>
          </cell>
          <cell r="P176">
            <v>896.96</v>
          </cell>
          <cell r="Q176">
            <v>896.96</v>
          </cell>
          <cell r="R176">
            <v>896.96</v>
          </cell>
          <cell r="S176">
            <v>868.93000000000006</v>
          </cell>
          <cell r="T176">
            <v>868.93000000000006</v>
          </cell>
          <cell r="U176">
            <v>868.93000000000006</v>
          </cell>
          <cell r="V176">
            <v>868.93000000000006</v>
          </cell>
          <cell r="W176">
            <v>868.93000000000006</v>
          </cell>
          <cell r="X176">
            <v>868.93000000000006</v>
          </cell>
          <cell r="Y176">
            <v>868.93000000000006</v>
          </cell>
          <cell r="Z176">
            <v>840.90000000000009</v>
          </cell>
          <cell r="AA176">
            <v>812.87000000000012</v>
          </cell>
        </row>
        <row r="177">
          <cell r="B177" t="str">
            <v>MATERS.</v>
          </cell>
          <cell r="C177">
            <v>4947</v>
          </cell>
          <cell r="D177">
            <v>4947</v>
          </cell>
          <cell r="E177">
            <v>4947</v>
          </cell>
          <cell r="F177">
            <v>4947</v>
          </cell>
          <cell r="G177">
            <v>4947</v>
          </cell>
          <cell r="H177">
            <v>4418.1700544063251</v>
          </cell>
          <cell r="I177">
            <v>4463.8078895280269</v>
          </cell>
          <cell r="J177">
            <v>4452.8130429634557</v>
          </cell>
          <cell r="K177">
            <v>4495.8285456345629</v>
          </cell>
          <cell r="L177">
            <v>4107.105116368366</v>
          </cell>
          <cell r="M177">
            <v>4053.5191640298503</v>
          </cell>
          <cell r="N177">
            <v>4084.4773012699829</v>
          </cell>
          <cell r="O177">
            <v>4015.1841599498243</v>
          </cell>
          <cell r="P177">
            <v>3956.7490325714048</v>
          </cell>
          <cell r="Q177">
            <v>3885.810886069276</v>
          </cell>
          <cell r="R177">
            <v>3882.8501720394265</v>
          </cell>
          <cell r="S177">
            <v>3774.7826055220539</v>
          </cell>
          <cell r="T177">
            <v>3711.7005492140188</v>
          </cell>
          <cell r="U177">
            <v>3715.8678941228227</v>
          </cell>
          <cell r="V177">
            <v>3740.3270703355001</v>
          </cell>
          <cell r="W177">
            <v>3786.1013320567677</v>
          </cell>
          <cell r="X177">
            <v>3780.779464286491</v>
          </cell>
          <cell r="Y177">
            <v>3869.3272624590718</v>
          </cell>
          <cell r="Z177">
            <v>3520.5773237012545</v>
          </cell>
          <cell r="AA177">
            <v>3119.4184753481727</v>
          </cell>
        </row>
        <row r="178">
          <cell r="B178" t="str">
            <v>* Barras de Molino</v>
          </cell>
          <cell r="C178">
            <v>0</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row>
        <row r="179">
          <cell r="B179" t="str">
            <v>* Reactivos</v>
          </cell>
          <cell r="C179">
            <v>4348</v>
          </cell>
          <cell r="D179">
            <v>4348</v>
          </cell>
          <cell r="E179">
            <v>4348</v>
          </cell>
          <cell r="F179">
            <v>4348</v>
          </cell>
          <cell r="G179">
            <v>4348</v>
          </cell>
          <cell r="H179">
            <v>3900.5027775134922</v>
          </cell>
          <cell r="I179">
            <v>3939.1216277269223</v>
          </cell>
          <cell r="J179">
            <v>3929.8177610675048</v>
          </cell>
          <cell r="K179">
            <v>3966.2175870031779</v>
          </cell>
          <cell r="L179">
            <v>3637.2788490185676</v>
          </cell>
          <cell r="M179">
            <v>3591.9342821392088</v>
          </cell>
          <cell r="N179">
            <v>3618.1311352935113</v>
          </cell>
          <cell r="O179">
            <v>3559.4951058165398</v>
          </cell>
          <cell r="P179">
            <v>3510.0471548913479</v>
          </cell>
          <cell r="Q179">
            <v>3450.0191179154795</v>
          </cell>
          <cell r="R179">
            <v>3447.5137542991147</v>
          </cell>
          <cell r="S179">
            <v>3356.0667092511831</v>
          </cell>
          <cell r="T179">
            <v>3302.6865154444708</v>
          </cell>
          <cell r="U179">
            <v>3306.2129331282117</v>
          </cell>
          <cell r="V179">
            <v>3326.9103492081458</v>
          </cell>
          <cell r="W179">
            <v>3365.6446439513111</v>
          </cell>
          <cell r="X179">
            <v>3361.1412661349023</v>
          </cell>
          <cell r="Y179">
            <v>3436.0706343934307</v>
          </cell>
          <cell r="Z179">
            <v>3140.9575640447729</v>
          </cell>
          <cell r="AA179">
            <v>2801.4959433297045</v>
          </cell>
        </row>
        <row r="180">
          <cell r="A180" t="str">
            <v>PLANTA DE MOLY</v>
          </cell>
          <cell r="B180" t="str">
            <v>* Cal Calcinada</v>
          </cell>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row>
        <row r="181">
          <cell r="B181" t="str">
            <v>* Repuestos</v>
          </cell>
          <cell r="C181">
            <v>341</v>
          </cell>
          <cell r="D181">
            <v>341</v>
          </cell>
          <cell r="E181">
            <v>341</v>
          </cell>
          <cell r="F181">
            <v>341</v>
          </cell>
          <cell r="G181">
            <v>341</v>
          </cell>
          <cell r="H181">
            <v>279.58234417690352</v>
          </cell>
          <cell r="I181">
            <v>284.88266590295331</v>
          </cell>
          <cell r="J181">
            <v>283.60573802139686</v>
          </cell>
          <cell r="K181">
            <v>288.60150529994166</v>
          </cell>
          <cell r="L181">
            <v>243.45564699904099</v>
          </cell>
          <cell r="M181">
            <v>237.23224076968103</v>
          </cell>
          <cell r="N181">
            <v>240.82768053965106</v>
          </cell>
          <cell r="O181">
            <v>232.78006080865231</v>
          </cell>
          <cell r="P181">
            <v>225.99347738762924</v>
          </cell>
          <cell r="Q181">
            <v>217.7548087893428</v>
          </cell>
          <cell r="R181">
            <v>217.41095512373431</v>
          </cell>
          <cell r="S181">
            <v>204.86012160663375</v>
          </cell>
          <cell r="T181">
            <v>197.53384960705796</v>
          </cell>
          <cell r="U181">
            <v>198.01783989058427</v>
          </cell>
          <cell r="V181">
            <v>200.85849836475643</v>
          </cell>
          <cell r="W181">
            <v>206.17466450734707</v>
          </cell>
          <cell r="X181">
            <v>205.556589366606</v>
          </cell>
          <cell r="Y181">
            <v>215.84042113023918</v>
          </cell>
          <cell r="Z181">
            <v>175.33703457767214</v>
          </cell>
          <cell r="AA181">
            <v>128.74694208417691</v>
          </cell>
        </row>
        <row r="182">
          <cell r="B182" t="str">
            <v>* Otros</v>
          </cell>
          <cell r="C182">
            <v>258</v>
          </cell>
          <cell r="D182">
            <v>258</v>
          </cell>
          <cell r="E182">
            <v>258</v>
          </cell>
          <cell r="F182">
            <v>258</v>
          </cell>
          <cell r="G182">
            <v>258</v>
          </cell>
          <cell r="H182">
            <v>238.08493271592931</v>
          </cell>
          <cell r="I182">
            <v>239.80359589815075</v>
          </cell>
          <cell r="J182">
            <v>239.38954387455431</v>
          </cell>
          <cell r="K182">
            <v>241.00945333144318</v>
          </cell>
          <cell r="L182">
            <v>226.37062035075732</v>
          </cell>
          <cell r="M182">
            <v>224.35264112096064</v>
          </cell>
          <cell r="N182">
            <v>225.51848543682024</v>
          </cell>
          <cell r="O182">
            <v>222.90899332463212</v>
          </cell>
          <cell r="P182">
            <v>220.70840029242774</v>
          </cell>
          <cell r="Q182">
            <v>218.03695936445385</v>
          </cell>
          <cell r="R182">
            <v>217.92546261657742</v>
          </cell>
          <cell r="S182">
            <v>213.85577466423734</v>
          </cell>
          <cell r="T182">
            <v>211.48018416248968</v>
          </cell>
          <cell r="U182">
            <v>211.6371211040269</v>
          </cell>
          <cell r="V182">
            <v>212.55822276259801</v>
          </cell>
          <cell r="W182">
            <v>214.28202359810919</v>
          </cell>
          <cell r="X182">
            <v>214.08160878498242</v>
          </cell>
          <cell r="Y182">
            <v>217.41620693540222</v>
          </cell>
          <cell r="Z182">
            <v>204.28272507880948</v>
          </cell>
          <cell r="AA182">
            <v>189.17558993429114</v>
          </cell>
        </row>
        <row r="184">
          <cell r="B184" t="str">
            <v>COMBUS.</v>
          </cell>
          <cell r="C184">
            <v>188</v>
          </cell>
          <cell r="D184">
            <v>188</v>
          </cell>
          <cell r="E184">
            <v>188</v>
          </cell>
          <cell r="F184">
            <v>188</v>
          </cell>
          <cell r="G184">
            <v>188</v>
          </cell>
          <cell r="H184">
            <v>166.72026380253698</v>
          </cell>
          <cell r="I184">
            <v>166.51513101431047</v>
          </cell>
          <cell r="J184">
            <v>166.09088920116849</v>
          </cell>
          <cell r="K184">
            <v>166.68153620825839</v>
          </cell>
          <cell r="L184">
            <v>150.60368615474184</v>
          </cell>
          <cell r="M184">
            <v>147.18657851251774</v>
          </cell>
          <cell r="N184">
            <v>149.84550046211788</v>
          </cell>
          <cell r="O184">
            <v>148.7603978239446</v>
          </cell>
          <cell r="P184">
            <v>147.94924549166416</v>
          </cell>
          <cell r="Q184">
            <v>143.93771943206323</v>
          </cell>
          <cell r="R184">
            <v>139.99262236573486</v>
          </cell>
          <cell r="S184">
            <v>131.90834094976248</v>
          </cell>
          <cell r="T184">
            <v>130.33990902165451</v>
          </cell>
          <cell r="U184">
            <v>129.39604855781948</v>
          </cell>
          <cell r="V184">
            <v>130.16560034905987</v>
          </cell>
          <cell r="W184">
            <v>130.43327053731741</v>
          </cell>
          <cell r="X184">
            <v>130.27280687446029</v>
          </cell>
          <cell r="Y184">
            <v>132.94267855223174</v>
          </cell>
          <cell r="Z184">
            <v>120.73850682199554</v>
          </cell>
          <cell r="AA184">
            <v>105.14905073860234</v>
          </cell>
        </row>
        <row r="185">
          <cell r="B185" t="str">
            <v>Terceros de Operación</v>
          </cell>
          <cell r="C185">
            <v>461</v>
          </cell>
          <cell r="D185">
            <v>461</v>
          </cell>
          <cell r="E185">
            <v>461</v>
          </cell>
          <cell r="F185">
            <v>461</v>
          </cell>
          <cell r="G185">
            <v>461</v>
          </cell>
          <cell r="H185">
            <v>413.55376734906156</v>
          </cell>
          <cell r="I185">
            <v>417.6483602534754</v>
          </cell>
          <cell r="J185">
            <v>416.66191072955837</v>
          </cell>
          <cell r="K185">
            <v>420.52122990075088</v>
          </cell>
          <cell r="L185">
            <v>385.64525055141667</v>
          </cell>
          <cell r="M185">
            <v>380.83755843288299</v>
          </cell>
          <cell r="N185">
            <v>383.61509967118417</v>
          </cell>
          <cell r="O185">
            <v>377.39817014292203</v>
          </cell>
          <cell r="P185">
            <v>372.15541361658495</v>
          </cell>
          <cell r="Q185">
            <v>365.79089543676082</v>
          </cell>
          <cell r="R185">
            <v>365.5252623578408</v>
          </cell>
          <cell r="S185">
            <v>355.82952000110288</v>
          </cell>
          <cell r="T185">
            <v>350.16984443879971</v>
          </cell>
          <cell r="U185">
            <v>350.5437355501623</v>
          </cell>
          <cell r="V185">
            <v>352.73819479874771</v>
          </cell>
          <cell r="W185">
            <v>356.84502779704565</v>
          </cell>
          <cell r="X185">
            <v>356.36755374613381</v>
          </cell>
          <cell r="Y185">
            <v>364.31199688486009</v>
          </cell>
          <cell r="Z185">
            <v>333.02240961928248</v>
          </cell>
          <cell r="AA185">
            <v>297.03073364190288</v>
          </cell>
        </row>
        <row r="186">
          <cell r="B186" t="str">
            <v xml:space="preserve">OTROS COSTOS </v>
          </cell>
          <cell r="C186">
            <v>12</v>
          </cell>
          <cell r="D186">
            <v>12</v>
          </cell>
          <cell r="E186">
            <v>12</v>
          </cell>
          <cell r="F186">
            <v>12</v>
          </cell>
          <cell r="G186">
            <v>12</v>
          </cell>
          <cell r="H186">
            <v>10.764957067654532</v>
          </cell>
          <cell r="I186">
            <v>10.871540830893069</v>
          </cell>
          <cell r="J186">
            <v>10.845863186018873</v>
          </cell>
          <cell r="K186">
            <v>10.946322687221283</v>
          </cell>
          <cell r="L186">
            <v>10.038488083767895</v>
          </cell>
          <cell r="M186">
            <v>9.9133420850208154</v>
          </cell>
          <cell r="N186">
            <v>9.9856425077097821</v>
          </cell>
          <cell r="O186">
            <v>9.82381353951207</v>
          </cell>
          <cell r="P186">
            <v>9.6873426537939693</v>
          </cell>
          <cell r="Q186">
            <v>9.52167189857078</v>
          </cell>
          <cell r="R186">
            <v>9.5147573715706937</v>
          </cell>
          <cell r="S186">
            <v>9.2623736225883615</v>
          </cell>
          <cell r="T186">
            <v>9.1150501806195141</v>
          </cell>
          <cell r="U186">
            <v>9.1247827041256997</v>
          </cell>
          <cell r="V186">
            <v>9.1819052876029783</v>
          </cell>
          <cell r="W186">
            <v>9.2888076649990197</v>
          </cell>
          <cell r="X186">
            <v>9.2763788393787543</v>
          </cell>
          <cell r="Y186">
            <v>9.4831756239009124</v>
          </cell>
          <cell r="Z186">
            <v>8.6686961289184161</v>
          </cell>
          <cell r="AA186">
            <v>7.7318195308087514</v>
          </cell>
        </row>
        <row r="188">
          <cell r="B188" t="str">
            <v>COSTO TOTAL</v>
          </cell>
          <cell r="C188">
            <v>6617.08</v>
          </cell>
          <cell r="D188">
            <v>6617.08</v>
          </cell>
          <cell r="E188">
            <v>6617.08</v>
          </cell>
          <cell r="F188">
            <v>6589.05</v>
          </cell>
          <cell r="G188">
            <v>6532.99</v>
          </cell>
          <cell r="H188">
            <v>5906.1690426255782</v>
          </cell>
          <cell r="I188">
            <v>5955.8029216267059</v>
          </cell>
          <cell r="J188">
            <v>5943.3717060802019</v>
          </cell>
          <cell r="K188">
            <v>5990.9376344307939</v>
          </cell>
          <cell r="L188">
            <v>5550.3525411582923</v>
          </cell>
          <cell r="M188">
            <v>5488.4166430602718</v>
          </cell>
          <cell r="N188">
            <v>5524.8835439109944</v>
          </cell>
          <cell r="O188">
            <v>5448.1265414562031</v>
          </cell>
          <cell r="P188">
            <v>5383.5010343334479</v>
          </cell>
          <cell r="Q188">
            <v>5302.0211728366712</v>
          </cell>
          <cell r="R188">
            <v>5294.842814134573</v>
          </cell>
          <cell r="S188">
            <v>5140.712840095508</v>
          </cell>
          <cell r="T188">
            <v>5070.2553528550925</v>
          </cell>
          <cell r="U188">
            <v>5073.8624609349308</v>
          </cell>
          <cell r="V188">
            <v>5101.3427707709106</v>
          </cell>
          <cell r="W188">
            <v>5151.5984380561304</v>
          </cell>
          <cell r="X188">
            <v>5145.6262037464639</v>
          </cell>
          <cell r="Y188">
            <v>5244.9951135200645</v>
          </cell>
          <cell r="Z188">
            <v>4823.9069362714508</v>
          </cell>
          <cell r="AA188">
            <v>4342.2000792594872</v>
          </cell>
        </row>
        <row r="193">
          <cell r="B193" t="str">
            <v>TMS/ AÑO</v>
          </cell>
          <cell r="C193">
            <v>1129584.5871031748</v>
          </cell>
          <cell r="D193">
            <v>1120188.1978142858</v>
          </cell>
          <cell r="E193">
            <v>1127754.1276422441</v>
          </cell>
          <cell r="F193">
            <v>1139362.6812977097</v>
          </cell>
          <cell r="G193">
            <v>1146792.2757039948</v>
          </cell>
          <cell r="H193">
            <v>851721.92258387106</v>
          </cell>
          <cell r="I193">
            <v>877186.38849999988</v>
          </cell>
          <cell r="J193">
            <v>871051.61250000005</v>
          </cell>
          <cell r="K193">
            <v>895052.9</v>
          </cell>
          <cell r="L193">
            <v>678157.54357142863</v>
          </cell>
          <cell r="M193">
            <v>648258.28009259247</v>
          </cell>
          <cell r="N193">
            <v>665531.93973214272</v>
          </cell>
          <cell r="O193">
            <v>626868.5625</v>
          </cell>
          <cell r="P193">
            <v>594263.6129999999</v>
          </cell>
          <cell r="Q193">
            <v>554682.37500000012</v>
          </cell>
          <cell r="R193">
            <v>553030.3903846154</v>
          </cell>
          <cell r="S193">
            <v>492732.11249999999</v>
          </cell>
          <cell r="T193">
            <v>457534.32390000002</v>
          </cell>
          <cell r="U193">
            <v>459859.5703125</v>
          </cell>
          <cell r="V193">
            <v>473507.015625</v>
          </cell>
          <cell r="W193">
            <v>499047.60326086951</v>
          </cell>
          <cell r="X193">
            <v>496078.16967391298</v>
          </cell>
          <cell r="Y193">
            <v>545485.03532608692</v>
          </cell>
          <cell r="Z193">
            <v>350893.62</v>
          </cell>
          <cell r="AA193">
            <v>127059.69375000001</v>
          </cell>
        </row>
        <row r="194">
          <cell r="B194" t="str">
            <v>AUMENTO EN PRODUCCION</v>
          </cell>
          <cell r="H194">
            <v>0.74269938909469424</v>
          </cell>
          <cell r="I194">
            <v>0.76490433976938954</v>
          </cell>
          <cell r="J194">
            <v>0.75955483042059857</v>
          </cell>
          <cell r="K194">
            <v>0.78048389317110056</v>
          </cell>
          <cell r="L194">
            <v>0.59135168411831174</v>
          </cell>
          <cell r="M194">
            <v>0.56527960104600339</v>
          </cell>
          <cell r="N194">
            <v>0.58034218910620483</v>
          </cell>
          <cell r="O194">
            <v>0.54662782073168126</v>
          </cell>
          <cell r="P194">
            <v>0.51819638620707686</v>
          </cell>
          <cell r="Q194">
            <v>0.48368164553557946</v>
          </cell>
          <cell r="R194">
            <v>0.48224111907722794</v>
          </cell>
          <cell r="S194">
            <v>0.42966117137257553</v>
          </cell>
          <cell r="T194">
            <v>0.39896878762906568</v>
          </cell>
          <cell r="U194">
            <v>0.40099639669285408</v>
          </cell>
          <cell r="V194">
            <v>0.41289693491728718</v>
          </cell>
          <cell r="W194">
            <v>0.43516826354146249</v>
          </cell>
          <cell r="X194">
            <v>0.43257892487057403</v>
          </cell>
          <cell r="Y194">
            <v>0.4756615883126904</v>
          </cell>
          <cell r="Z194">
            <v>0.30597836019133701</v>
          </cell>
          <cell r="AA194">
            <v>0.11079573558515676</v>
          </cell>
        </row>
        <row r="195">
          <cell r="C195">
            <v>1999</v>
          </cell>
          <cell r="D195">
            <v>2000</v>
          </cell>
          <cell r="E195">
            <v>2001</v>
          </cell>
          <cell r="F195">
            <v>2002</v>
          </cell>
          <cell r="G195">
            <v>2003</v>
          </cell>
          <cell r="H195">
            <v>2004</v>
          </cell>
          <cell r="I195">
            <v>2005</v>
          </cell>
          <cell r="J195">
            <v>2006</v>
          </cell>
          <cell r="K195">
            <v>2007</v>
          </cell>
          <cell r="L195">
            <v>2008</v>
          </cell>
          <cell r="M195">
            <v>2009</v>
          </cell>
          <cell r="N195">
            <v>2010</v>
          </cell>
          <cell r="O195">
            <v>2011</v>
          </cell>
          <cell r="P195">
            <v>2012</v>
          </cell>
          <cell r="Q195">
            <v>2013</v>
          </cell>
          <cell r="R195">
            <v>2014</v>
          </cell>
          <cell r="S195">
            <v>2015</v>
          </cell>
          <cell r="T195">
            <v>2016</v>
          </cell>
          <cell r="U195">
            <v>2017</v>
          </cell>
          <cell r="V195">
            <v>2018</v>
          </cell>
          <cell r="W195">
            <v>2019</v>
          </cell>
          <cell r="X195">
            <v>2020</v>
          </cell>
          <cell r="Y195">
            <v>2021</v>
          </cell>
          <cell r="Z195">
            <v>2022</v>
          </cell>
          <cell r="AA195">
            <v>2023</v>
          </cell>
        </row>
        <row r="198">
          <cell r="B198" t="str">
            <v>M. OBRA</v>
          </cell>
          <cell r="C198">
            <v>1927.8</v>
          </cell>
          <cell r="D198">
            <v>1927.8</v>
          </cell>
          <cell r="E198">
            <v>1872.7199999999998</v>
          </cell>
          <cell r="F198">
            <v>1817.6399999999999</v>
          </cell>
          <cell r="G198">
            <v>1735.02</v>
          </cell>
          <cell r="H198">
            <v>1707.48</v>
          </cell>
          <cell r="I198">
            <v>1707.48</v>
          </cell>
          <cell r="J198">
            <v>1707.48</v>
          </cell>
          <cell r="K198">
            <v>1707.48</v>
          </cell>
          <cell r="L198">
            <v>1707.48</v>
          </cell>
          <cell r="M198">
            <v>1707.48</v>
          </cell>
          <cell r="N198">
            <v>1707.48</v>
          </cell>
          <cell r="O198">
            <v>1707.48</v>
          </cell>
          <cell r="P198">
            <v>1707.48</v>
          </cell>
          <cell r="Q198">
            <v>1707.48</v>
          </cell>
          <cell r="R198">
            <v>1707.48</v>
          </cell>
          <cell r="S198">
            <v>1707.48</v>
          </cell>
          <cell r="T198">
            <v>1707.48</v>
          </cell>
          <cell r="U198">
            <v>1707.48</v>
          </cell>
          <cell r="V198">
            <v>1707.48</v>
          </cell>
          <cell r="W198">
            <v>1707.48</v>
          </cell>
          <cell r="X198">
            <v>1707.48</v>
          </cell>
          <cell r="Y198">
            <v>1707.48</v>
          </cell>
          <cell r="Z198">
            <v>1679.94</v>
          </cell>
          <cell r="AA198">
            <v>1652.4</v>
          </cell>
        </row>
        <row r="199">
          <cell r="B199" t="str">
            <v>MATERS.</v>
          </cell>
          <cell r="C199">
            <v>1024</v>
          </cell>
          <cell r="D199">
            <v>1024</v>
          </cell>
          <cell r="E199">
            <v>1024</v>
          </cell>
          <cell r="F199">
            <v>1024</v>
          </cell>
          <cell r="G199">
            <v>1024</v>
          </cell>
          <cell r="H199">
            <v>861.69477464093302</v>
          </cell>
          <cell r="I199">
            <v>875.70165752653088</v>
          </cell>
          <cell r="J199">
            <v>872.32718702931356</v>
          </cell>
          <cell r="K199">
            <v>885.52923981233016</v>
          </cell>
          <cell r="L199">
            <v>766.22464234183099</v>
          </cell>
          <cell r="M199">
            <v>749.77837233981893</v>
          </cell>
          <cell r="N199">
            <v>759.27985288819389</v>
          </cell>
          <cell r="O199">
            <v>738.0128293175444</v>
          </cell>
          <cell r="P199">
            <v>720.078280419424</v>
          </cell>
          <cell r="Q199">
            <v>698.30638200384351</v>
          </cell>
          <cell r="R199">
            <v>697.39769791391529</v>
          </cell>
          <cell r="S199">
            <v>664.23026690182064</v>
          </cell>
          <cell r="T199">
            <v>644.86951123641461</v>
          </cell>
          <cell r="U199">
            <v>646.14852703385236</v>
          </cell>
          <cell r="V199">
            <v>653.65538654582474</v>
          </cell>
          <cell r="W199">
            <v>667.7041406419545</v>
          </cell>
          <cell r="X199">
            <v>666.0707858083581</v>
          </cell>
          <cell r="Y199">
            <v>693.24732990764505</v>
          </cell>
          <cell r="Z199">
            <v>586.21114960869545</v>
          </cell>
          <cell r="AA199">
            <v>463.0899500071169</v>
          </cell>
        </row>
        <row r="200">
          <cell r="B200" t="str">
            <v>* Barras de Molino</v>
          </cell>
          <cell r="C200">
            <v>0</v>
          </cell>
          <cell r="D200">
            <v>0</v>
          </cell>
          <cell r="E200">
            <v>0</v>
          </cell>
          <cell r="F200">
            <v>0</v>
          </cell>
          <cell r="G200">
            <v>0</v>
          </cell>
        </row>
        <row r="201">
          <cell r="B201" t="str">
            <v>* Reactivos</v>
          </cell>
          <cell r="C201">
            <v>0</v>
          </cell>
          <cell r="D201">
            <v>0</v>
          </cell>
          <cell r="E201">
            <v>0</v>
          </cell>
          <cell r="F201">
            <v>0</v>
          </cell>
          <cell r="G201">
            <v>0</v>
          </cell>
        </row>
        <row r="202">
          <cell r="B202" t="str">
            <v>* Cal Calcinada</v>
          </cell>
          <cell r="C202">
            <v>0</v>
          </cell>
          <cell r="D202">
            <v>0</v>
          </cell>
          <cell r="E202">
            <v>0</v>
          </cell>
          <cell r="F202">
            <v>0</v>
          </cell>
          <cell r="G202">
            <v>0</v>
          </cell>
        </row>
        <row r="203">
          <cell r="B203" t="str">
            <v>* Repuestos</v>
          </cell>
          <cell r="C203">
            <v>809</v>
          </cell>
          <cell r="D203">
            <v>809</v>
          </cell>
          <cell r="E203">
            <v>809</v>
          </cell>
          <cell r="F203">
            <v>809</v>
          </cell>
          <cell r="G203">
            <v>809</v>
          </cell>
          <cell r="H203">
            <v>663.29066404432524</v>
          </cell>
          <cell r="I203">
            <v>675.86532761140529</v>
          </cell>
          <cell r="J203">
            <v>672.83590046718496</v>
          </cell>
          <cell r="K203">
            <v>684.68802870279421</v>
          </cell>
          <cell r="L203">
            <v>577.58245871619988</v>
          </cell>
          <cell r="M203">
            <v>562.81783807235172</v>
          </cell>
          <cell r="N203">
            <v>571.3477816908437</v>
          </cell>
          <cell r="O203">
            <v>552.25533488035103</v>
          </cell>
          <cell r="P203">
            <v>536.15461350906753</v>
          </cell>
          <cell r="Q203">
            <v>516.60891586679861</v>
          </cell>
          <cell r="R203">
            <v>515.79314573343413</v>
          </cell>
          <cell r="S203">
            <v>486.01712134828949</v>
          </cell>
          <cell r="T203">
            <v>468.6360244343399</v>
          </cell>
          <cell r="U203">
            <v>469.78425944716321</v>
          </cell>
          <cell r="V203">
            <v>476.5235342436597</v>
          </cell>
          <cell r="W203">
            <v>489.13578764353019</v>
          </cell>
          <cell r="X203">
            <v>487.66944515420607</v>
          </cell>
          <cell r="Y203">
            <v>512.06715746147654</v>
          </cell>
          <cell r="Z203">
            <v>415.97554537635415</v>
          </cell>
          <cell r="AA203">
            <v>305.44362506187429</v>
          </cell>
        </row>
        <row r="204">
          <cell r="A204" t="str">
            <v>FILTRADO Y SECADO</v>
          </cell>
          <cell r="B204" t="str">
            <v>* Otros</v>
          </cell>
          <cell r="C204">
            <v>215</v>
          </cell>
          <cell r="D204">
            <v>215</v>
          </cell>
          <cell r="E204">
            <v>215</v>
          </cell>
          <cell r="F204">
            <v>215</v>
          </cell>
          <cell r="G204">
            <v>215</v>
          </cell>
          <cell r="H204">
            <v>198.40411059660778</v>
          </cell>
          <cell r="I204">
            <v>199.83632991512562</v>
          </cell>
          <cell r="J204">
            <v>199.49128656212861</v>
          </cell>
          <cell r="K204">
            <v>200.841211109536</v>
          </cell>
          <cell r="L204">
            <v>188.64218362563111</v>
          </cell>
          <cell r="M204">
            <v>186.96053426746721</v>
          </cell>
          <cell r="N204">
            <v>187.93207119735021</v>
          </cell>
          <cell r="O204">
            <v>185.75749443719343</v>
          </cell>
          <cell r="P204">
            <v>183.92366691035647</v>
          </cell>
          <cell r="Q204">
            <v>181.69746613704487</v>
          </cell>
          <cell r="R204">
            <v>181.60455218048119</v>
          </cell>
          <cell r="S204">
            <v>178.21314555353112</v>
          </cell>
          <cell r="T204">
            <v>176.23348680207474</v>
          </cell>
          <cell r="U204">
            <v>176.3642675866891</v>
          </cell>
          <cell r="V204">
            <v>177.13185230216502</v>
          </cell>
          <cell r="W204">
            <v>178.56835299842433</v>
          </cell>
          <cell r="X204">
            <v>178.40134065415202</v>
          </cell>
          <cell r="Y204">
            <v>181.18017244616851</v>
          </cell>
          <cell r="Z204">
            <v>170.23560423234125</v>
          </cell>
          <cell r="AA204">
            <v>157.64632494524261</v>
          </cell>
        </row>
        <row r="206">
          <cell r="B206" t="str">
            <v>SUMINISTROS AIRE DE ALTA PRESION</v>
          </cell>
          <cell r="C206">
            <v>637.64508059999991</v>
          </cell>
          <cell r="D206">
            <v>631.97334530546857</v>
          </cell>
          <cell r="E206">
            <v>636.21457619062119</v>
          </cell>
          <cell r="F206">
            <v>643.49647640092246</v>
          </cell>
          <cell r="G206">
            <v>647.36030722862438</v>
          </cell>
          <cell r="H206">
            <v>480.57886028302869</v>
          </cell>
          <cell r="I206">
            <v>494.94605109286363</v>
          </cell>
          <cell r="J206">
            <v>491.48447900903119</v>
          </cell>
          <cell r="K206">
            <v>505.0268134058752</v>
          </cell>
          <cell r="L206">
            <v>382.6463702253177</v>
          </cell>
          <cell r="M206">
            <v>365.77466675877827</v>
          </cell>
          <cell r="N206">
            <v>375.73735031130008</v>
          </cell>
          <cell r="O206">
            <v>353.90916375491867</v>
          </cell>
          <cell r="P206">
            <v>335.50243640201177</v>
          </cell>
          <cell r="Q206">
            <v>313.15560725170866</v>
          </cell>
          <cell r="R206">
            <v>312.22284154085378</v>
          </cell>
          <cell r="S206">
            <v>278.18056540060206</v>
          </cell>
          <cell r="T206">
            <v>258.30943542956345</v>
          </cell>
          <cell r="U206">
            <v>259.62129610830652</v>
          </cell>
          <cell r="V206">
            <v>267.32635895787502</v>
          </cell>
          <cell r="W206">
            <v>281.74609199127718</v>
          </cell>
          <cell r="X206">
            <v>280.06982556843877</v>
          </cell>
          <cell r="Y206">
            <v>307.96296664088703</v>
          </cell>
          <cell r="Z206">
            <v>198.10282686326914</v>
          </cell>
          <cell r="AA206">
            <v>71.733694452769399</v>
          </cell>
        </row>
        <row r="208">
          <cell r="B208" t="str">
            <v>Terceros de Operación</v>
          </cell>
          <cell r="C208">
            <v>71</v>
          </cell>
          <cell r="D208">
            <v>71</v>
          </cell>
          <cell r="E208">
            <v>71</v>
          </cell>
          <cell r="F208">
            <v>71</v>
          </cell>
          <cell r="G208">
            <v>71</v>
          </cell>
          <cell r="H208">
            <v>63.692662650289321</v>
          </cell>
          <cell r="I208">
            <v>64.323283249450668</v>
          </cell>
          <cell r="J208">
            <v>64.171357183945005</v>
          </cell>
          <cell r="K208">
            <v>64.765742566059259</v>
          </cell>
          <cell r="L208">
            <v>59.394387828960056</v>
          </cell>
          <cell r="M208">
            <v>58.6539406697065</v>
          </cell>
          <cell r="N208">
            <v>59.081718170616213</v>
          </cell>
          <cell r="O208">
            <v>58.124230108779749</v>
          </cell>
          <cell r="P208">
            <v>57.316777368280988</v>
          </cell>
          <cell r="Q208">
            <v>56.33655873321046</v>
          </cell>
          <cell r="R208">
            <v>56.295647781793278</v>
          </cell>
          <cell r="S208">
            <v>54.802377266981146</v>
          </cell>
          <cell r="T208">
            <v>53.930713568665468</v>
          </cell>
          <cell r="U208">
            <v>53.988297666077059</v>
          </cell>
          <cell r="V208">
            <v>54.326272951650957</v>
          </cell>
          <cell r="W208">
            <v>54.958778684577538</v>
          </cell>
          <cell r="X208">
            <v>54.885241466324302</v>
          </cell>
          <cell r="Y208">
            <v>56.108789108080408</v>
          </cell>
          <cell r="Z208">
            <v>51.289785429433977</v>
          </cell>
          <cell r="AA208">
            <v>45.746598890618451</v>
          </cell>
        </row>
        <row r="209">
          <cell r="B209" t="str">
            <v xml:space="preserve">OTROS COSTOS </v>
          </cell>
          <cell r="C209">
            <v>95.86414708886619</v>
          </cell>
          <cell r="D209">
            <v>95.86414708886619</v>
          </cell>
          <cell r="E209">
            <v>93.702258726899373</v>
          </cell>
          <cell r="F209">
            <v>91.531958762886589</v>
          </cell>
          <cell r="G209">
            <v>88.247390396659711</v>
          </cell>
          <cell r="H209">
            <v>79.16494741271589</v>
          </cell>
          <cell r="I209">
            <v>79.948758993087253</v>
          </cell>
          <cell r="J209">
            <v>79.759926897113914</v>
          </cell>
          <cell r="K209">
            <v>80.498700965585812</v>
          </cell>
          <cell r="L209">
            <v>73.82253141004017</v>
          </cell>
          <cell r="M209">
            <v>72.902214092705719</v>
          </cell>
          <cell r="N209">
            <v>73.433907728278783</v>
          </cell>
          <cell r="O209">
            <v>72.243825717109431</v>
          </cell>
          <cell r="P209">
            <v>71.240225756297491</v>
          </cell>
          <cell r="Q209">
            <v>70.021891438506657</v>
          </cell>
          <cell r="R209">
            <v>69.97104235820791</v>
          </cell>
          <cell r="S209">
            <v>68.11502508935655</v>
          </cell>
          <cell r="T209">
            <v>67.031615981189503</v>
          </cell>
          <cell r="U209">
            <v>67.103188464639075</v>
          </cell>
          <cell r="V209">
            <v>67.523265041687836</v>
          </cell>
          <cell r="W209">
            <v>68.309419694387799</v>
          </cell>
          <cell r="X209">
            <v>68.218018742164176</v>
          </cell>
          <cell r="Y209">
            <v>69.738791790205909</v>
          </cell>
          <cell r="Z209">
            <v>63.749150959889697</v>
          </cell>
          <cell r="AA209">
            <v>56.859408050983191</v>
          </cell>
        </row>
        <row r="211">
          <cell r="B211" t="str">
            <v>COSTO TOTAL</v>
          </cell>
          <cell r="C211">
            <v>3756.309227688866</v>
          </cell>
          <cell r="D211">
            <v>3750.6374923943349</v>
          </cell>
          <cell r="E211">
            <v>3697.6368349175204</v>
          </cell>
          <cell r="F211">
            <v>3647.6684351638087</v>
          </cell>
          <cell r="G211">
            <v>3565.6276976252839</v>
          </cell>
          <cell r="H211">
            <v>3192.611244986967</v>
          </cell>
          <cell r="I211">
            <v>3222.3997508619323</v>
          </cell>
          <cell r="J211">
            <v>3215.2229501194038</v>
          </cell>
          <cell r="K211">
            <v>3243.3004967498505</v>
          </cell>
          <cell r="L211">
            <v>2989.5679318061489</v>
          </cell>
          <cell r="M211">
            <v>2954.5891938610093</v>
          </cell>
          <cell r="N211">
            <v>2975.0128290983889</v>
          </cell>
          <cell r="O211">
            <v>2929.7700488983523</v>
          </cell>
          <cell r="P211">
            <v>2891.6177199460144</v>
          </cell>
          <cell r="Q211">
            <v>2845.3004394272693</v>
          </cell>
          <cell r="R211">
            <v>2843.3672295947704</v>
          </cell>
          <cell r="S211">
            <v>2772.8082346587603</v>
          </cell>
          <cell r="T211">
            <v>2731.6212762158329</v>
          </cell>
          <cell r="U211">
            <v>2734.3413092728752</v>
          </cell>
          <cell r="V211">
            <v>2750.3112834970389</v>
          </cell>
          <cell r="W211">
            <v>2780.198431012197</v>
          </cell>
          <cell r="X211">
            <v>2776.7238715852855</v>
          </cell>
          <cell r="Y211">
            <v>2834.5378774468181</v>
          </cell>
          <cell r="Z211">
            <v>2579.2929128612882</v>
          </cell>
          <cell r="AA211">
            <v>2289.8296514014883</v>
          </cell>
        </row>
        <row r="213">
          <cell r="B213" t="str">
            <v/>
          </cell>
        </row>
        <row r="216">
          <cell r="B216" t="str">
            <v>TPD</v>
          </cell>
          <cell r="C216">
            <v>99100</v>
          </cell>
          <cell r="D216">
            <v>99550</v>
          </cell>
          <cell r="E216">
            <v>99650</v>
          </cell>
          <cell r="F216">
            <v>99400</v>
          </cell>
          <cell r="G216">
            <v>99100</v>
          </cell>
          <cell r="H216">
            <v>75450</v>
          </cell>
          <cell r="I216">
            <v>75600</v>
          </cell>
          <cell r="J216">
            <v>75600</v>
          </cell>
          <cell r="K216">
            <v>75600</v>
          </cell>
          <cell r="L216">
            <v>55000</v>
          </cell>
          <cell r="M216">
            <v>55000</v>
          </cell>
          <cell r="N216">
            <v>55000</v>
          </cell>
          <cell r="O216">
            <v>55000</v>
          </cell>
          <cell r="P216">
            <v>55000</v>
          </cell>
          <cell r="Q216">
            <v>55000</v>
          </cell>
          <cell r="R216">
            <v>53000</v>
          </cell>
          <cell r="S216">
            <v>45000</v>
          </cell>
          <cell r="T216">
            <v>45000</v>
          </cell>
          <cell r="U216">
            <v>45000</v>
          </cell>
          <cell r="V216">
            <v>45000</v>
          </cell>
          <cell r="W216">
            <v>45000</v>
          </cell>
          <cell r="X216">
            <v>45000</v>
          </cell>
          <cell r="Y216">
            <v>45000</v>
          </cell>
          <cell r="Z216">
            <v>31500</v>
          </cell>
          <cell r="AA216">
            <v>14000</v>
          </cell>
        </row>
        <row r="217">
          <cell r="B217" t="str">
            <v>TON AÑO</v>
          </cell>
          <cell r="C217">
            <v>35923750</v>
          </cell>
          <cell r="D217">
            <v>36186425</v>
          </cell>
          <cell r="E217">
            <v>36123125</v>
          </cell>
          <cell r="F217">
            <v>36032500</v>
          </cell>
          <cell r="G217">
            <v>35923750</v>
          </cell>
          <cell r="H217">
            <v>27426075</v>
          </cell>
          <cell r="I217">
            <v>27405000</v>
          </cell>
          <cell r="J217">
            <v>27405000</v>
          </cell>
          <cell r="K217">
            <v>27405000</v>
          </cell>
          <cell r="L217">
            <v>19992500</v>
          </cell>
          <cell r="M217">
            <v>19937500</v>
          </cell>
          <cell r="N217">
            <v>19937500</v>
          </cell>
          <cell r="O217">
            <v>19937500</v>
          </cell>
          <cell r="P217">
            <v>19992500</v>
          </cell>
          <cell r="Q217">
            <v>19937500</v>
          </cell>
          <cell r="R217">
            <v>19212500</v>
          </cell>
          <cell r="S217">
            <v>16312500</v>
          </cell>
          <cell r="T217">
            <v>16357500</v>
          </cell>
          <cell r="U217">
            <v>16312500</v>
          </cell>
          <cell r="V217">
            <v>16312500</v>
          </cell>
          <cell r="W217">
            <v>16312500</v>
          </cell>
          <cell r="X217">
            <v>16357500</v>
          </cell>
          <cell r="Y217">
            <v>16312500</v>
          </cell>
          <cell r="Z217">
            <v>11418750</v>
          </cell>
          <cell r="AA217">
            <v>5075000</v>
          </cell>
        </row>
        <row r="218">
          <cell r="B218" t="str">
            <v>AUMENTO EN PRODUCCION</v>
          </cell>
          <cell r="H218">
            <v>0.76135216952573159</v>
          </cell>
          <cell r="I218">
            <v>0.7628657921291625</v>
          </cell>
          <cell r="J218">
            <v>0.7628657921291625</v>
          </cell>
          <cell r="K218">
            <v>0.7628657921291625</v>
          </cell>
          <cell r="L218">
            <v>0.55499495459132187</v>
          </cell>
          <cell r="M218">
            <v>0.55499495459132187</v>
          </cell>
          <cell r="N218">
            <v>0.55499495459132187</v>
          </cell>
          <cell r="O218">
            <v>0.55499495459132187</v>
          </cell>
          <cell r="P218">
            <v>0.55499495459132187</v>
          </cell>
          <cell r="Q218">
            <v>0.55499495459132187</v>
          </cell>
          <cell r="R218">
            <v>0.53481331987891023</v>
          </cell>
          <cell r="S218">
            <v>0.45408678102926336</v>
          </cell>
          <cell r="T218">
            <v>0.45408678102926336</v>
          </cell>
          <cell r="U218">
            <v>0.45408678102926336</v>
          </cell>
          <cell r="V218">
            <v>0.45408678102926336</v>
          </cell>
          <cell r="W218">
            <v>0.45408678102926336</v>
          </cell>
          <cell r="X218">
            <v>0.45408678102926336</v>
          </cell>
          <cell r="Y218">
            <v>0.45408678102926336</v>
          </cell>
          <cell r="Z218">
            <v>0.31786074672048437</v>
          </cell>
          <cell r="AA218">
            <v>0.14127144298688193</v>
          </cell>
        </row>
        <row r="219">
          <cell r="C219">
            <v>1999</v>
          </cell>
          <cell r="D219">
            <v>2000</v>
          </cell>
          <cell r="E219">
            <v>2001</v>
          </cell>
          <cell r="F219">
            <v>2002</v>
          </cell>
          <cell r="G219">
            <v>2003</v>
          </cell>
          <cell r="H219">
            <v>2004</v>
          </cell>
          <cell r="I219">
            <v>2005</v>
          </cell>
          <cell r="J219">
            <v>2006</v>
          </cell>
          <cell r="K219">
            <v>2007</v>
          </cell>
          <cell r="L219">
            <v>2008</v>
          </cell>
          <cell r="M219">
            <v>2009</v>
          </cell>
          <cell r="N219">
            <v>2010</v>
          </cell>
          <cell r="O219">
            <v>2011</v>
          </cell>
          <cell r="P219">
            <v>2012</v>
          </cell>
          <cell r="Q219">
            <v>2013</v>
          </cell>
          <cell r="R219">
            <v>2014</v>
          </cell>
          <cell r="S219">
            <v>2015</v>
          </cell>
          <cell r="T219">
            <v>2016</v>
          </cell>
          <cell r="U219">
            <v>2017</v>
          </cell>
          <cell r="V219">
            <v>2018</v>
          </cell>
          <cell r="W219">
            <v>2019</v>
          </cell>
          <cell r="X219">
            <v>2020</v>
          </cell>
          <cell r="Y219">
            <v>2021</v>
          </cell>
          <cell r="Z219">
            <v>2022</v>
          </cell>
          <cell r="AA219">
            <v>2023</v>
          </cell>
        </row>
        <row r="222">
          <cell r="B222" t="str">
            <v>M. OBRA</v>
          </cell>
          <cell r="C222">
            <v>1227.06</v>
          </cell>
          <cell r="D222">
            <v>1227.06</v>
          </cell>
          <cell r="E222">
            <v>1158.8900000000001</v>
          </cell>
          <cell r="F222">
            <v>1158.8900000000001</v>
          </cell>
          <cell r="G222">
            <v>1090.72</v>
          </cell>
          <cell r="H222">
            <v>1090.72</v>
          </cell>
          <cell r="I222">
            <v>1090.72</v>
          </cell>
          <cell r="J222">
            <v>1090.72</v>
          </cell>
          <cell r="K222">
            <v>1090.72</v>
          </cell>
          <cell r="L222">
            <v>1022.5500000000001</v>
          </cell>
          <cell r="M222">
            <v>1022.5500000000001</v>
          </cell>
          <cell r="N222">
            <v>1022.5500000000001</v>
          </cell>
          <cell r="O222">
            <v>1022.5500000000001</v>
          </cell>
          <cell r="P222">
            <v>1022.5500000000001</v>
          </cell>
          <cell r="Q222">
            <v>1022.5500000000001</v>
          </cell>
          <cell r="R222">
            <v>1022.5500000000001</v>
          </cell>
          <cell r="S222">
            <v>954.38</v>
          </cell>
          <cell r="T222">
            <v>954.38</v>
          </cell>
          <cell r="U222">
            <v>954.38</v>
          </cell>
          <cell r="V222">
            <v>954.38</v>
          </cell>
          <cell r="W222">
            <v>954.38</v>
          </cell>
          <cell r="X222">
            <v>954.38</v>
          </cell>
          <cell r="Y222">
            <v>954.38</v>
          </cell>
          <cell r="Z222">
            <v>886.21</v>
          </cell>
          <cell r="AA222">
            <v>886.21</v>
          </cell>
        </row>
        <row r="223">
          <cell r="B223" t="str">
            <v>MATERS.</v>
          </cell>
          <cell r="C223">
            <v>12</v>
          </cell>
          <cell r="D223">
            <v>12</v>
          </cell>
          <cell r="E223">
            <v>12</v>
          </cell>
          <cell r="F223">
            <v>12</v>
          </cell>
          <cell r="G223">
            <v>12</v>
          </cell>
          <cell r="H223">
            <v>11.209503937520001</v>
          </cell>
          <cell r="I223">
            <v>11.19837719</v>
          </cell>
          <cell r="J223">
            <v>11.19837719</v>
          </cell>
          <cell r="K223">
            <v>11.19837719</v>
          </cell>
          <cell r="L223">
            <v>9.6596031691249991</v>
          </cell>
          <cell r="M223">
            <v>9.6515083131249995</v>
          </cell>
          <cell r="N223">
            <v>9.6515083131249995</v>
          </cell>
          <cell r="O223">
            <v>9.6515083131249995</v>
          </cell>
          <cell r="P223">
            <v>9.6596031691249991</v>
          </cell>
          <cell r="Q223">
            <v>9.6515083131249995</v>
          </cell>
          <cell r="R223">
            <v>9.5448033931249991</v>
          </cell>
          <cell r="S223">
            <v>8.6701755122499993</v>
          </cell>
          <cell r="T223">
            <v>8.6767985762500004</v>
          </cell>
          <cell r="U223">
            <v>8.6701755122499993</v>
          </cell>
          <cell r="V223">
            <v>8.6701755122499993</v>
          </cell>
          <cell r="W223">
            <v>8.6701755122499993</v>
          </cell>
          <cell r="X223">
            <v>8.6767985762500004</v>
          </cell>
          <cell r="Y223">
            <v>8.6701755122499993</v>
          </cell>
          <cell r="Z223">
            <v>7.5021091013749999</v>
          </cell>
          <cell r="AA223">
            <v>6.5684410513750011</v>
          </cell>
        </row>
        <row r="224">
          <cell r="B224" t="str">
            <v>* Barras de Molino</v>
          </cell>
          <cell r="C224">
            <v>0</v>
          </cell>
          <cell r="D224">
            <v>0</v>
          </cell>
          <cell r="E224">
            <v>0</v>
          </cell>
          <cell r="F224">
            <v>0</v>
          </cell>
          <cell r="G224">
            <v>0</v>
          </cell>
        </row>
        <row r="225">
          <cell r="A225" t="str">
            <v>ADMINISTRACION</v>
          </cell>
          <cell r="B225" t="str">
            <v>* Reactivos</v>
          </cell>
          <cell r="C225">
            <v>0</v>
          </cell>
          <cell r="D225">
            <v>0</v>
          </cell>
          <cell r="E225">
            <v>0</v>
          </cell>
          <cell r="F225">
            <v>0</v>
          </cell>
          <cell r="G225">
            <v>0</v>
          </cell>
        </row>
        <row r="226">
          <cell r="B226" t="str">
            <v>* Cal Calcinada</v>
          </cell>
          <cell r="C226">
            <v>0</v>
          </cell>
          <cell r="D226">
            <v>0</v>
          </cell>
          <cell r="E226">
            <v>0</v>
          </cell>
          <cell r="F226">
            <v>0</v>
          </cell>
          <cell r="G226">
            <v>0</v>
          </cell>
        </row>
        <row r="227">
          <cell r="B227" t="str">
            <v>* Repuestos</v>
          </cell>
          <cell r="C227">
            <v>0</v>
          </cell>
          <cell r="D227">
            <v>0</v>
          </cell>
          <cell r="E227">
            <v>0</v>
          </cell>
          <cell r="F227">
            <v>0</v>
          </cell>
          <cell r="G227">
            <v>0</v>
          </cell>
        </row>
        <row r="228">
          <cell r="B228" t="str">
            <v>* Otros</v>
          </cell>
          <cell r="C228">
            <v>12</v>
          </cell>
          <cell r="D228">
            <v>12</v>
          </cell>
          <cell r="E228">
            <v>12</v>
          </cell>
          <cell r="F228">
            <v>12</v>
          </cell>
          <cell r="G228">
            <v>12</v>
          </cell>
          <cell r="H228">
            <v>11.140867810292633</v>
          </cell>
          <cell r="I228">
            <v>11.146316851664984</v>
          </cell>
          <cell r="J228">
            <v>11.146316851664984</v>
          </cell>
          <cell r="K228">
            <v>11.146316851664984</v>
          </cell>
          <cell r="L228">
            <v>10.397981836528757</v>
          </cell>
          <cell r="M228">
            <v>10.397981836528757</v>
          </cell>
          <cell r="N228">
            <v>10.397981836528757</v>
          </cell>
          <cell r="O228">
            <v>10.397981836528757</v>
          </cell>
          <cell r="P228">
            <v>10.397981836528757</v>
          </cell>
          <cell r="Q228">
            <v>10.397981836528757</v>
          </cell>
          <cell r="R228">
            <v>10.325327951564075</v>
          </cell>
          <cell r="S228">
            <v>10.034712411705346</v>
          </cell>
          <cell r="T228">
            <v>10.034712411705346</v>
          </cell>
          <cell r="U228">
            <v>10.034712411705346</v>
          </cell>
          <cell r="V228">
            <v>10.034712411705346</v>
          </cell>
          <cell r="W228">
            <v>10.034712411705346</v>
          </cell>
          <cell r="X228">
            <v>10.034712411705346</v>
          </cell>
          <cell r="Y228">
            <v>10.034712411705346</v>
          </cell>
          <cell r="Z228">
            <v>9.5442986881937415</v>
          </cell>
          <cell r="AA228">
            <v>8.9085771947527732</v>
          </cell>
        </row>
        <row r="230">
          <cell r="B230" t="str">
            <v>Terceros de Operación</v>
          </cell>
          <cell r="C230">
            <v>79</v>
          </cell>
          <cell r="D230">
            <v>79</v>
          </cell>
          <cell r="E230">
            <v>79</v>
          </cell>
          <cell r="F230">
            <v>79</v>
          </cell>
          <cell r="G230">
            <v>79</v>
          </cell>
          <cell r="H230">
            <v>71.458728557013117</v>
          </cell>
          <cell r="I230">
            <v>71.50655903128154</v>
          </cell>
          <cell r="J230">
            <v>71.50655903128154</v>
          </cell>
          <cell r="K230">
            <v>71.50655903128154</v>
          </cell>
          <cell r="L230">
            <v>64.937840565085764</v>
          </cell>
          <cell r="M230">
            <v>64.937840565085764</v>
          </cell>
          <cell r="N230">
            <v>64.937840565085764</v>
          </cell>
          <cell r="O230">
            <v>64.937840565085764</v>
          </cell>
          <cell r="P230">
            <v>64.937840565085764</v>
          </cell>
          <cell r="Q230">
            <v>64.937840565085764</v>
          </cell>
          <cell r="R230">
            <v>64.300100908173562</v>
          </cell>
          <cell r="S230">
            <v>61.749142280524723</v>
          </cell>
          <cell r="T230">
            <v>61.749142280524723</v>
          </cell>
          <cell r="U230">
            <v>61.749142280524723</v>
          </cell>
          <cell r="V230">
            <v>61.749142280524723</v>
          </cell>
          <cell r="W230">
            <v>61.749142280524723</v>
          </cell>
          <cell r="X230">
            <v>61.749142280524723</v>
          </cell>
          <cell r="Y230">
            <v>61.749142280524723</v>
          </cell>
          <cell r="Z230">
            <v>57.444399596367305</v>
          </cell>
          <cell r="AA230">
            <v>51.864177598385467</v>
          </cell>
        </row>
        <row r="231">
          <cell r="B231" t="str">
            <v xml:space="preserve">OTROS COSTOS </v>
          </cell>
          <cell r="C231">
            <v>46</v>
          </cell>
          <cell r="D231">
            <v>46</v>
          </cell>
          <cell r="E231">
            <v>46</v>
          </cell>
          <cell r="F231">
            <v>46</v>
          </cell>
          <cell r="G231">
            <v>46</v>
          </cell>
          <cell r="H231">
            <v>41.608879919273463</v>
          </cell>
          <cell r="I231">
            <v>41.636730575176585</v>
          </cell>
          <cell r="J231">
            <v>41.636730575176585</v>
          </cell>
          <cell r="K231">
            <v>41.636730575176585</v>
          </cell>
          <cell r="L231">
            <v>37.811907164480317</v>
          </cell>
          <cell r="M231">
            <v>37.811907164480317</v>
          </cell>
          <cell r="N231">
            <v>37.811907164480317</v>
          </cell>
          <cell r="O231">
            <v>37.811907164480317</v>
          </cell>
          <cell r="P231">
            <v>37.811907164480317</v>
          </cell>
          <cell r="Q231">
            <v>37.811907164480317</v>
          </cell>
          <cell r="R231">
            <v>37.440565085771951</v>
          </cell>
          <cell r="S231">
            <v>35.955196770938443</v>
          </cell>
          <cell r="T231">
            <v>35.955196770938443</v>
          </cell>
          <cell r="U231">
            <v>35.955196770938443</v>
          </cell>
          <cell r="V231">
            <v>35.955196770938443</v>
          </cell>
          <cell r="W231">
            <v>35.955196770938443</v>
          </cell>
          <cell r="X231">
            <v>35.955196770938443</v>
          </cell>
          <cell r="Y231">
            <v>35.955196770938443</v>
          </cell>
          <cell r="Z231">
            <v>33.44863773965691</v>
          </cell>
          <cell r="AA231">
            <v>30.199394550958626</v>
          </cell>
        </row>
        <row r="233">
          <cell r="B233" t="str">
            <v>COSTO TOTAL</v>
          </cell>
          <cell r="C233">
            <v>1364.06</v>
          </cell>
          <cell r="D233">
            <v>1364.06</v>
          </cell>
          <cell r="E233">
            <v>1295.8900000000001</v>
          </cell>
          <cell r="F233">
            <v>1295.8900000000001</v>
          </cell>
          <cell r="G233">
            <v>1227.72</v>
          </cell>
          <cell r="H233">
            <v>1214.9971124138067</v>
          </cell>
          <cell r="I233">
            <v>1215.0616667964582</v>
          </cell>
          <cell r="J233">
            <v>1215.0616667964582</v>
          </cell>
          <cell r="K233">
            <v>1215.0616667964582</v>
          </cell>
          <cell r="L233">
            <v>1134.9593508986911</v>
          </cell>
          <cell r="M233">
            <v>1134.9512560426911</v>
          </cell>
          <cell r="N233">
            <v>1134.9512560426911</v>
          </cell>
          <cell r="O233">
            <v>1134.9512560426911</v>
          </cell>
          <cell r="P233">
            <v>1134.9593508986911</v>
          </cell>
          <cell r="Q233">
            <v>1134.9512560426911</v>
          </cell>
          <cell r="R233">
            <v>1133.8354693870706</v>
          </cell>
          <cell r="S233">
            <v>1060.7545145637132</v>
          </cell>
          <cell r="T233">
            <v>1060.7611376277132</v>
          </cell>
          <cell r="U233">
            <v>1060.7545145637132</v>
          </cell>
          <cell r="V233">
            <v>1060.7545145637132</v>
          </cell>
          <cell r="W233">
            <v>1060.7545145637132</v>
          </cell>
          <cell r="X233">
            <v>1060.7611376277132</v>
          </cell>
          <cell r="Y233">
            <v>1060.7545145637132</v>
          </cell>
          <cell r="Z233">
            <v>984.6051464373993</v>
          </cell>
          <cell r="AA233">
            <v>974.84201320071918</v>
          </cell>
        </row>
        <row r="238">
          <cell r="C238">
            <v>1999</v>
          </cell>
          <cell r="D238">
            <v>2000</v>
          </cell>
          <cell r="E238">
            <v>2001</v>
          </cell>
          <cell r="F238">
            <v>2002</v>
          </cell>
          <cell r="G238">
            <v>2003</v>
          </cell>
          <cell r="H238">
            <v>2004</v>
          </cell>
          <cell r="I238">
            <v>2005</v>
          </cell>
          <cell r="J238">
            <v>2006</v>
          </cell>
          <cell r="K238">
            <v>2007</v>
          </cell>
          <cell r="L238">
            <v>2008</v>
          </cell>
          <cell r="M238">
            <v>2009</v>
          </cell>
          <cell r="N238">
            <v>2010</v>
          </cell>
          <cell r="O238">
            <v>2011</v>
          </cell>
          <cell r="P238">
            <v>2012</v>
          </cell>
          <cell r="Q238">
            <v>2013</v>
          </cell>
          <cell r="R238">
            <v>2014</v>
          </cell>
          <cell r="S238">
            <v>2015</v>
          </cell>
          <cell r="T238">
            <v>2016</v>
          </cell>
          <cell r="U238">
            <v>2017</v>
          </cell>
          <cell r="V238">
            <v>2018</v>
          </cell>
          <cell r="W238">
            <v>2019</v>
          </cell>
          <cell r="X238">
            <v>2020</v>
          </cell>
          <cell r="Y238">
            <v>2021</v>
          </cell>
          <cell r="Z238">
            <v>2022</v>
          </cell>
          <cell r="AA238">
            <v>2023</v>
          </cell>
        </row>
        <row r="241">
          <cell r="B241" t="str">
            <v>M. OBRA</v>
          </cell>
          <cell r="C241">
            <v>11357.619999999997</v>
          </cell>
          <cell r="D241">
            <v>11357.619999999997</v>
          </cell>
          <cell r="E241">
            <v>11189.829999999998</v>
          </cell>
          <cell r="F241">
            <v>11092.589999999998</v>
          </cell>
          <cell r="G241">
            <v>10753.49</v>
          </cell>
          <cell r="H241">
            <v>10577.949999999999</v>
          </cell>
          <cell r="I241">
            <v>10577.949999999999</v>
          </cell>
          <cell r="J241">
            <v>10577.949999999999</v>
          </cell>
          <cell r="K241">
            <v>10577.949999999999</v>
          </cell>
          <cell r="L241">
            <v>10401.199999999999</v>
          </cell>
          <cell r="M241">
            <v>10401.199999999999</v>
          </cell>
          <cell r="N241">
            <v>10401.199999999999</v>
          </cell>
          <cell r="O241">
            <v>10401.199999999999</v>
          </cell>
          <cell r="P241">
            <v>10401.199999999999</v>
          </cell>
          <cell r="Q241">
            <v>10401.199999999999</v>
          </cell>
          <cell r="R241">
            <v>10401.199999999999</v>
          </cell>
          <cell r="S241">
            <v>10204.17</v>
          </cell>
          <cell r="T241">
            <v>10204.17</v>
          </cell>
          <cell r="U241">
            <v>10204.17</v>
          </cell>
          <cell r="V241">
            <v>10204.17</v>
          </cell>
          <cell r="W241">
            <v>10204.17</v>
          </cell>
          <cell r="X241">
            <v>10204.17</v>
          </cell>
          <cell r="Y241">
            <v>10204.17</v>
          </cell>
          <cell r="Z241">
            <v>9940.07</v>
          </cell>
          <cell r="AA241">
            <v>8817.73</v>
          </cell>
        </row>
        <row r="242">
          <cell r="B242" t="str">
            <v>MATERS.</v>
          </cell>
          <cell r="C242">
            <v>38934.298999999999</v>
          </cell>
          <cell r="D242">
            <v>38921.741000000002</v>
          </cell>
          <cell r="E242">
            <v>38914.311999999998</v>
          </cell>
          <cell r="F242">
            <v>38914.311999999998</v>
          </cell>
          <cell r="G242">
            <v>38914.311999999998</v>
          </cell>
          <cell r="H242">
            <v>35738.474900523128</v>
          </cell>
          <cell r="I242">
            <v>35826.323326868165</v>
          </cell>
          <cell r="J242">
            <v>35811.954009806374</v>
          </cell>
          <cell r="K242">
            <v>35868.171565260498</v>
          </cell>
          <cell r="L242">
            <v>31483.767412792677</v>
          </cell>
          <cell r="M242">
            <v>31413.727095596147</v>
          </cell>
          <cell r="N242">
            <v>31433.979020384995</v>
          </cell>
          <cell r="O242">
            <v>31343.418855494187</v>
          </cell>
          <cell r="P242">
            <v>31267.05727407365</v>
          </cell>
          <cell r="Q242">
            <v>31174.339134299938</v>
          </cell>
          <cell r="R242">
            <v>30794.165230123239</v>
          </cell>
          <cell r="S242">
            <v>29147.264400165226</v>
          </cell>
          <cell r="T242">
            <v>29064.828211255786</v>
          </cell>
          <cell r="U242">
            <v>29070.267948898028</v>
          </cell>
          <cell r="V242">
            <v>29102.233984622679</v>
          </cell>
          <cell r="W242">
            <v>29162.057000440076</v>
          </cell>
          <cell r="X242">
            <v>29155.108400900201</v>
          </cell>
          <cell r="Y242">
            <v>29270.826120108068</v>
          </cell>
          <cell r="Z242">
            <v>26274.536776966226</v>
          </cell>
          <cell r="AA242">
            <v>17666.732456576679</v>
          </cell>
        </row>
        <row r="243">
          <cell r="B243" t="str">
            <v>COMBUS.</v>
          </cell>
        </row>
        <row r="244">
          <cell r="B244" t="str">
            <v>E. ELECTR.</v>
          </cell>
        </row>
        <row r="245">
          <cell r="A245" t="str">
            <v>TOTAL</v>
          </cell>
          <cell r="B245" t="str">
            <v>AGUA</v>
          </cell>
        </row>
        <row r="246">
          <cell r="A246" t="str">
            <v>PROCESO DE</v>
          </cell>
          <cell r="B246" t="str">
            <v>SUMINISTROS</v>
          </cell>
        </row>
        <row r="247">
          <cell r="A247" t="str">
            <v>CONCENTRACION</v>
          </cell>
          <cell r="B247" t="str">
            <v>SERVICIOS</v>
          </cell>
        </row>
        <row r="248">
          <cell r="B248" t="str">
            <v>Terceros de Operación</v>
          </cell>
          <cell r="C248">
            <v>2686</v>
          </cell>
          <cell r="D248">
            <v>2686</v>
          </cell>
          <cell r="E248">
            <v>2686</v>
          </cell>
          <cell r="F248">
            <v>2686</v>
          </cell>
          <cell r="G248">
            <v>2686</v>
          </cell>
          <cell r="H248">
            <v>2497.2702230221871</v>
          </cell>
          <cell r="I248">
            <v>2503.3661944615537</v>
          </cell>
          <cell r="J248">
            <v>2502.2278188721311</v>
          </cell>
          <cell r="K248">
            <v>2506.6815234254377</v>
          </cell>
          <cell r="L248">
            <v>2278.1834328236209</v>
          </cell>
          <cell r="M248">
            <v>2272.635293545834</v>
          </cell>
          <cell r="N248">
            <v>2275.1387861871372</v>
          </cell>
          <cell r="O248">
            <v>2267.9643685970386</v>
          </cell>
          <cell r="P248">
            <v>2261.9141593302024</v>
          </cell>
          <cell r="Q248">
            <v>2254.5694225153079</v>
          </cell>
          <cell r="R248">
            <v>2235.9861060077492</v>
          </cell>
          <cell r="S248">
            <v>2151.6900032273124</v>
          </cell>
          <cell r="T248">
            <v>2145.1586639666934</v>
          </cell>
          <cell r="U248">
            <v>2145.5901391754678</v>
          </cell>
          <cell r="V248">
            <v>2148.122573709627</v>
          </cell>
          <cell r="W248">
            <v>2152.8619124408515</v>
          </cell>
          <cell r="X248">
            <v>2152.3109011716865</v>
          </cell>
          <cell r="Y248">
            <v>2161.4788919521689</v>
          </cell>
          <cell r="Z248">
            <v>2002.0020867866983</v>
          </cell>
          <cell r="AA248">
            <v>1516.7493295857548</v>
          </cell>
        </row>
        <row r="249">
          <cell r="B249" t="str">
            <v>Terceros de Preparación</v>
          </cell>
        </row>
        <row r="250">
          <cell r="B250" t="str">
            <v>Servicio Internos de Operación</v>
          </cell>
        </row>
        <row r="251">
          <cell r="B251" t="str">
            <v>Serv. de Mant. y Reparación</v>
          </cell>
        </row>
        <row r="252">
          <cell r="B252" t="str">
            <v>Serv. de Adm. y Apoyo</v>
          </cell>
        </row>
        <row r="253">
          <cell r="B253" t="str">
            <v>Serv. Generales de Adm. y Apoyo</v>
          </cell>
        </row>
        <row r="254">
          <cell r="B254" t="str">
            <v xml:space="preserve">OTROS COSTOS </v>
          </cell>
          <cell r="C254">
            <v>309.86414708886616</v>
          </cell>
          <cell r="D254">
            <v>309.86414708886616</v>
          </cell>
          <cell r="E254">
            <v>307.70225872689934</v>
          </cell>
          <cell r="F254">
            <v>305.53195876288657</v>
          </cell>
          <cell r="G254">
            <v>302.24739039665974</v>
          </cell>
          <cell r="H254">
            <v>277.84931820684119</v>
          </cell>
          <cell r="I254">
            <v>278.87680840117508</v>
          </cell>
          <cell r="J254">
            <v>278.66229866032751</v>
          </cell>
          <cell r="K254">
            <v>279.50153223000183</v>
          </cell>
          <cell r="L254">
            <v>253.08983523824503</v>
          </cell>
          <cell r="M254">
            <v>252.04437192216346</v>
          </cell>
          <cell r="N254">
            <v>252.68958002068965</v>
          </cell>
          <cell r="O254">
            <v>251.33766904132258</v>
          </cell>
          <cell r="P254">
            <v>250.1975981947925</v>
          </cell>
          <cell r="Q254">
            <v>248.8135931217785</v>
          </cell>
          <cell r="R254">
            <v>246.92789817149352</v>
          </cell>
          <cell r="S254">
            <v>237.50777178171504</v>
          </cell>
          <cell r="T254">
            <v>236.27703923157915</v>
          </cell>
          <cell r="U254">
            <v>236.35834423853493</v>
          </cell>
          <cell r="V254">
            <v>236.83554339906095</v>
          </cell>
          <cell r="W254">
            <v>237.72860042915696</v>
          </cell>
          <cell r="X254">
            <v>237.62477065131307</v>
          </cell>
          <cell r="Y254">
            <v>239.35234048387696</v>
          </cell>
          <cell r="Z254">
            <v>220.20968359342143</v>
          </cell>
          <cell r="AA254">
            <v>172.70453239670076</v>
          </cell>
        </row>
        <row r="256">
          <cell r="B256" t="str">
            <v>COSTO DIRECTO</v>
          </cell>
          <cell r="C256">
            <v>53287.783147088863</v>
          </cell>
          <cell r="D256">
            <v>53275.225147088866</v>
          </cell>
          <cell r="E256">
            <v>53097.844258726895</v>
          </cell>
          <cell r="F256">
            <v>52998.433958762878</v>
          </cell>
          <cell r="G256">
            <v>52656.049390396656</v>
          </cell>
          <cell r="H256">
            <v>49091.54444175215</v>
          </cell>
          <cell r="I256">
            <v>49186.51632973089</v>
          </cell>
          <cell r="J256">
            <v>49170.794127338828</v>
          </cell>
          <cell r="K256">
            <v>49232.304620915937</v>
          </cell>
          <cell r="L256">
            <v>44416.240680854542</v>
          </cell>
          <cell r="M256">
            <v>44339.606761064148</v>
          </cell>
          <cell r="N256">
            <v>44363.007386592821</v>
          </cell>
          <cell r="O256">
            <v>44263.920893132541</v>
          </cell>
          <cell r="P256">
            <v>44180.369031598646</v>
          </cell>
          <cell r="Q256">
            <v>44078.922149937018</v>
          </cell>
          <cell r="R256">
            <v>43678.279234302485</v>
          </cell>
          <cell r="S256">
            <v>41740.632175174258</v>
          </cell>
          <cell r="T256">
            <v>41650.433914454057</v>
          </cell>
          <cell r="U256">
            <v>41656.386432312029</v>
          </cell>
          <cell r="V256">
            <v>41691.362101731364</v>
          </cell>
          <cell r="W256">
            <v>41756.817513310089</v>
          </cell>
          <cell r="X256">
            <v>41749.214072723196</v>
          </cell>
          <cell r="Y256">
            <v>41875.827352544111</v>
          </cell>
          <cell r="Z256">
            <v>38436.818547346345</v>
          </cell>
          <cell r="AA256">
            <v>28173.916318559135</v>
          </cell>
        </row>
      </sheetData>
      <sheetData sheetId="2">
        <row r="2">
          <cell r="B2" t="str">
            <v>DATO ENTREGADO POR LA SUP. DE CONCENTRACION</v>
          </cell>
        </row>
        <row r="5">
          <cell r="C5">
            <v>1999</v>
          </cell>
          <cell r="D5">
            <v>2000</v>
          </cell>
          <cell r="E5">
            <v>2001</v>
          </cell>
          <cell r="F5">
            <v>2002</v>
          </cell>
          <cell r="G5">
            <v>2003</v>
          </cell>
          <cell r="H5">
            <v>2004</v>
          </cell>
          <cell r="I5">
            <v>2005</v>
          </cell>
          <cell r="J5">
            <v>2006</v>
          </cell>
          <cell r="K5">
            <v>2007</v>
          </cell>
          <cell r="L5">
            <v>2008</v>
          </cell>
          <cell r="M5">
            <v>2009</v>
          </cell>
          <cell r="N5">
            <v>2010</v>
          </cell>
          <cell r="O5">
            <v>2011</v>
          </cell>
          <cell r="P5">
            <v>2012</v>
          </cell>
          <cell r="Q5">
            <v>2013</v>
          </cell>
          <cell r="R5">
            <v>2014</v>
          </cell>
          <cell r="S5">
            <v>2015</v>
          </cell>
          <cell r="T5">
            <v>2016</v>
          </cell>
          <cell r="U5">
            <v>2017</v>
          </cell>
          <cell r="V5">
            <v>2018</v>
          </cell>
          <cell r="W5">
            <v>2019</v>
          </cell>
          <cell r="X5">
            <v>2020</v>
          </cell>
          <cell r="Y5">
            <v>2021</v>
          </cell>
          <cell r="Z5">
            <v>2022</v>
          </cell>
          <cell r="AA5">
            <v>2023</v>
          </cell>
        </row>
        <row r="8">
          <cell r="B8" t="str">
            <v>MOLIENDA CONVENCIONAL</v>
          </cell>
          <cell r="C8">
            <v>0.18986083499005965</v>
          </cell>
          <cell r="D8">
            <v>0.18971061093247588</v>
          </cell>
          <cell r="E8">
            <v>0.18909512761020883</v>
          </cell>
          <cell r="F8">
            <v>0.18939393939393939</v>
          </cell>
          <cell r="G8">
            <v>0.18974358974358974</v>
          </cell>
          <cell r="H8">
            <v>0.22207236998987487</v>
          </cell>
          <cell r="I8">
            <v>0.22262091197226558</v>
          </cell>
          <cell r="J8">
            <v>0.22305099172998424</v>
          </cell>
          <cell r="K8">
            <v>0.22245266941037992</v>
          </cell>
          <cell r="L8">
            <v>0.17894281169981474</v>
          </cell>
          <cell r="M8">
            <v>0.18262531163633305</v>
          </cell>
          <cell r="N8">
            <v>0.18253035527568945</v>
          </cell>
          <cell r="O8">
            <v>0.18375637567195716</v>
          </cell>
          <cell r="P8">
            <v>0.18481382881515504</v>
          </cell>
          <cell r="Q8">
            <v>0.18941075195532192</v>
          </cell>
          <cell r="R8">
            <v>0.18656799166508095</v>
          </cell>
          <cell r="S8">
            <v>0.15665003252948112</v>
          </cell>
          <cell r="T8">
            <v>0.158680117676156</v>
          </cell>
          <cell r="U8">
            <v>0.1597768775891143</v>
          </cell>
          <cell r="V8">
            <v>0.15880589784486498</v>
          </cell>
          <cell r="W8">
            <v>0.15847092624488621</v>
          </cell>
          <cell r="X8">
            <v>0.15876394897191851</v>
          </cell>
          <cell r="Y8">
            <v>0.15539795888962474</v>
          </cell>
          <cell r="Z8">
            <v>7.6406303202116901E-2</v>
          </cell>
          <cell r="AA8">
            <v>0</v>
          </cell>
        </row>
        <row r="11">
          <cell r="B11" t="str">
            <v>MOLIENDA SAG</v>
          </cell>
          <cell r="C11">
            <v>0.13518886679920478</v>
          </cell>
          <cell r="D11">
            <v>0.13504823151125403</v>
          </cell>
          <cell r="E11">
            <v>0.1357308584686775</v>
          </cell>
          <cell r="F11">
            <v>0.13510101010101011</v>
          </cell>
          <cell r="G11">
            <v>0.13589743589743589</v>
          </cell>
          <cell r="H11">
            <v>0.15951963206784614</v>
          </cell>
          <cell r="I11">
            <v>0.15944470722337939</v>
          </cell>
          <cell r="J11">
            <v>0.15975273732012385</v>
          </cell>
          <cell r="K11">
            <v>0.15932420917229911</v>
          </cell>
          <cell r="L11">
            <v>0.21458177351157284</v>
          </cell>
          <cell r="M11">
            <v>0.21899769477618306</v>
          </cell>
          <cell r="N11">
            <v>0.2117364227339949</v>
          </cell>
          <cell r="O11">
            <v>0.21315861452512222</v>
          </cell>
          <cell r="P11">
            <v>0.21438526718468323</v>
          </cell>
          <cell r="Q11">
            <v>0.21971772851590649</v>
          </cell>
          <cell r="R11">
            <v>0.23134563239558881</v>
          </cell>
          <cell r="S11">
            <v>0.26824606560440695</v>
          </cell>
          <cell r="T11">
            <v>0.271722364617208</v>
          </cell>
          <cell r="U11">
            <v>0.27360044613952317</v>
          </cell>
          <cell r="V11">
            <v>0.27193774941376647</v>
          </cell>
          <cell r="W11">
            <v>0.27136414714677293</v>
          </cell>
          <cell r="X11">
            <v>0.27186591655205083</v>
          </cell>
          <cell r="Y11">
            <v>0.26610202629388047</v>
          </cell>
          <cell r="Z11">
            <v>0.36634484968246955</v>
          </cell>
          <cell r="AA11">
            <v>0.47191282452893824</v>
          </cell>
        </row>
        <row r="14">
          <cell r="B14" t="str">
            <v>FLOTACION Y RETRATAMIENTO</v>
          </cell>
          <cell r="C14">
            <v>0.2485089463220676</v>
          </cell>
          <cell r="D14">
            <v>0.24866023579849947</v>
          </cell>
          <cell r="E14">
            <v>0.24825986078886311</v>
          </cell>
          <cell r="F14">
            <v>0.24873737373737373</v>
          </cell>
          <cell r="G14">
            <v>0.24871794871794872</v>
          </cell>
          <cell r="H14">
            <v>0.22271944974200433</v>
          </cell>
          <cell r="I14">
            <v>0.22261484054804292</v>
          </cell>
          <cell r="J14">
            <v>0.22304490857642031</v>
          </cell>
          <cell r="K14">
            <v>0.22244660257454907</v>
          </cell>
          <cell r="L14">
            <v>0.21796046716376463</v>
          </cell>
          <cell r="M14">
            <v>0.22244591924127266</v>
          </cell>
          <cell r="N14">
            <v>0.21910288336966141</v>
          </cell>
          <cell r="O14">
            <v>0.22057455422400529</v>
          </cell>
          <cell r="P14">
            <v>0.22184388300141897</v>
          </cell>
          <cell r="Q14">
            <v>0.22736186445232903</v>
          </cell>
          <cell r="R14">
            <v>0.23068906368609077</v>
          </cell>
          <cell r="S14">
            <v>0.22710971199189822</v>
          </cell>
          <cell r="T14">
            <v>0.23005290993150668</v>
          </cell>
          <cell r="U14">
            <v>0.23164298191511343</v>
          </cell>
          <cell r="V14">
            <v>0.23023526481154422</v>
          </cell>
          <cell r="W14">
            <v>0.22974962620446426</v>
          </cell>
          <cell r="X14">
            <v>0.23017444773861145</v>
          </cell>
          <cell r="Y14">
            <v>0.22529446765936409</v>
          </cell>
          <cell r="Z14">
            <v>0.21711532349801527</v>
          </cell>
          <cell r="AA14">
            <v>0.2130898940072076</v>
          </cell>
        </row>
        <row r="17">
          <cell r="B17" t="str">
            <v>REAC. Y CAL</v>
          </cell>
          <cell r="C17">
            <v>7.2564612326043734E-2</v>
          </cell>
          <cell r="D17">
            <v>7.2883172561629156E-2</v>
          </cell>
          <cell r="E17">
            <v>7.3085846867749424E-2</v>
          </cell>
          <cell r="F17">
            <v>7.3232323232323232E-2</v>
          </cell>
          <cell r="G17">
            <v>7.3076923076923081E-2</v>
          </cell>
          <cell r="H17">
            <v>6.6586227242454901E-2</v>
          </cell>
          <cell r="I17">
            <v>6.6554952328796338E-2</v>
          </cell>
          <cell r="J17">
            <v>6.6683529368208136E-2</v>
          </cell>
          <cell r="K17">
            <v>6.6504654377957967E-2</v>
          </cell>
          <cell r="L17">
            <v>6.5163438636589424E-2</v>
          </cell>
          <cell r="M17">
            <v>6.6504450082442337E-2</v>
          </cell>
          <cell r="N17">
            <v>6.5504985749692587E-2</v>
          </cell>
          <cell r="O17">
            <v>6.5944969819547977E-2</v>
          </cell>
          <cell r="P17">
            <v>6.6324459866403604E-2</v>
          </cell>
          <cell r="Q17">
            <v>6.7974165661005587E-2</v>
          </cell>
          <cell r="R17">
            <v>6.896889532883127E-2</v>
          </cell>
          <cell r="S17">
            <v>6.7898779873866472E-2</v>
          </cell>
          <cell r="T17">
            <v>6.8778705031069004E-2</v>
          </cell>
          <cell r="U17">
            <v>6.9254087376683399E-2</v>
          </cell>
          <cell r="V17">
            <v>6.8833223500358573E-2</v>
          </cell>
          <cell r="W17">
            <v>6.8688032576592409E-2</v>
          </cell>
          <cell r="X17">
            <v>6.8815041076492084E-2</v>
          </cell>
          <cell r="Y17">
            <v>6.7356077960016067E-2</v>
          </cell>
          <cell r="Z17">
            <v>6.4910766818994256E-2</v>
          </cell>
          <cell r="AA17">
            <v>6.3707287899062076E-2</v>
          </cell>
        </row>
        <row r="20">
          <cell r="B20" t="str">
            <v>PLANTA DE PTR</v>
          </cell>
          <cell r="C20">
            <v>4.8707753479125246E-2</v>
          </cell>
          <cell r="D20">
            <v>4.8231511254019289E-2</v>
          </cell>
          <cell r="E20">
            <v>4.8723897911832945E-2</v>
          </cell>
          <cell r="F20">
            <v>4.924242424242424E-2</v>
          </cell>
          <cell r="G20">
            <v>4.8717948717948718E-2</v>
          </cell>
          <cell r="H20">
            <v>4.3625459227815279E-2</v>
          </cell>
          <cell r="I20">
            <v>4.3604968767142427E-2</v>
          </cell>
          <cell r="J20">
            <v>4.3689208896412222E-2</v>
          </cell>
          <cell r="K20">
            <v>4.3572014937282806E-2</v>
          </cell>
          <cell r="L20">
            <v>4.2693287382593072E-2</v>
          </cell>
          <cell r="M20">
            <v>4.357188108849671E-2</v>
          </cell>
          <cell r="N20">
            <v>4.2917059629108939E-2</v>
          </cell>
          <cell r="O20">
            <v>4.3205325054186602E-2</v>
          </cell>
          <cell r="P20">
            <v>4.3453956464195469E-2</v>
          </cell>
          <cell r="Q20">
            <v>4.4534798191693314E-2</v>
          </cell>
          <cell r="R20">
            <v>4.5186517629234271E-2</v>
          </cell>
          <cell r="S20">
            <v>4.4485407503567692E-2</v>
          </cell>
          <cell r="T20">
            <v>4.5061910192769346E-2</v>
          </cell>
          <cell r="U20">
            <v>4.5373367591620153E-2</v>
          </cell>
          <cell r="V20">
            <v>4.5097629189890104E-2</v>
          </cell>
          <cell r="W20">
            <v>4.5002504101905372E-2</v>
          </cell>
          <cell r="X20">
            <v>4.5085716567356882E-2</v>
          </cell>
          <cell r="Y20">
            <v>4.4129844180700185E-2</v>
          </cell>
          <cell r="Z20">
            <v>4.252774377796175E-2</v>
          </cell>
          <cell r="AA20">
            <v>4.1739257589040665E-2</v>
          </cell>
        </row>
        <row r="23">
          <cell r="B23" t="str">
            <v>DISPOSICION DE RELAVES</v>
          </cell>
          <cell r="C23">
            <v>1.5904572564612324E-2</v>
          </cell>
          <cell r="D23">
            <v>1.607717041800643E-2</v>
          </cell>
          <cell r="E23">
            <v>1.6241299303944315E-2</v>
          </cell>
          <cell r="F23">
            <v>1.5151515151515152E-2</v>
          </cell>
          <cell r="G23">
            <v>1.5384615384615385E-2</v>
          </cell>
          <cell r="H23">
            <v>1.3776460808783773E-2</v>
          </cell>
          <cell r="I23">
            <v>1.3769990136992347E-2</v>
          </cell>
          <cell r="J23">
            <v>1.3796592283077544E-2</v>
          </cell>
          <cell r="K23">
            <v>1.3759583664405097E-2</v>
          </cell>
          <cell r="L23">
            <v>1.3482090752397813E-2</v>
          </cell>
          <cell r="M23">
            <v>1.3759541396367383E-2</v>
          </cell>
          <cell r="N23">
            <v>1.3552755672350193E-2</v>
          </cell>
          <cell r="O23">
            <v>1.3643786859216824E-2</v>
          </cell>
          <cell r="P23">
            <v>1.3722302041324885E-2</v>
          </cell>
          <cell r="Q23">
            <v>1.4063620481587364E-2</v>
          </cell>
          <cell r="R23">
            <v>1.4269426619758193E-2</v>
          </cell>
          <cell r="S23">
            <v>1.4048023422179272E-2</v>
          </cell>
          <cell r="T23">
            <v>1.4230076902979795E-2</v>
          </cell>
          <cell r="U23">
            <v>1.4328431871037944E-2</v>
          </cell>
          <cell r="V23">
            <v>1.4241356586281086E-2</v>
          </cell>
          <cell r="W23">
            <v>1.4211317084812223E-2</v>
          </cell>
          <cell r="X23">
            <v>1.4237594705481122E-2</v>
          </cell>
          <cell r="Y23">
            <v>1.3935740267589532E-2</v>
          </cell>
          <cell r="Z23">
            <v>1.34298138246195E-2</v>
          </cell>
          <cell r="AA23">
            <v>1.3180818186012841E-2</v>
          </cell>
        </row>
        <row r="26">
          <cell r="B26" t="str">
            <v>MOLY</v>
          </cell>
          <cell r="C26">
            <v>4.1749502982107355E-2</v>
          </cell>
          <cell r="D26">
            <v>4.1800643086816719E-2</v>
          </cell>
          <cell r="E26">
            <v>4.1763341067285381E-2</v>
          </cell>
          <cell r="F26">
            <v>4.1666666666666664E-2</v>
          </cell>
          <cell r="G26">
            <v>4.1025641025641026E-2</v>
          </cell>
          <cell r="H26">
            <v>3.8641834797684717E-2</v>
          </cell>
          <cell r="I26">
            <v>3.8597636127769723E-2</v>
          </cell>
          <cell r="J26">
            <v>3.8397444526332258E-2</v>
          </cell>
          <cell r="K26">
            <v>3.8675948922755693E-2</v>
          </cell>
          <cell r="L26">
            <v>3.7998383054686939E-2</v>
          </cell>
          <cell r="M26">
            <v>3.5853539808555344E-2</v>
          </cell>
          <cell r="N26">
            <v>3.7639898676551473E-2</v>
          </cell>
          <cell r="O26">
            <v>3.6937439835870438E-2</v>
          </cell>
          <cell r="P26">
            <v>3.6331563040258689E-2</v>
          </cell>
          <cell r="Q26">
            <v>3.3697716727773351E-2</v>
          </cell>
          <cell r="R26">
            <v>3.1711640558281358E-2</v>
          </cell>
          <cell r="S26">
            <v>3.1511037023943152E-2</v>
          </cell>
          <cell r="T26">
            <v>3.0076290225537601E-2</v>
          </cell>
          <cell r="U26">
            <v>2.9301163735737962E-2</v>
          </cell>
          <cell r="V26">
            <v>2.9987396075135238E-2</v>
          </cell>
          <cell r="W26">
            <v>3.0224134633325034E-2</v>
          </cell>
          <cell r="X26">
            <v>3.0017043112972677E-2</v>
          </cell>
          <cell r="Y26">
            <v>3.2395930275388445E-2</v>
          </cell>
          <cell r="Z26">
            <v>3.1184383885628112E-2</v>
          </cell>
          <cell r="AA26">
            <v>2.7928166085651702E-2</v>
          </cell>
        </row>
        <row r="29">
          <cell r="B29" t="str">
            <v>FILTRADO Y SECADO</v>
          </cell>
          <cell r="C29">
            <v>0.24751491053677932</v>
          </cell>
          <cell r="D29">
            <v>0.24758842443729903</v>
          </cell>
          <cell r="E29">
            <v>0.24709976798143851</v>
          </cell>
          <cell r="F29">
            <v>0.24747474747474749</v>
          </cell>
          <cell r="G29">
            <v>0.24743589743589745</v>
          </cell>
          <cell r="H29">
            <v>0.23305856612353598</v>
          </cell>
          <cell r="I29">
            <v>0.23279199289561114</v>
          </cell>
          <cell r="J29">
            <v>0.23158458729944145</v>
          </cell>
          <cell r="K29">
            <v>0.23326431694037025</v>
          </cell>
          <cell r="L29">
            <v>0.22917774779858061</v>
          </cell>
          <cell r="M29">
            <v>0.21624166197034944</v>
          </cell>
          <cell r="N29">
            <v>0.22701563889295109</v>
          </cell>
          <cell r="O29">
            <v>0.22277893401009358</v>
          </cell>
          <cell r="P29">
            <v>0.21912473958656023</v>
          </cell>
          <cell r="Q29">
            <v>0.20323935401438303</v>
          </cell>
          <cell r="R29">
            <v>0.19126083211713446</v>
          </cell>
          <cell r="S29">
            <v>0.19005094205065712</v>
          </cell>
          <cell r="T29">
            <v>0.18139762542277366</v>
          </cell>
          <cell r="U29">
            <v>0.17672264378116961</v>
          </cell>
          <cell r="V29">
            <v>0.1808614825781594</v>
          </cell>
          <cell r="W29">
            <v>0.18228931200724161</v>
          </cell>
          <cell r="X29">
            <v>0.18104029127511648</v>
          </cell>
          <cell r="Y29">
            <v>0.19538795447343657</v>
          </cell>
          <cell r="Z29">
            <v>0.18808081531019458</v>
          </cell>
          <cell r="AA29">
            <v>0.16844175170408685</v>
          </cell>
        </row>
        <row r="32">
          <cell r="B32" t="str">
            <v>TOTAL DE M Y R EXTERNA</v>
          </cell>
          <cell r="C32">
            <v>0.99999999999999989</v>
          </cell>
          <cell r="D32">
            <v>0.99999999999999989</v>
          </cell>
          <cell r="E32">
            <v>1</v>
          </cell>
          <cell r="F32">
            <v>0.99999999999999989</v>
          </cell>
          <cell r="G32">
            <v>0.99999999999999989</v>
          </cell>
          <cell r="H32">
            <v>1</v>
          </cell>
          <cell r="I32">
            <v>0.99999999999999978</v>
          </cell>
          <cell r="J32">
            <v>0.99999999999999989</v>
          </cell>
          <cell r="K32">
            <v>1</v>
          </cell>
          <cell r="L32">
            <v>1</v>
          </cell>
          <cell r="M32">
            <v>1</v>
          </cell>
          <cell r="N32">
            <v>1</v>
          </cell>
          <cell r="O32">
            <v>1</v>
          </cell>
          <cell r="P32">
            <v>1</v>
          </cell>
          <cell r="Q32">
            <v>1</v>
          </cell>
          <cell r="R32">
            <v>1</v>
          </cell>
          <cell r="S32">
            <v>1</v>
          </cell>
          <cell r="T32">
            <v>1</v>
          </cell>
          <cell r="U32">
            <v>1</v>
          </cell>
          <cell r="V32">
            <v>1.0000000000000002</v>
          </cell>
          <cell r="W32">
            <v>1</v>
          </cell>
          <cell r="X32">
            <v>0.99999999999999989</v>
          </cell>
          <cell r="Y32">
            <v>1</v>
          </cell>
          <cell r="Z32">
            <v>0.99999999999999989</v>
          </cell>
          <cell r="AA32">
            <v>0.99999999999999989</v>
          </cell>
        </row>
      </sheetData>
      <sheetData sheetId="3">
        <row r="2">
          <cell r="A2" t="str">
            <v>CASO BASE VIGENTE 1999</v>
          </cell>
        </row>
        <row r="3">
          <cell r="A3" t="str">
            <v xml:space="preserve">PROCESO CONCENTRACION </v>
          </cell>
        </row>
        <row r="6">
          <cell r="A6" t="str">
            <v>AREA</v>
          </cell>
        </row>
        <row r="7">
          <cell r="A7" t="str">
            <v>ORGANIZACIONAL</v>
          </cell>
          <cell r="B7" t="str">
            <v>CAT</v>
          </cell>
          <cell r="C7">
            <v>1999</v>
          </cell>
          <cell r="D7">
            <v>2000</v>
          </cell>
          <cell r="E7">
            <v>2001</v>
          </cell>
          <cell r="F7">
            <v>2002</v>
          </cell>
          <cell r="G7">
            <v>2003</v>
          </cell>
          <cell r="H7">
            <v>2004</v>
          </cell>
          <cell r="I7">
            <v>2005</v>
          </cell>
          <cell r="J7">
            <v>2006</v>
          </cell>
          <cell r="K7">
            <v>2007</v>
          </cell>
          <cell r="L7">
            <v>2008</v>
          </cell>
          <cell r="M7">
            <v>2009</v>
          </cell>
          <cell r="N7">
            <v>2010</v>
          </cell>
          <cell r="O7">
            <v>2011</v>
          </cell>
          <cell r="P7">
            <v>2012</v>
          </cell>
          <cell r="Q7">
            <v>2013</v>
          </cell>
          <cell r="R7">
            <v>2014</v>
          </cell>
          <cell r="S7">
            <v>2015</v>
          </cell>
          <cell r="T7">
            <v>2016</v>
          </cell>
          <cell r="U7">
            <v>2017</v>
          </cell>
          <cell r="V7">
            <v>2018</v>
          </cell>
          <cell r="W7">
            <v>2019</v>
          </cell>
          <cell r="X7">
            <v>2020</v>
          </cell>
          <cell r="Y7">
            <v>2021</v>
          </cell>
          <cell r="Z7">
            <v>2022</v>
          </cell>
          <cell r="AA7">
            <v>2023</v>
          </cell>
        </row>
        <row r="8">
          <cell r="B8" t="str">
            <v>R.E</v>
          </cell>
          <cell r="C8">
            <v>1</v>
          </cell>
          <cell r="D8">
            <v>1</v>
          </cell>
          <cell r="E8">
            <v>1</v>
          </cell>
          <cell r="F8">
            <v>1</v>
          </cell>
          <cell r="G8">
            <v>1</v>
          </cell>
          <cell r="H8">
            <v>1</v>
          </cell>
          <cell r="I8">
            <v>1</v>
          </cell>
          <cell r="J8">
            <v>1</v>
          </cell>
          <cell r="K8">
            <v>1</v>
          </cell>
          <cell r="L8">
            <v>1</v>
          </cell>
          <cell r="M8">
            <v>1</v>
          </cell>
          <cell r="N8">
            <v>1</v>
          </cell>
          <cell r="O8">
            <v>1</v>
          </cell>
          <cell r="P8">
            <v>1</v>
          </cell>
          <cell r="Q8">
            <v>1</v>
          </cell>
          <cell r="R8">
            <v>1</v>
          </cell>
          <cell r="S8">
            <v>1</v>
          </cell>
          <cell r="T8">
            <v>1</v>
          </cell>
          <cell r="U8">
            <v>1</v>
          </cell>
          <cell r="V8">
            <v>1</v>
          </cell>
          <cell r="W8">
            <v>1</v>
          </cell>
          <cell r="X8">
            <v>1</v>
          </cell>
          <cell r="Y8">
            <v>1</v>
          </cell>
          <cell r="Z8">
            <v>1</v>
          </cell>
          <cell r="AA8">
            <v>1</v>
          </cell>
        </row>
        <row r="9">
          <cell r="B9" t="str">
            <v>R.A</v>
          </cell>
          <cell r="C9">
            <v>7</v>
          </cell>
          <cell r="D9">
            <v>7</v>
          </cell>
          <cell r="E9">
            <v>6</v>
          </cell>
          <cell r="F9">
            <v>6</v>
          </cell>
          <cell r="G9">
            <v>5</v>
          </cell>
          <cell r="H9">
            <v>5</v>
          </cell>
          <cell r="I9">
            <v>5</v>
          </cell>
          <cell r="J9">
            <v>5</v>
          </cell>
          <cell r="K9">
            <v>5</v>
          </cell>
          <cell r="L9">
            <v>4</v>
          </cell>
          <cell r="M9">
            <v>4</v>
          </cell>
          <cell r="N9">
            <v>4</v>
          </cell>
          <cell r="O9">
            <v>4</v>
          </cell>
          <cell r="P9">
            <v>4</v>
          </cell>
          <cell r="Q9">
            <v>4</v>
          </cell>
          <cell r="R9">
            <v>4</v>
          </cell>
          <cell r="S9">
            <v>4</v>
          </cell>
          <cell r="T9">
            <v>4</v>
          </cell>
          <cell r="U9">
            <v>4</v>
          </cell>
          <cell r="V9">
            <v>4</v>
          </cell>
          <cell r="W9">
            <v>4</v>
          </cell>
          <cell r="X9">
            <v>4</v>
          </cell>
          <cell r="Y9">
            <v>4</v>
          </cell>
          <cell r="Z9">
            <v>4</v>
          </cell>
          <cell r="AA9">
            <v>4</v>
          </cell>
        </row>
        <row r="10">
          <cell r="A10" t="str">
            <v>ADMINISTRACION</v>
          </cell>
          <cell r="B10" t="str">
            <v>R.B</v>
          </cell>
          <cell r="C10">
            <v>10</v>
          </cell>
          <cell r="D10">
            <v>10</v>
          </cell>
          <cell r="E10">
            <v>10</v>
          </cell>
          <cell r="F10">
            <v>10</v>
          </cell>
          <cell r="G10">
            <v>10</v>
          </cell>
          <cell r="H10">
            <v>10</v>
          </cell>
          <cell r="I10">
            <v>10</v>
          </cell>
          <cell r="J10">
            <v>10</v>
          </cell>
          <cell r="K10">
            <v>10</v>
          </cell>
          <cell r="L10">
            <v>10</v>
          </cell>
          <cell r="M10">
            <v>10</v>
          </cell>
          <cell r="N10">
            <v>10</v>
          </cell>
          <cell r="O10">
            <v>10</v>
          </cell>
          <cell r="P10">
            <v>10</v>
          </cell>
          <cell r="Q10">
            <v>10</v>
          </cell>
          <cell r="R10">
            <v>10</v>
          </cell>
          <cell r="S10">
            <v>9</v>
          </cell>
          <cell r="T10">
            <v>9</v>
          </cell>
          <cell r="U10">
            <v>9</v>
          </cell>
          <cell r="V10">
            <v>9</v>
          </cell>
          <cell r="W10">
            <v>9</v>
          </cell>
          <cell r="X10">
            <v>9</v>
          </cell>
          <cell r="Y10">
            <v>9</v>
          </cell>
          <cell r="Z10">
            <v>8</v>
          </cell>
          <cell r="AA10">
            <v>8</v>
          </cell>
        </row>
        <row r="12">
          <cell r="B12" t="str">
            <v>S-TOTAL</v>
          </cell>
          <cell r="C12">
            <v>18</v>
          </cell>
          <cell r="D12">
            <v>18</v>
          </cell>
          <cell r="E12">
            <v>17</v>
          </cell>
          <cell r="F12">
            <v>17</v>
          </cell>
          <cell r="G12">
            <v>16</v>
          </cell>
          <cell r="H12">
            <v>16</v>
          </cell>
          <cell r="I12">
            <v>16</v>
          </cell>
          <cell r="J12">
            <v>16</v>
          </cell>
          <cell r="K12">
            <v>16</v>
          </cell>
          <cell r="L12">
            <v>15</v>
          </cell>
          <cell r="M12">
            <v>15</v>
          </cell>
          <cell r="N12">
            <v>15</v>
          </cell>
          <cell r="O12">
            <v>15</v>
          </cell>
          <cell r="P12">
            <v>15</v>
          </cell>
          <cell r="Q12">
            <v>15</v>
          </cell>
          <cell r="R12">
            <v>15</v>
          </cell>
          <cell r="S12">
            <v>14</v>
          </cell>
          <cell r="T12">
            <v>14</v>
          </cell>
          <cell r="U12">
            <v>14</v>
          </cell>
          <cell r="V12">
            <v>14</v>
          </cell>
          <cell r="W12">
            <v>14</v>
          </cell>
          <cell r="X12">
            <v>14</v>
          </cell>
          <cell r="Y12">
            <v>14</v>
          </cell>
          <cell r="Z12">
            <v>13</v>
          </cell>
          <cell r="AA12">
            <v>13</v>
          </cell>
        </row>
        <row r="14">
          <cell r="B14" t="str">
            <v>R.A</v>
          </cell>
          <cell r="C14">
            <v>1</v>
          </cell>
          <cell r="D14">
            <v>1</v>
          </cell>
          <cell r="E14">
            <v>1</v>
          </cell>
          <cell r="F14">
            <v>1</v>
          </cell>
          <cell r="G14">
            <v>1</v>
          </cell>
          <cell r="H14">
            <v>1</v>
          </cell>
          <cell r="I14">
            <v>1</v>
          </cell>
          <cell r="J14">
            <v>1</v>
          </cell>
          <cell r="K14">
            <v>1</v>
          </cell>
          <cell r="L14">
            <v>1</v>
          </cell>
          <cell r="M14">
            <v>1</v>
          </cell>
          <cell r="N14">
            <v>1</v>
          </cell>
          <cell r="O14">
            <v>1</v>
          </cell>
          <cell r="P14">
            <v>1</v>
          </cell>
          <cell r="Q14">
            <v>1</v>
          </cell>
          <cell r="R14">
            <v>1</v>
          </cell>
          <cell r="S14">
            <v>1</v>
          </cell>
          <cell r="T14">
            <v>1</v>
          </cell>
          <cell r="U14">
            <v>1</v>
          </cell>
          <cell r="V14">
            <v>1</v>
          </cell>
          <cell r="W14">
            <v>1</v>
          </cell>
          <cell r="X14">
            <v>1</v>
          </cell>
          <cell r="Y14">
            <v>1</v>
          </cell>
          <cell r="Z14">
            <v>1</v>
          </cell>
        </row>
        <row r="15">
          <cell r="A15" t="str">
            <v xml:space="preserve">PLANTA </v>
          </cell>
          <cell r="B15" t="str">
            <v>R.B</v>
          </cell>
          <cell r="C15">
            <v>39</v>
          </cell>
          <cell r="D15">
            <v>39</v>
          </cell>
          <cell r="E15">
            <v>39</v>
          </cell>
          <cell r="F15">
            <v>39</v>
          </cell>
          <cell r="G15">
            <v>39</v>
          </cell>
          <cell r="H15">
            <v>39</v>
          </cell>
          <cell r="I15">
            <v>39</v>
          </cell>
          <cell r="J15">
            <v>39</v>
          </cell>
          <cell r="K15">
            <v>39</v>
          </cell>
          <cell r="L15">
            <v>37</v>
          </cell>
          <cell r="M15">
            <v>37</v>
          </cell>
          <cell r="N15">
            <v>37</v>
          </cell>
          <cell r="O15">
            <v>37</v>
          </cell>
          <cell r="P15">
            <v>37</v>
          </cell>
          <cell r="Q15">
            <v>37</v>
          </cell>
          <cell r="R15">
            <v>37</v>
          </cell>
          <cell r="S15">
            <v>36</v>
          </cell>
          <cell r="T15">
            <v>36</v>
          </cell>
          <cell r="U15">
            <v>36</v>
          </cell>
          <cell r="V15">
            <v>36</v>
          </cell>
          <cell r="W15">
            <v>36</v>
          </cell>
          <cell r="X15">
            <v>36</v>
          </cell>
          <cell r="Y15">
            <v>36</v>
          </cell>
          <cell r="Z15">
            <v>33</v>
          </cell>
        </row>
        <row r="16">
          <cell r="A16" t="str">
            <v>MOLIENDA</v>
          </cell>
        </row>
        <row r="17">
          <cell r="B17" t="str">
            <v>S-TOTAL</v>
          </cell>
          <cell r="C17">
            <v>40</v>
          </cell>
          <cell r="D17">
            <v>40</v>
          </cell>
          <cell r="E17">
            <v>40</v>
          </cell>
          <cell r="F17">
            <v>40</v>
          </cell>
          <cell r="G17">
            <v>40</v>
          </cell>
          <cell r="H17">
            <v>40</v>
          </cell>
          <cell r="I17">
            <v>40</v>
          </cell>
          <cell r="J17">
            <v>40</v>
          </cell>
          <cell r="K17">
            <v>40</v>
          </cell>
          <cell r="L17">
            <v>38</v>
          </cell>
          <cell r="M17">
            <v>38</v>
          </cell>
          <cell r="N17">
            <v>38</v>
          </cell>
          <cell r="O17">
            <v>38</v>
          </cell>
          <cell r="P17">
            <v>38</v>
          </cell>
          <cell r="Q17">
            <v>38</v>
          </cell>
          <cell r="R17">
            <v>38</v>
          </cell>
          <cell r="S17">
            <v>37</v>
          </cell>
          <cell r="T17">
            <v>37</v>
          </cell>
          <cell r="U17">
            <v>37</v>
          </cell>
          <cell r="V17">
            <v>37</v>
          </cell>
          <cell r="W17">
            <v>37</v>
          </cell>
          <cell r="X17">
            <v>37</v>
          </cell>
          <cell r="Y17">
            <v>37</v>
          </cell>
          <cell r="Z17">
            <v>34</v>
          </cell>
        </row>
        <row r="18">
          <cell r="A18" t="str">
            <v/>
          </cell>
        </row>
        <row r="19">
          <cell r="B19" t="str">
            <v>R.A</v>
          </cell>
          <cell r="C19">
            <v>2</v>
          </cell>
          <cell r="D19">
            <v>2</v>
          </cell>
          <cell r="E19">
            <v>2</v>
          </cell>
          <cell r="F19">
            <v>2</v>
          </cell>
          <cell r="G19">
            <v>2</v>
          </cell>
          <cell r="H19">
            <v>2</v>
          </cell>
          <cell r="I19">
            <v>2</v>
          </cell>
          <cell r="J19">
            <v>2</v>
          </cell>
          <cell r="K19">
            <v>2</v>
          </cell>
          <cell r="L19">
            <v>2</v>
          </cell>
          <cell r="M19">
            <v>2</v>
          </cell>
          <cell r="N19">
            <v>2</v>
          </cell>
          <cell r="O19">
            <v>2</v>
          </cell>
          <cell r="P19">
            <v>2</v>
          </cell>
          <cell r="Q19">
            <v>2</v>
          </cell>
          <cell r="R19">
            <v>2</v>
          </cell>
          <cell r="S19">
            <v>2</v>
          </cell>
          <cell r="T19">
            <v>2</v>
          </cell>
          <cell r="U19">
            <v>2</v>
          </cell>
          <cell r="V19">
            <v>2</v>
          </cell>
          <cell r="W19">
            <v>2</v>
          </cell>
          <cell r="X19">
            <v>2</v>
          </cell>
          <cell r="Y19">
            <v>2</v>
          </cell>
          <cell r="Z19">
            <v>2</v>
          </cell>
          <cell r="AA19">
            <v>2</v>
          </cell>
        </row>
        <row r="20">
          <cell r="A20" t="str">
            <v>PLANTA</v>
          </cell>
          <cell r="B20" t="str">
            <v>R.B</v>
          </cell>
          <cell r="C20">
            <v>25</v>
          </cell>
          <cell r="D20">
            <v>25</v>
          </cell>
          <cell r="E20">
            <v>25</v>
          </cell>
          <cell r="F20">
            <v>25</v>
          </cell>
          <cell r="G20">
            <v>25</v>
          </cell>
          <cell r="H20">
            <v>25</v>
          </cell>
          <cell r="I20">
            <v>25</v>
          </cell>
          <cell r="J20">
            <v>25</v>
          </cell>
          <cell r="K20">
            <v>25</v>
          </cell>
          <cell r="L20">
            <v>25</v>
          </cell>
          <cell r="M20">
            <v>25</v>
          </cell>
          <cell r="N20">
            <v>25</v>
          </cell>
          <cell r="O20">
            <v>25</v>
          </cell>
          <cell r="P20">
            <v>25</v>
          </cell>
          <cell r="Q20">
            <v>25</v>
          </cell>
          <cell r="R20">
            <v>25</v>
          </cell>
          <cell r="S20">
            <v>25</v>
          </cell>
          <cell r="T20">
            <v>25</v>
          </cell>
          <cell r="U20">
            <v>25</v>
          </cell>
          <cell r="V20">
            <v>25</v>
          </cell>
          <cell r="W20">
            <v>25</v>
          </cell>
          <cell r="X20">
            <v>25</v>
          </cell>
          <cell r="Y20">
            <v>25</v>
          </cell>
          <cell r="Z20">
            <v>25</v>
          </cell>
          <cell r="AA20">
            <v>22</v>
          </cell>
        </row>
        <row r="21">
          <cell r="A21" t="str">
            <v>SAG</v>
          </cell>
        </row>
        <row r="22">
          <cell r="B22" t="str">
            <v>S-TOTAL</v>
          </cell>
          <cell r="C22">
            <v>27</v>
          </cell>
          <cell r="D22">
            <v>27</v>
          </cell>
          <cell r="E22">
            <v>27</v>
          </cell>
          <cell r="F22">
            <v>27</v>
          </cell>
          <cell r="G22">
            <v>27</v>
          </cell>
          <cell r="H22">
            <v>27</v>
          </cell>
          <cell r="I22">
            <v>27</v>
          </cell>
          <cell r="J22">
            <v>27</v>
          </cell>
          <cell r="K22">
            <v>27</v>
          </cell>
          <cell r="L22">
            <v>27</v>
          </cell>
          <cell r="M22">
            <v>27</v>
          </cell>
          <cell r="N22">
            <v>27</v>
          </cell>
          <cell r="O22">
            <v>27</v>
          </cell>
          <cell r="P22">
            <v>27</v>
          </cell>
          <cell r="Q22">
            <v>27</v>
          </cell>
          <cell r="R22">
            <v>27</v>
          </cell>
          <cell r="S22">
            <v>27</v>
          </cell>
          <cell r="T22">
            <v>27</v>
          </cell>
          <cell r="U22">
            <v>27</v>
          </cell>
          <cell r="V22">
            <v>27</v>
          </cell>
          <cell r="W22">
            <v>27</v>
          </cell>
          <cell r="X22">
            <v>27</v>
          </cell>
          <cell r="Y22">
            <v>27</v>
          </cell>
          <cell r="Z22">
            <v>27</v>
          </cell>
          <cell r="AA22">
            <v>24</v>
          </cell>
        </row>
        <row r="24">
          <cell r="B24" t="str">
            <v>R.A</v>
          </cell>
          <cell r="C24">
            <v>2</v>
          </cell>
          <cell r="D24">
            <v>2</v>
          </cell>
          <cell r="E24">
            <v>2</v>
          </cell>
          <cell r="F24">
            <v>2</v>
          </cell>
          <cell r="G24">
            <v>2</v>
          </cell>
          <cell r="H24">
            <v>2</v>
          </cell>
          <cell r="I24">
            <v>2</v>
          </cell>
          <cell r="J24">
            <v>2</v>
          </cell>
          <cell r="K24">
            <v>2</v>
          </cell>
          <cell r="L24">
            <v>2</v>
          </cell>
          <cell r="M24">
            <v>2</v>
          </cell>
          <cell r="N24">
            <v>2</v>
          </cell>
          <cell r="O24">
            <v>2</v>
          </cell>
          <cell r="P24">
            <v>2</v>
          </cell>
          <cell r="Q24">
            <v>2</v>
          </cell>
          <cell r="R24">
            <v>2</v>
          </cell>
          <cell r="S24">
            <v>2</v>
          </cell>
          <cell r="T24">
            <v>2</v>
          </cell>
          <cell r="U24">
            <v>2</v>
          </cell>
          <cell r="V24">
            <v>2</v>
          </cell>
          <cell r="W24">
            <v>2</v>
          </cell>
          <cell r="X24">
            <v>2</v>
          </cell>
          <cell r="Y24">
            <v>2</v>
          </cell>
          <cell r="Z24">
            <v>2</v>
          </cell>
          <cell r="AA24">
            <v>2</v>
          </cell>
        </row>
        <row r="25">
          <cell r="A25" t="str">
            <v>PLANTA FLOTACION</v>
          </cell>
          <cell r="B25" t="str">
            <v>R-B</v>
          </cell>
          <cell r="C25">
            <v>46</v>
          </cell>
          <cell r="D25">
            <v>46</v>
          </cell>
          <cell r="E25">
            <v>46</v>
          </cell>
          <cell r="F25">
            <v>46</v>
          </cell>
          <cell r="G25">
            <v>46</v>
          </cell>
          <cell r="H25">
            <v>45</v>
          </cell>
          <cell r="I25">
            <v>45</v>
          </cell>
          <cell r="J25">
            <v>45</v>
          </cell>
          <cell r="K25">
            <v>45</v>
          </cell>
          <cell r="L25">
            <v>44</v>
          </cell>
          <cell r="M25">
            <v>44</v>
          </cell>
          <cell r="N25">
            <v>44</v>
          </cell>
          <cell r="O25">
            <v>44</v>
          </cell>
          <cell r="P25">
            <v>44</v>
          </cell>
          <cell r="Q25">
            <v>44</v>
          </cell>
          <cell r="R25">
            <v>44</v>
          </cell>
          <cell r="S25">
            <v>43</v>
          </cell>
          <cell r="T25">
            <v>43</v>
          </cell>
          <cell r="U25">
            <v>43</v>
          </cell>
          <cell r="V25">
            <v>43</v>
          </cell>
          <cell r="W25">
            <v>43</v>
          </cell>
          <cell r="X25">
            <v>43</v>
          </cell>
          <cell r="Y25">
            <v>43</v>
          </cell>
          <cell r="Z25">
            <v>42</v>
          </cell>
          <cell r="AA25">
            <v>41</v>
          </cell>
        </row>
        <row r="26">
          <cell r="A26" t="str">
            <v>Y RETRATAMIENTO</v>
          </cell>
        </row>
        <row r="27">
          <cell r="B27" t="str">
            <v>S-TOTAL</v>
          </cell>
          <cell r="C27">
            <v>48</v>
          </cell>
          <cell r="D27">
            <v>48</v>
          </cell>
          <cell r="E27">
            <v>48</v>
          </cell>
          <cell r="F27">
            <v>48</v>
          </cell>
          <cell r="G27">
            <v>48</v>
          </cell>
          <cell r="H27">
            <v>47</v>
          </cell>
          <cell r="I27">
            <v>47</v>
          </cell>
          <cell r="J27">
            <v>47</v>
          </cell>
          <cell r="K27">
            <v>47</v>
          </cell>
          <cell r="L27">
            <v>46</v>
          </cell>
          <cell r="M27">
            <v>46</v>
          </cell>
          <cell r="N27">
            <v>46</v>
          </cell>
          <cell r="O27">
            <v>46</v>
          </cell>
          <cell r="P27">
            <v>46</v>
          </cell>
          <cell r="Q27">
            <v>46</v>
          </cell>
          <cell r="R27">
            <v>46</v>
          </cell>
          <cell r="S27">
            <v>45</v>
          </cell>
          <cell r="T27">
            <v>45</v>
          </cell>
          <cell r="U27">
            <v>45</v>
          </cell>
          <cell r="V27">
            <v>45</v>
          </cell>
          <cell r="W27">
            <v>45</v>
          </cell>
          <cell r="X27">
            <v>45</v>
          </cell>
          <cell r="Y27">
            <v>45</v>
          </cell>
          <cell r="Z27">
            <v>44</v>
          </cell>
          <cell r="AA27">
            <v>43</v>
          </cell>
        </row>
        <row r="29">
          <cell r="B29" t="str">
            <v>R.A</v>
          </cell>
        </row>
        <row r="30">
          <cell r="A30" t="str">
            <v>REAC. Y CAL</v>
          </cell>
          <cell r="B30" t="str">
            <v>R-B</v>
          </cell>
          <cell r="C30">
            <v>8</v>
          </cell>
          <cell r="D30">
            <v>8</v>
          </cell>
          <cell r="E30">
            <v>7</v>
          </cell>
          <cell r="F30">
            <v>6</v>
          </cell>
          <cell r="G30">
            <v>6</v>
          </cell>
          <cell r="H30">
            <v>5</v>
          </cell>
          <cell r="I30">
            <v>5</v>
          </cell>
          <cell r="J30">
            <v>5</v>
          </cell>
          <cell r="K30">
            <v>5</v>
          </cell>
          <cell r="L30">
            <v>5</v>
          </cell>
          <cell r="M30">
            <v>5</v>
          </cell>
          <cell r="N30">
            <v>5</v>
          </cell>
          <cell r="O30">
            <v>5</v>
          </cell>
          <cell r="P30">
            <v>5</v>
          </cell>
          <cell r="Q30">
            <v>5</v>
          </cell>
          <cell r="R30">
            <v>5</v>
          </cell>
          <cell r="S30">
            <v>4</v>
          </cell>
          <cell r="T30">
            <v>4</v>
          </cell>
          <cell r="U30">
            <v>4</v>
          </cell>
          <cell r="V30">
            <v>4</v>
          </cell>
          <cell r="W30">
            <v>4</v>
          </cell>
          <cell r="X30">
            <v>4</v>
          </cell>
          <cell r="Y30">
            <v>4</v>
          </cell>
          <cell r="Z30">
            <v>4</v>
          </cell>
          <cell r="AA30">
            <v>4</v>
          </cell>
        </row>
        <row r="32">
          <cell r="B32" t="str">
            <v>S-TOTAL</v>
          </cell>
          <cell r="C32">
            <v>8</v>
          </cell>
          <cell r="D32">
            <v>8</v>
          </cell>
          <cell r="E32">
            <v>7</v>
          </cell>
          <cell r="F32">
            <v>6</v>
          </cell>
          <cell r="G32">
            <v>6</v>
          </cell>
          <cell r="H32">
            <v>5</v>
          </cell>
          <cell r="I32">
            <v>5</v>
          </cell>
          <cell r="J32">
            <v>5</v>
          </cell>
          <cell r="K32">
            <v>5</v>
          </cell>
          <cell r="L32">
            <v>5</v>
          </cell>
          <cell r="M32">
            <v>5</v>
          </cell>
          <cell r="N32">
            <v>5</v>
          </cell>
          <cell r="O32">
            <v>5</v>
          </cell>
          <cell r="P32">
            <v>5</v>
          </cell>
          <cell r="Q32">
            <v>5</v>
          </cell>
          <cell r="R32">
            <v>5</v>
          </cell>
          <cell r="S32">
            <v>4</v>
          </cell>
          <cell r="T32">
            <v>4</v>
          </cell>
          <cell r="U32">
            <v>4</v>
          </cell>
          <cell r="V32">
            <v>4</v>
          </cell>
          <cell r="W32">
            <v>4</v>
          </cell>
          <cell r="X32">
            <v>4</v>
          </cell>
          <cell r="Y32">
            <v>4</v>
          </cell>
          <cell r="Z32">
            <v>4</v>
          </cell>
          <cell r="AA32">
            <v>4</v>
          </cell>
        </row>
        <row r="34">
          <cell r="B34" t="str">
            <v>R.A</v>
          </cell>
          <cell r="C34">
            <v>2</v>
          </cell>
          <cell r="D34">
            <v>2</v>
          </cell>
          <cell r="E34">
            <v>2</v>
          </cell>
          <cell r="F34">
            <v>2</v>
          </cell>
          <cell r="G34">
            <v>2</v>
          </cell>
          <cell r="H34">
            <v>2</v>
          </cell>
          <cell r="I34">
            <v>2</v>
          </cell>
          <cell r="J34">
            <v>2</v>
          </cell>
          <cell r="K34">
            <v>2</v>
          </cell>
          <cell r="L34">
            <v>2</v>
          </cell>
          <cell r="M34">
            <v>2</v>
          </cell>
          <cell r="N34">
            <v>2</v>
          </cell>
          <cell r="O34">
            <v>2</v>
          </cell>
          <cell r="P34">
            <v>2</v>
          </cell>
          <cell r="Q34">
            <v>2</v>
          </cell>
          <cell r="R34">
            <v>2</v>
          </cell>
          <cell r="S34">
            <v>2</v>
          </cell>
          <cell r="T34">
            <v>2</v>
          </cell>
          <cell r="U34">
            <v>2</v>
          </cell>
          <cell r="V34">
            <v>2</v>
          </cell>
          <cell r="W34">
            <v>2</v>
          </cell>
          <cell r="X34">
            <v>2</v>
          </cell>
          <cell r="Y34">
            <v>2</v>
          </cell>
          <cell r="Z34">
            <v>2</v>
          </cell>
          <cell r="AA34">
            <v>2</v>
          </cell>
        </row>
        <row r="35">
          <cell r="A35" t="str">
            <v>PLANTA</v>
          </cell>
          <cell r="B35" t="str">
            <v>R-B</v>
          </cell>
          <cell r="C35">
            <v>34</v>
          </cell>
          <cell r="D35">
            <v>34</v>
          </cell>
          <cell r="E35">
            <v>34</v>
          </cell>
          <cell r="F35">
            <v>33</v>
          </cell>
          <cell r="G35">
            <v>31</v>
          </cell>
          <cell r="H35">
            <v>30</v>
          </cell>
          <cell r="I35">
            <v>30</v>
          </cell>
          <cell r="J35">
            <v>30</v>
          </cell>
          <cell r="K35">
            <v>30</v>
          </cell>
          <cell r="L35">
            <v>30</v>
          </cell>
          <cell r="M35">
            <v>30</v>
          </cell>
          <cell r="N35">
            <v>30</v>
          </cell>
          <cell r="O35">
            <v>30</v>
          </cell>
          <cell r="P35">
            <v>30</v>
          </cell>
          <cell r="Q35">
            <v>30</v>
          </cell>
          <cell r="R35">
            <v>30</v>
          </cell>
          <cell r="S35">
            <v>29</v>
          </cell>
          <cell r="T35">
            <v>29</v>
          </cell>
          <cell r="U35">
            <v>29</v>
          </cell>
          <cell r="V35">
            <v>29</v>
          </cell>
          <cell r="W35">
            <v>29</v>
          </cell>
          <cell r="X35">
            <v>29</v>
          </cell>
          <cell r="Y35">
            <v>29</v>
          </cell>
          <cell r="Z35">
            <v>28</v>
          </cell>
          <cell r="AA35">
            <v>27</v>
          </cell>
        </row>
        <row r="36">
          <cell r="A36" t="str">
            <v>FLOT.MOLY</v>
          </cell>
        </row>
        <row r="37">
          <cell r="B37" t="str">
            <v>S-TOTAL</v>
          </cell>
          <cell r="C37">
            <v>36</v>
          </cell>
          <cell r="D37">
            <v>36</v>
          </cell>
          <cell r="E37">
            <v>36</v>
          </cell>
          <cell r="F37">
            <v>35</v>
          </cell>
          <cell r="G37">
            <v>33</v>
          </cell>
          <cell r="H37">
            <v>32</v>
          </cell>
          <cell r="I37">
            <v>32</v>
          </cell>
          <cell r="J37">
            <v>32</v>
          </cell>
          <cell r="K37">
            <v>32</v>
          </cell>
          <cell r="L37">
            <v>32</v>
          </cell>
          <cell r="M37">
            <v>32</v>
          </cell>
          <cell r="N37">
            <v>32</v>
          </cell>
          <cell r="O37">
            <v>32</v>
          </cell>
          <cell r="P37">
            <v>32</v>
          </cell>
          <cell r="Q37">
            <v>32</v>
          </cell>
          <cell r="R37">
            <v>32</v>
          </cell>
          <cell r="S37">
            <v>31</v>
          </cell>
          <cell r="T37">
            <v>31</v>
          </cell>
          <cell r="U37">
            <v>31</v>
          </cell>
          <cell r="V37">
            <v>31</v>
          </cell>
          <cell r="W37">
            <v>31</v>
          </cell>
          <cell r="X37">
            <v>31</v>
          </cell>
          <cell r="Y37">
            <v>31</v>
          </cell>
          <cell r="Z37">
            <v>30</v>
          </cell>
          <cell r="AA37">
            <v>29</v>
          </cell>
        </row>
        <row r="39">
          <cell r="B39" t="str">
            <v>R.A</v>
          </cell>
          <cell r="C39">
            <v>1</v>
          </cell>
          <cell r="D39">
            <v>1</v>
          </cell>
          <cell r="E39">
            <v>0</v>
          </cell>
          <cell r="F39">
            <v>0</v>
          </cell>
          <cell r="G39">
            <v>0</v>
          </cell>
        </row>
        <row r="40">
          <cell r="A40" t="str">
            <v>PLANTA</v>
          </cell>
          <cell r="B40" t="str">
            <v>R-B</v>
          </cell>
          <cell r="C40">
            <v>17</v>
          </cell>
          <cell r="D40">
            <v>17</v>
          </cell>
          <cell r="E40">
            <v>17</v>
          </cell>
          <cell r="F40">
            <v>17</v>
          </cell>
          <cell r="G40">
            <v>16</v>
          </cell>
          <cell r="H40">
            <v>16</v>
          </cell>
          <cell r="I40">
            <v>16</v>
          </cell>
          <cell r="J40">
            <v>16</v>
          </cell>
          <cell r="K40">
            <v>16</v>
          </cell>
          <cell r="L40">
            <v>16</v>
          </cell>
          <cell r="M40">
            <v>16</v>
          </cell>
          <cell r="N40">
            <v>16</v>
          </cell>
          <cell r="O40">
            <v>16</v>
          </cell>
          <cell r="P40">
            <v>16</v>
          </cell>
          <cell r="Q40">
            <v>16</v>
          </cell>
          <cell r="R40">
            <v>16</v>
          </cell>
          <cell r="S40">
            <v>15</v>
          </cell>
          <cell r="T40">
            <v>15</v>
          </cell>
          <cell r="U40">
            <v>15</v>
          </cell>
          <cell r="V40">
            <v>15</v>
          </cell>
          <cell r="W40">
            <v>15</v>
          </cell>
          <cell r="X40">
            <v>15</v>
          </cell>
          <cell r="Y40">
            <v>15</v>
          </cell>
          <cell r="Z40">
            <v>14</v>
          </cell>
          <cell r="AA40">
            <v>13</v>
          </cell>
        </row>
        <row r="41">
          <cell r="A41" t="str">
            <v>PTR</v>
          </cell>
        </row>
        <row r="42">
          <cell r="B42" t="str">
            <v>TOTAL</v>
          </cell>
          <cell r="C42">
            <v>18</v>
          </cell>
          <cell r="D42">
            <v>18</v>
          </cell>
          <cell r="E42">
            <v>17</v>
          </cell>
          <cell r="F42">
            <v>17</v>
          </cell>
          <cell r="G42">
            <v>16</v>
          </cell>
          <cell r="H42">
            <v>16</v>
          </cell>
          <cell r="I42">
            <v>16</v>
          </cell>
          <cell r="J42">
            <v>16</v>
          </cell>
          <cell r="K42">
            <v>16</v>
          </cell>
          <cell r="L42">
            <v>16</v>
          </cell>
          <cell r="M42">
            <v>16</v>
          </cell>
          <cell r="N42">
            <v>16</v>
          </cell>
          <cell r="O42">
            <v>16</v>
          </cell>
          <cell r="P42">
            <v>16</v>
          </cell>
          <cell r="Q42">
            <v>16</v>
          </cell>
          <cell r="R42">
            <v>16</v>
          </cell>
          <cell r="S42">
            <v>15</v>
          </cell>
          <cell r="T42">
            <v>15</v>
          </cell>
          <cell r="U42">
            <v>15</v>
          </cell>
          <cell r="V42">
            <v>15</v>
          </cell>
          <cell r="W42">
            <v>15</v>
          </cell>
          <cell r="X42">
            <v>15</v>
          </cell>
          <cell r="Y42">
            <v>15</v>
          </cell>
          <cell r="Z42">
            <v>14</v>
          </cell>
          <cell r="AA42">
            <v>13</v>
          </cell>
        </row>
        <row r="44">
          <cell r="B44" t="str">
            <v>R.A</v>
          </cell>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cell r="U44">
            <v>1</v>
          </cell>
          <cell r="V44">
            <v>1</v>
          </cell>
          <cell r="W44">
            <v>1</v>
          </cell>
          <cell r="X44">
            <v>1</v>
          </cell>
          <cell r="Y44">
            <v>1</v>
          </cell>
          <cell r="Z44">
            <v>1</v>
          </cell>
          <cell r="AA44">
            <v>1</v>
          </cell>
        </row>
        <row r="45">
          <cell r="B45" t="str">
            <v>R-B</v>
          </cell>
          <cell r="C45">
            <v>68</v>
          </cell>
          <cell r="D45">
            <v>68</v>
          </cell>
          <cell r="E45">
            <v>68</v>
          </cell>
          <cell r="F45">
            <v>68</v>
          </cell>
          <cell r="G45">
            <v>64</v>
          </cell>
          <cell r="H45">
            <v>61</v>
          </cell>
          <cell r="I45">
            <v>61</v>
          </cell>
          <cell r="J45">
            <v>61</v>
          </cell>
          <cell r="K45">
            <v>61</v>
          </cell>
          <cell r="L45">
            <v>60</v>
          </cell>
          <cell r="M45">
            <v>60</v>
          </cell>
          <cell r="N45">
            <v>60</v>
          </cell>
          <cell r="O45">
            <v>60</v>
          </cell>
          <cell r="P45">
            <v>60</v>
          </cell>
          <cell r="Q45">
            <v>60</v>
          </cell>
          <cell r="R45">
            <v>60</v>
          </cell>
          <cell r="S45">
            <v>60</v>
          </cell>
          <cell r="T45">
            <v>60</v>
          </cell>
          <cell r="U45">
            <v>60</v>
          </cell>
          <cell r="V45">
            <v>60</v>
          </cell>
          <cell r="W45">
            <v>60</v>
          </cell>
          <cell r="X45">
            <v>60</v>
          </cell>
          <cell r="Y45">
            <v>60</v>
          </cell>
          <cell r="Z45">
            <v>60</v>
          </cell>
          <cell r="AA45">
            <v>60</v>
          </cell>
        </row>
        <row r="46">
          <cell r="A46" t="str">
            <v>RELAVES</v>
          </cell>
        </row>
        <row r="47">
          <cell r="B47" t="str">
            <v>S-TOTAL</v>
          </cell>
          <cell r="C47">
            <v>69</v>
          </cell>
          <cell r="D47">
            <v>69</v>
          </cell>
          <cell r="E47">
            <v>69</v>
          </cell>
          <cell r="F47">
            <v>69</v>
          </cell>
          <cell r="G47">
            <v>65</v>
          </cell>
          <cell r="H47">
            <v>62</v>
          </cell>
          <cell r="I47">
            <v>62</v>
          </cell>
          <cell r="J47">
            <v>62</v>
          </cell>
          <cell r="K47">
            <v>62</v>
          </cell>
          <cell r="L47">
            <v>61</v>
          </cell>
          <cell r="M47">
            <v>61</v>
          </cell>
          <cell r="N47">
            <v>61</v>
          </cell>
          <cell r="O47">
            <v>61</v>
          </cell>
          <cell r="P47">
            <v>61</v>
          </cell>
          <cell r="Q47">
            <v>61</v>
          </cell>
          <cell r="R47">
            <v>61</v>
          </cell>
          <cell r="S47">
            <v>61</v>
          </cell>
          <cell r="T47">
            <v>61</v>
          </cell>
          <cell r="U47">
            <v>61</v>
          </cell>
          <cell r="V47">
            <v>61</v>
          </cell>
          <cell r="W47">
            <v>61</v>
          </cell>
          <cell r="X47">
            <v>61</v>
          </cell>
          <cell r="Y47">
            <v>61</v>
          </cell>
          <cell r="Z47">
            <v>61</v>
          </cell>
          <cell r="AA47">
            <v>61</v>
          </cell>
        </row>
        <row r="49">
          <cell r="B49" t="str">
            <v>R.A</v>
          </cell>
          <cell r="C49">
            <v>4</v>
          </cell>
          <cell r="D49">
            <v>4</v>
          </cell>
          <cell r="E49">
            <v>3</v>
          </cell>
          <cell r="F49">
            <v>3</v>
          </cell>
          <cell r="G49">
            <v>3</v>
          </cell>
          <cell r="H49">
            <v>3</v>
          </cell>
          <cell r="I49">
            <v>3</v>
          </cell>
          <cell r="J49">
            <v>3</v>
          </cell>
          <cell r="K49">
            <v>3</v>
          </cell>
          <cell r="L49">
            <v>3</v>
          </cell>
          <cell r="M49">
            <v>3</v>
          </cell>
          <cell r="N49">
            <v>3</v>
          </cell>
          <cell r="O49">
            <v>3</v>
          </cell>
          <cell r="P49">
            <v>3</v>
          </cell>
          <cell r="Q49">
            <v>3</v>
          </cell>
          <cell r="R49">
            <v>3</v>
          </cell>
          <cell r="S49">
            <v>3</v>
          </cell>
          <cell r="T49">
            <v>3</v>
          </cell>
          <cell r="U49">
            <v>3</v>
          </cell>
          <cell r="V49">
            <v>3</v>
          </cell>
          <cell r="W49">
            <v>3</v>
          </cell>
          <cell r="X49">
            <v>3</v>
          </cell>
          <cell r="Y49">
            <v>3</v>
          </cell>
          <cell r="Z49">
            <v>3</v>
          </cell>
          <cell r="AA49">
            <v>3</v>
          </cell>
        </row>
        <row r="50">
          <cell r="A50" t="str">
            <v>FILTRO Y SECADO</v>
          </cell>
          <cell r="B50" t="str">
            <v>R-B</v>
          </cell>
          <cell r="C50">
            <v>66</v>
          </cell>
          <cell r="D50">
            <v>66</v>
          </cell>
          <cell r="E50">
            <v>65</v>
          </cell>
          <cell r="F50">
            <v>63</v>
          </cell>
          <cell r="G50">
            <v>60</v>
          </cell>
          <cell r="H50">
            <v>59</v>
          </cell>
          <cell r="I50">
            <v>59</v>
          </cell>
          <cell r="J50">
            <v>59</v>
          </cell>
          <cell r="K50">
            <v>59</v>
          </cell>
          <cell r="L50">
            <v>59</v>
          </cell>
          <cell r="M50">
            <v>59</v>
          </cell>
          <cell r="N50">
            <v>59</v>
          </cell>
          <cell r="O50">
            <v>59</v>
          </cell>
          <cell r="P50">
            <v>59</v>
          </cell>
          <cell r="Q50">
            <v>59</v>
          </cell>
          <cell r="R50">
            <v>59</v>
          </cell>
          <cell r="S50">
            <v>59</v>
          </cell>
          <cell r="T50">
            <v>59</v>
          </cell>
          <cell r="U50">
            <v>59</v>
          </cell>
          <cell r="V50">
            <v>59</v>
          </cell>
          <cell r="W50">
            <v>59</v>
          </cell>
          <cell r="X50">
            <v>59</v>
          </cell>
          <cell r="Y50">
            <v>59</v>
          </cell>
          <cell r="Z50">
            <v>58</v>
          </cell>
          <cell r="AA50">
            <v>57</v>
          </cell>
        </row>
        <row r="52">
          <cell r="B52" t="str">
            <v>S-TOTAL</v>
          </cell>
          <cell r="C52">
            <v>70</v>
          </cell>
          <cell r="D52">
            <v>70</v>
          </cell>
          <cell r="E52">
            <v>68</v>
          </cell>
          <cell r="F52">
            <v>66</v>
          </cell>
          <cell r="G52">
            <v>63</v>
          </cell>
          <cell r="H52">
            <v>62</v>
          </cell>
          <cell r="I52">
            <v>62</v>
          </cell>
          <cell r="J52">
            <v>62</v>
          </cell>
          <cell r="K52">
            <v>62</v>
          </cell>
          <cell r="L52">
            <v>62</v>
          </cell>
          <cell r="M52">
            <v>62</v>
          </cell>
          <cell r="N52">
            <v>62</v>
          </cell>
          <cell r="O52">
            <v>62</v>
          </cell>
          <cell r="P52">
            <v>62</v>
          </cell>
          <cell r="Q52">
            <v>62</v>
          </cell>
          <cell r="R52">
            <v>62</v>
          </cell>
          <cell r="S52">
            <v>62</v>
          </cell>
          <cell r="T52">
            <v>62</v>
          </cell>
          <cell r="U52">
            <v>62</v>
          </cell>
          <cell r="V52">
            <v>62</v>
          </cell>
          <cell r="W52">
            <v>62</v>
          </cell>
          <cell r="X52">
            <v>62</v>
          </cell>
          <cell r="Y52">
            <v>62</v>
          </cell>
          <cell r="Z52">
            <v>61</v>
          </cell>
          <cell r="AA52">
            <v>60</v>
          </cell>
        </row>
        <row r="54">
          <cell r="B54" t="str">
            <v>R.A</v>
          </cell>
          <cell r="C54">
            <v>5</v>
          </cell>
          <cell r="D54">
            <v>5</v>
          </cell>
          <cell r="E54">
            <v>5</v>
          </cell>
          <cell r="F54">
            <v>5</v>
          </cell>
          <cell r="G54">
            <v>5</v>
          </cell>
          <cell r="H54">
            <v>5</v>
          </cell>
          <cell r="I54">
            <v>5</v>
          </cell>
          <cell r="J54">
            <v>5</v>
          </cell>
          <cell r="K54">
            <v>5</v>
          </cell>
          <cell r="L54">
            <v>5</v>
          </cell>
          <cell r="M54">
            <v>5</v>
          </cell>
          <cell r="N54">
            <v>5</v>
          </cell>
          <cell r="O54">
            <v>5</v>
          </cell>
          <cell r="P54">
            <v>5</v>
          </cell>
          <cell r="Q54">
            <v>5</v>
          </cell>
          <cell r="R54">
            <v>5</v>
          </cell>
          <cell r="S54">
            <v>5</v>
          </cell>
          <cell r="T54">
            <v>5</v>
          </cell>
          <cell r="U54">
            <v>5</v>
          </cell>
          <cell r="V54">
            <v>5</v>
          </cell>
          <cell r="W54">
            <v>5</v>
          </cell>
          <cell r="X54">
            <v>5</v>
          </cell>
          <cell r="Y54">
            <v>5</v>
          </cell>
          <cell r="Z54">
            <v>5</v>
          </cell>
          <cell r="AA54">
            <v>5</v>
          </cell>
        </row>
        <row r="55">
          <cell r="A55" t="str">
            <v>MANTENCION</v>
          </cell>
          <cell r="B55" t="str">
            <v>R-B</v>
          </cell>
          <cell r="C55">
            <v>43</v>
          </cell>
          <cell r="D55">
            <v>43</v>
          </cell>
          <cell r="E55">
            <v>43</v>
          </cell>
          <cell r="F55">
            <v>43</v>
          </cell>
          <cell r="G55">
            <v>43</v>
          </cell>
          <cell r="H55">
            <v>43</v>
          </cell>
          <cell r="I55">
            <v>43</v>
          </cell>
          <cell r="J55">
            <v>43</v>
          </cell>
          <cell r="K55">
            <v>43</v>
          </cell>
          <cell r="L55">
            <v>43</v>
          </cell>
          <cell r="M55">
            <v>43</v>
          </cell>
          <cell r="N55">
            <v>43</v>
          </cell>
          <cell r="O55">
            <v>43</v>
          </cell>
          <cell r="P55">
            <v>43</v>
          </cell>
          <cell r="Q55">
            <v>43</v>
          </cell>
          <cell r="R55">
            <v>43</v>
          </cell>
          <cell r="S55">
            <v>43</v>
          </cell>
          <cell r="T55">
            <v>43</v>
          </cell>
          <cell r="U55">
            <v>43</v>
          </cell>
          <cell r="V55">
            <v>43</v>
          </cell>
          <cell r="W55">
            <v>43</v>
          </cell>
          <cell r="X55">
            <v>43</v>
          </cell>
          <cell r="Y55">
            <v>43</v>
          </cell>
          <cell r="Z55">
            <v>43</v>
          </cell>
          <cell r="AA55">
            <v>43</v>
          </cell>
        </row>
        <row r="56">
          <cell r="A56" t="str">
            <v>ELECTRICA</v>
          </cell>
        </row>
        <row r="57">
          <cell r="B57" t="str">
            <v>S-TOTAL</v>
          </cell>
          <cell r="C57">
            <v>48</v>
          </cell>
          <cell r="D57">
            <v>48</v>
          </cell>
          <cell r="E57">
            <v>48</v>
          </cell>
          <cell r="F57">
            <v>48</v>
          </cell>
          <cell r="G57">
            <v>48</v>
          </cell>
          <cell r="H57">
            <v>48</v>
          </cell>
          <cell r="I57">
            <v>48</v>
          </cell>
          <cell r="J57">
            <v>48</v>
          </cell>
          <cell r="K57">
            <v>48</v>
          </cell>
          <cell r="L57">
            <v>48</v>
          </cell>
          <cell r="M57">
            <v>48</v>
          </cell>
          <cell r="N57">
            <v>48</v>
          </cell>
          <cell r="O57">
            <v>48</v>
          </cell>
          <cell r="P57">
            <v>48</v>
          </cell>
          <cell r="Q57">
            <v>48</v>
          </cell>
          <cell r="R57">
            <v>48</v>
          </cell>
          <cell r="S57">
            <v>48</v>
          </cell>
          <cell r="T57">
            <v>48</v>
          </cell>
          <cell r="U57">
            <v>48</v>
          </cell>
          <cell r="V57">
            <v>48</v>
          </cell>
          <cell r="W57">
            <v>48</v>
          </cell>
          <cell r="X57">
            <v>48</v>
          </cell>
          <cell r="Y57">
            <v>48</v>
          </cell>
          <cell r="Z57">
            <v>48</v>
          </cell>
          <cell r="AA57">
            <v>48</v>
          </cell>
        </row>
        <row r="59">
          <cell r="B59" t="str">
            <v>R.E / A</v>
          </cell>
          <cell r="C59">
            <v>26</v>
          </cell>
          <cell r="D59">
            <v>26</v>
          </cell>
          <cell r="E59">
            <v>23</v>
          </cell>
          <cell r="F59">
            <v>23</v>
          </cell>
          <cell r="G59">
            <v>22</v>
          </cell>
          <cell r="H59">
            <v>22</v>
          </cell>
          <cell r="I59">
            <v>22</v>
          </cell>
          <cell r="J59">
            <v>22</v>
          </cell>
          <cell r="K59">
            <v>22</v>
          </cell>
          <cell r="L59">
            <v>21</v>
          </cell>
          <cell r="M59">
            <v>21</v>
          </cell>
          <cell r="N59">
            <v>21</v>
          </cell>
          <cell r="O59">
            <v>21</v>
          </cell>
          <cell r="P59">
            <v>21</v>
          </cell>
          <cell r="Q59">
            <v>21</v>
          </cell>
          <cell r="R59">
            <v>21</v>
          </cell>
          <cell r="S59">
            <v>21</v>
          </cell>
          <cell r="T59">
            <v>21</v>
          </cell>
          <cell r="U59">
            <v>21</v>
          </cell>
          <cell r="V59">
            <v>21</v>
          </cell>
          <cell r="W59">
            <v>21</v>
          </cell>
          <cell r="X59">
            <v>21</v>
          </cell>
          <cell r="Y59">
            <v>21</v>
          </cell>
          <cell r="Z59">
            <v>21</v>
          </cell>
          <cell r="AA59">
            <v>20</v>
          </cell>
        </row>
        <row r="60">
          <cell r="A60" t="str">
            <v>TOTAL</v>
          </cell>
          <cell r="B60" t="str">
            <v>R-B</v>
          </cell>
          <cell r="C60">
            <v>356</v>
          </cell>
          <cell r="D60">
            <v>356</v>
          </cell>
          <cell r="E60">
            <v>354</v>
          </cell>
          <cell r="F60">
            <v>350</v>
          </cell>
          <cell r="G60">
            <v>340</v>
          </cell>
          <cell r="H60">
            <v>333</v>
          </cell>
          <cell r="I60">
            <v>333</v>
          </cell>
          <cell r="J60">
            <v>333</v>
          </cell>
          <cell r="K60">
            <v>333</v>
          </cell>
          <cell r="L60">
            <v>329</v>
          </cell>
          <cell r="M60">
            <v>329</v>
          </cell>
          <cell r="N60">
            <v>329</v>
          </cell>
          <cell r="O60">
            <v>329</v>
          </cell>
          <cell r="P60">
            <v>329</v>
          </cell>
          <cell r="Q60">
            <v>329</v>
          </cell>
          <cell r="R60">
            <v>329</v>
          </cell>
          <cell r="S60">
            <v>323</v>
          </cell>
          <cell r="T60">
            <v>323</v>
          </cell>
          <cell r="U60">
            <v>323</v>
          </cell>
          <cell r="V60">
            <v>323</v>
          </cell>
          <cell r="W60">
            <v>323</v>
          </cell>
          <cell r="X60">
            <v>323</v>
          </cell>
          <cell r="Y60">
            <v>323</v>
          </cell>
          <cell r="Z60">
            <v>315</v>
          </cell>
          <cell r="AA60">
            <v>275</v>
          </cell>
        </row>
        <row r="61">
          <cell r="A61" t="str">
            <v>CONCENTRACION</v>
          </cell>
        </row>
        <row r="62">
          <cell r="B62" t="str">
            <v>TOTAL</v>
          </cell>
          <cell r="C62">
            <v>382</v>
          </cell>
          <cell r="D62">
            <v>382</v>
          </cell>
          <cell r="E62">
            <v>377</v>
          </cell>
          <cell r="F62">
            <v>373</v>
          </cell>
          <cell r="G62">
            <v>362</v>
          </cell>
          <cell r="H62">
            <v>355</v>
          </cell>
          <cell r="I62">
            <v>355</v>
          </cell>
          <cell r="J62">
            <v>355</v>
          </cell>
          <cell r="K62">
            <v>355</v>
          </cell>
          <cell r="L62">
            <v>350</v>
          </cell>
          <cell r="M62">
            <v>350</v>
          </cell>
          <cell r="N62">
            <v>350</v>
          </cell>
          <cell r="O62">
            <v>350</v>
          </cell>
          <cell r="P62">
            <v>350</v>
          </cell>
          <cell r="Q62">
            <v>350</v>
          </cell>
          <cell r="R62">
            <v>350</v>
          </cell>
          <cell r="S62">
            <v>344</v>
          </cell>
          <cell r="T62">
            <v>344</v>
          </cell>
          <cell r="U62">
            <v>344</v>
          </cell>
          <cell r="V62">
            <v>344</v>
          </cell>
          <cell r="W62">
            <v>344</v>
          </cell>
          <cell r="X62">
            <v>344</v>
          </cell>
          <cell r="Y62">
            <v>344</v>
          </cell>
          <cell r="Z62">
            <v>336</v>
          </cell>
          <cell r="AA62">
            <v>295</v>
          </cell>
        </row>
        <row r="67">
          <cell r="A67" t="str">
            <v>PRODUCCIÓN</v>
          </cell>
        </row>
        <row r="69">
          <cell r="C69">
            <v>1999</v>
          </cell>
          <cell r="D69">
            <v>2000</v>
          </cell>
          <cell r="E69">
            <v>2001</v>
          </cell>
          <cell r="F69">
            <v>2002</v>
          </cell>
          <cell r="G69">
            <v>2003</v>
          </cell>
          <cell r="H69">
            <v>2004</v>
          </cell>
          <cell r="I69">
            <v>2005</v>
          </cell>
          <cell r="J69">
            <v>2006</v>
          </cell>
          <cell r="K69">
            <v>2007</v>
          </cell>
          <cell r="L69">
            <v>2008</v>
          </cell>
          <cell r="M69">
            <v>2009</v>
          </cell>
          <cell r="N69">
            <v>2010</v>
          </cell>
          <cell r="O69">
            <v>2011</v>
          </cell>
          <cell r="P69">
            <v>2012</v>
          </cell>
          <cell r="Q69">
            <v>2013</v>
          </cell>
          <cell r="R69">
            <v>2014</v>
          </cell>
          <cell r="S69">
            <v>2015</v>
          </cell>
          <cell r="T69">
            <v>2016</v>
          </cell>
          <cell r="U69">
            <v>2017</v>
          </cell>
          <cell r="V69">
            <v>2018</v>
          </cell>
          <cell r="W69">
            <v>2019</v>
          </cell>
          <cell r="X69">
            <v>2020</v>
          </cell>
          <cell r="Y69">
            <v>2021</v>
          </cell>
          <cell r="Z69">
            <v>2022</v>
          </cell>
          <cell r="AA69">
            <v>2023</v>
          </cell>
        </row>
        <row r="71">
          <cell r="A71" t="str">
            <v>ADMINISTRACION</v>
          </cell>
          <cell r="B71" t="str">
            <v>TPD</v>
          </cell>
          <cell r="C71">
            <v>99100</v>
          </cell>
          <cell r="D71">
            <v>99550</v>
          </cell>
          <cell r="E71">
            <v>99650</v>
          </cell>
          <cell r="F71">
            <v>99400</v>
          </cell>
          <cell r="G71">
            <v>99100</v>
          </cell>
          <cell r="H71">
            <v>75450</v>
          </cell>
          <cell r="I71">
            <v>75600</v>
          </cell>
          <cell r="J71">
            <v>75600</v>
          </cell>
          <cell r="K71">
            <v>75600</v>
          </cell>
          <cell r="L71">
            <v>55000</v>
          </cell>
          <cell r="M71">
            <v>55000</v>
          </cell>
          <cell r="N71">
            <v>55000</v>
          </cell>
          <cell r="O71">
            <v>55000</v>
          </cell>
          <cell r="P71">
            <v>55000</v>
          </cell>
          <cell r="Q71">
            <v>55000</v>
          </cell>
          <cell r="R71">
            <v>53000</v>
          </cell>
          <cell r="S71">
            <v>45000</v>
          </cell>
          <cell r="T71">
            <v>45000</v>
          </cell>
          <cell r="U71">
            <v>45000</v>
          </cell>
          <cell r="V71">
            <v>45000</v>
          </cell>
          <cell r="W71">
            <v>45000</v>
          </cell>
          <cell r="X71">
            <v>45000</v>
          </cell>
          <cell r="Y71">
            <v>45000</v>
          </cell>
          <cell r="Z71">
            <v>31500</v>
          </cell>
          <cell r="AA71">
            <v>14000</v>
          </cell>
        </row>
        <row r="73">
          <cell r="A73" t="str">
            <v>PLANTA  MOLIENDA CONVENC.</v>
          </cell>
          <cell r="B73" t="str">
            <v>TPD</v>
          </cell>
          <cell r="C73">
            <v>51050</v>
          </cell>
          <cell r="D73">
            <v>51250</v>
          </cell>
          <cell r="E73">
            <v>51100</v>
          </cell>
          <cell r="F73">
            <v>50850</v>
          </cell>
          <cell r="G73">
            <v>51150</v>
          </cell>
          <cell r="H73">
            <v>51000</v>
          </cell>
          <cell r="I73">
            <v>51150</v>
          </cell>
          <cell r="J73">
            <v>51150</v>
          </cell>
          <cell r="K73">
            <v>51150</v>
          </cell>
          <cell r="L73">
            <v>30550</v>
          </cell>
          <cell r="M73">
            <v>30550</v>
          </cell>
          <cell r="N73">
            <v>31000</v>
          </cell>
          <cell r="O73">
            <v>31000</v>
          </cell>
          <cell r="P73">
            <v>31000</v>
          </cell>
          <cell r="Q73">
            <v>31000</v>
          </cell>
          <cell r="R73">
            <v>29000</v>
          </cell>
          <cell r="S73">
            <v>21000</v>
          </cell>
          <cell r="T73">
            <v>21000</v>
          </cell>
          <cell r="U73">
            <v>21000</v>
          </cell>
          <cell r="V73">
            <v>21000</v>
          </cell>
          <cell r="W73">
            <v>21000</v>
          </cell>
          <cell r="X73">
            <v>21000</v>
          </cell>
          <cell r="Y73">
            <v>21000</v>
          </cell>
          <cell r="Z73">
            <v>7500</v>
          </cell>
          <cell r="AA73">
            <v>0</v>
          </cell>
        </row>
        <row r="75">
          <cell r="A75" t="str">
            <v>PLANTA SAG</v>
          </cell>
          <cell r="B75" t="str">
            <v>TPD</v>
          </cell>
          <cell r="C75">
            <v>25050</v>
          </cell>
          <cell r="D75">
            <v>25050</v>
          </cell>
          <cell r="E75">
            <v>25050</v>
          </cell>
          <cell r="F75">
            <v>25050</v>
          </cell>
          <cell r="G75">
            <v>24450</v>
          </cell>
          <cell r="H75">
            <v>24450</v>
          </cell>
          <cell r="I75">
            <v>24450</v>
          </cell>
          <cell r="J75">
            <v>24450</v>
          </cell>
          <cell r="K75">
            <v>24450</v>
          </cell>
          <cell r="L75">
            <v>24450</v>
          </cell>
          <cell r="M75">
            <v>24450</v>
          </cell>
          <cell r="N75">
            <v>24000</v>
          </cell>
          <cell r="O75">
            <v>24000</v>
          </cell>
          <cell r="P75">
            <v>24000</v>
          </cell>
          <cell r="Q75">
            <v>24000</v>
          </cell>
          <cell r="R75">
            <v>24000</v>
          </cell>
          <cell r="S75">
            <v>24000</v>
          </cell>
          <cell r="T75">
            <v>24000</v>
          </cell>
          <cell r="U75">
            <v>24000</v>
          </cell>
          <cell r="V75">
            <v>24000</v>
          </cell>
          <cell r="W75">
            <v>24000</v>
          </cell>
          <cell r="X75">
            <v>24000</v>
          </cell>
          <cell r="Y75">
            <v>24000</v>
          </cell>
          <cell r="Z75">
            <v>24000</v>
          </cell>
          <cell r="AA75">
            <v>14000</v>
          </cell>
        </row>
        <row r="77">
          <cell r="A77" t="str">
            <v>PLANTA FLOTACION Y RETRAT.</v>
          </cell>
          <cell r="B77" t="str">
            <v>TPD</v>
          </cell>
          <cell r="C77">
            <v>99100</v>
          </cell>
          <cell r="D77">
            <v>99550</v>
          </cell>
          <cell r="E77">
            <v>99650</v>
          </cell>
          <cell r="F77">
            <v>99400</v>
          </cell>
          <cell r="G77">
            <v>99100</v>
          </cell>
          <cell r="H77">
            <v>75450</v>
          </cell>
          <cell r="I77">
            <v>75600</v>
          </cell>
          <cell r="J77">
            <v>75600</v>
          </cell>
          <cell r="K77">
            <v>75600</v>
          </cell>
          <cell r="L77">
            <v>55000</v>
          </cell>
          <cell r="M77">
            <v>55000</v>
          </cell>
          <cell r="N77">
            <v>55000</v>
          </cell>
          <cell r="O77">
            <v>55000</v>
          </cell>
          <cell r="P77">
            <v>55000</v>
          </cell>
          <cell r="Q77">
            <v>55000</v>
          </cell>
          <cell r="R77">
            <v>53000</v>
          </cell>
          <cell r="S77">
            <v>45000</v>
          </cell>
          <cell r="T77">
            <v>45000</v>
          </cell>
          <cell r="U77">
            <v>45000</v>
          </cell>
          <cell r="V77">
            <v>45000</v>
          </cell>
          <cell r="W77">
            <v>45000</v>
          </cell>
          <cell r="X77">
            <v>45000</v>
          </cell>
          <cell r="Y77">
            <v>45000</v>
          </cell>
          <cell r="Z77">
            <v>31500</v>
          </cell>
          <cell r="AA77">
            <v>14000</v>
          </cell>
        </row>
        <row r="79">
          <cell r="A79" t="str">
            <v>REAC. Y CAL</v>
          </cell>
          <cell r="B79" t="str">
            <v>TPD</v>
          </cell>
          <cell r="C79">
            <v>99100</v>
          </cell>
          <cell r="D79">
            <v>99550</v>
          </cell>
          <cell r="E79">
            <v>99650</v>
          </cell>
          <cell r="F79">
            <v>99400</v>
          </cell>
          <cell r="G79">
            <v>99100</v>
          </cell>
          <cell r="H79">
            <v>75450</v>
          </cell>
          <cell r="I79">
            <v>75600</v>
          </cell>
          <cell r="J79">
            <v>75600</v>
          </cell>
          <cell r="K79">
            <v>75600</v>
          </cell>
          <cell r="L79">
            <v>55000</v>
          </cell>
          <cell r="M79">
            <v>55000</v>
          </cell>
          <cell r="N79">
            <v>55000</v>
          </cell>
          <cell r="O79">
            <v>55000</v>
          </cell>
          <cell r="P79">
            <v>55000</v>
          </cell>
          <cell r="Q79">
            <v>55000</v>
          </cell>
          <cell r="R79">
            <v>53000</v>
          </cell>
          <cell r="S79">
            <v>45000</v>
          </cell>
          <cell r="T79">
            <v>45000</v>
          </cell>
          <cell r="U79">
            <v>45000</v>
          </cell>
          <cell r="V79">
            <v>45000</v>
          </cell>
          <cell r="W79">
            <v>45000</v>
          </cell>
          <cell r="X79">
            <v>45000</v>
          </cell>
          <cell r="Y79">
            <v>45000</v>
          </cell>
          <cell r="Z79">
            <v>31500</v>
          </cell>
          <cell r="AA79">
            <v>14000</v>
          </cell>
        </row>
        <row r="81">
          <cell r="A81" t="str">
            <v>PLANTA DE MOLY</v>
          </cell>
          <cell r="B81" t="str">
            <v>TPD</v>
          </cell>
          <cell r="C81">
            <v>99100</v>
          </cell>
          <cell r="D81">
            <v>99550</v>
          </cell>
          <cell r="E81">
            <v>99650</v>
          </cell>
          <cell r="F81">
            <v>99400</v>
          </cell>
          <cell r="G81">
            <v>99100</v>
          </cell>
          <cell r="H81">
            <v>75450</v>
          </cell>
          <cell r="I81">
            <v>75600</v>
          </cell>
          <cell r="J81">
            <v>75600</v>
          </cell>
          <cell r="K81">
            <v>75600</v>
          </cell>
          <cell r="L81">
            <v>55000</v>
          </cell>
          <cell r="M81">
            <v>55000</v>
          </cell>
          <cell r="N81">
            <v>55000</v>
          </cell>
          <cell r="O81">
            <v>55000</v>
          </cell>
          <cell r="P81">
            <v>55000</v>
          </cell>
          <cell r="Q81">
            <v>55000</v>
          </cell>
          <cell r="R81">
            <v>53000</v>
          </cell>
          <cell r="S81">
            <v>45000</v>
          </cell>
          <cell r="T81">
            <v>45000</v>
          </cell>
          <cell r="U81">
            <v>45000</v>
          </cell>
          <cell r="V81">
            <v>45000</v>
          </cell>
          <cell r="W81">
            <v>45000</v>
          </cell>
          <cell r="X81">
            <v>45000</v>
          </cell>
          <cell r="Y81">
            <v>45000</v>
          </cell>
          <cell r="Z81">
            <v>31500</v>
          </cell>
          <cell r="AA81">
            <v>14000</v>
          </cell>
        </row>
        <row r="82">
          <cell r="B82" t="str">
            <v>TMS / AÑO</v>
          </cell>
          <cell r="C82">
            <v>1129584.5871031748</v>
          </cell>
          <cell r="D82">
            <v>1120188.1978142858</v>
          </cell>
          <cell r="E82">
            <v>1127754.1276422441</v>
          </cell>
          <cell r="F82">
            <v>1139362.6812977097</v>
          </cell>
          <cell r="G82">
            <v>1146792.2757039948</v>
          </cell>
          <cell r="H82">
            <v>851721.92258387106</v>
          </cell>
          <cell r="I82">
            <v>877186.38849999988</v>
          </cell>
          <cell r="J82">
            <v>871051.61250000005</v>
          </cell>
          <cell r="K82">
            <v>895052.9</v>
          </cell>
          <cell r="L82">
            <v>678157.54357142863</v>
          </cell>
          <cell r="M82">
            <v>648258.28009259247</v>
          </cell>
          <cell r="N82">
            <v>665531.93973214272</v>
          </cell>
          <cell r="O82">
            <v>626868.5625</v>
          </cell>
          <cell r="P82">
            <v>594263.6129999999</v>
          </cell>
          <cell r="Q82">
            <v>554682.37500000012</v>
          </cell>
          <cell r="R82">
            <v>553030.3903846154</v>
          </cell>
          <cell r="S82">
            <v>492732.11249999999</v>
          </cell>
          <cell r="T82">
            <v>457534.32390000002</v>
          </cell>
          <cell r="U82">
            <v>459859.5703125</v>
          </cell>
          <cell r="V82">
            <v>473507.015625</v>
          </cell>
          <cell r="W82">
            <v>499047.60326086951</v>
          </cell>
          <cell r="X82">
            <v>496078.16967391298</v>
          </cell>
          <cell r="Y82">
            <v>545485.03532608692</v>
          </cell>
          <cell r="Z82">
            <v>350893.62</v>
          </cell>
          <cell r="AA82">
            <v>127059.69375000001</v>
          </cell>
        </row>
        <row r="84">
          <cell r="A84" t="str">
            <v>PLANTA PTR</v>
          </cell>
          <cell r="B84" t="str">
            <v>TPD</v>
          </cell>
          <cell r="C84">
            <v>99100</v>
          </cell>
          <cell r="D84">
            <v>99550</v>
          </cell>
          <cell r="E84">
            <v>99650</v>
          </cell>
          <cell r="F84">
            <v>99400</v>
          </cell>
          <cell r="G84">
            <v>99100</v>
          </cell>
          <cell r="H84">
            <v>75450</v>
          </cell>
          <cell r="I84">
            <v>75600</v>
          </cell>
          <cell r="J84">
            <v>75600</v>
          </cell>
          <cell r="K84">
            <v>75600</v>
          </cell>
          <cell r="L84">
            <v>55000</v>
          </cell>
          <cell r="M84">
            <v>55000</v>
          </cell>
          <cell r="N84">
            <v>55000</v>
          </cell>
          <cell r="O84">
            <v>55000</v>
          </cell>
          <cell r="P84">
            <v>55000</v>
          </cell>
          <cell r="Q84">
            <v>55000</v>
          </cell>
          <cell r="R84">
            <v>53000</v>
          </cell>
          <cell r="S84">
            <v>45000</v>
          </cell>
          <cell r="T84">
            <v>45000</v>
          </cell>
          <cell r="U84">
            <v>45000</v>
          </cell>
          <cell r="V84">
            <v>45000</v>
          </cell>
          <cell r="W84">
            <v>45000</v>
          </cell>
          <cell r="X84">
            <v>45000</v>
          </cell>
          <cell r="Y84">
            <v>45000</v>
          </cell>
          <cell r="Z84">
            <v>31500</v>
          </cell>
          <cell r="AA84">
            <v>14000</v>
          </cell>
        </row>
        <row r="86">
          <cell r="A86" t="str">
            <v>RELAVES</v>
          </cell>
          <cell r="B86" t="str">
            <v>TPD</v>
          </cell>
          <cell r="C86">
            <v>99100</v>
          </cell>
          <cell r="D86">
            <v>99550</v>
          </cell>
          <cell r="E86">
            <v>99650</v>
          </cell>
          <cell r="F86">
            <v>99400</v>
          </cell>
          <cell r="G86">
            <v>99100</v>
          </cell>
          <cell r="H86">
            <v>75450</v>
          </cell>
          <cell r="I86">
            <v>75600</v>
          </cell>
          <cell r="J86">
            <v>75600</v>
          </cell>
          <cell r="K86">
            <v>75600</v>
          </cell>
          <cell r="L86">
            <v>55000</v>
          </cell>
          <cell r="M86">
            <v>55000</v>
          </cell>
          <cell r="N86">
            <v>55000</v>
          </cell>
          <cell r="O86">
            <v>55000</v>
          </cell>
          <cell r="P86">
            <v>55000</v>
          </cell>
          <cell r="Q86">
            <v>55000</v>
          </cell>
          <cell r="R86">
            <v>53000</v>
          </cell>
          <cell r="S86">
            <v>45000</v>
          </cell>
          <cell r="T86">
            <v>45000</v>
          </cell>
          <cell r="U86">
            <v>45000</v>
          </cell>
          <cell r="V86">
            <v>45000</v>
          </cell>
          <cell r="W86">
            <v>45000</v>
          </cell>
          <cell r="X86">
            <v>45000</v>
          </cell>
          <cell r="Y86">
            <v>45000</v>
          </cell>
          <cell r="Z86">
            <v>31500</v>
          </cell>
          <cell r="AA86">
            <v>14000</v>
          </cell>
        </row>
        <row r="88">
          <cell r="A88" t="str">
            <v>FILTRO Y SECADO</v>
          </cell>
          <cell r="B88" t="str">
            <v>TPD</v>
          </cell>
          <cell r="C88">
            <v>99100</v>
          </cell>
          <cell r="D88">
            <v>99550</v>
          </cell>
          <cell r="E88">
            <v>99650</v>
          </cell>
          <cell r="F88">
            <v>99400</v>
          </cell>
          <cell r="G88">
            <v>99100</v>
          </cell>
          <cell r="H88">
            <v>75450</v>
          </cell>
          <cell r="I88">
            <v>75600</v>
          </cell>
          <cell r="J88">
            <v>75600</v>
          </cell>
          <cell r="K88">
            <v>75600</v>
          </cell>
          <cell r="L88">
            <v>55000</v>
          </cell>
          <cell r="M88">
            <v>55000</v>
          </cell>
          <cell r="N88">
            <v>55000</v>
          </cell>
          <cell r="O88">
            <v>55000</v>
          </cell>
          <cell r="P88">
            <v>55000</v>
          </cell>
          <cell r="Q88">
            <v>55000</v>
          </cell>
          <cell r="R88">
            <v>53000</v>
          </cell>
          <cell r="S88">
            <v>45000</v>
          </cell>
          <cell r="T88">
            <v>45000</v>
          </cell>
          <cell r="U88">
            <v>45000</v>
          </cell>
          <cell r="V88">
            <v>45000</v>
          </cell>
          <cell r="W88">
            <v>45000</v>
          </cell>
          <cell r="X88">
            <v>45000</v>
          </cell>
          <cell r="Y88">
            <v>45000</v>
          </cell>
          <cell r="Z88">
            <v>31500</v>
          </cell>
          <cell r="AA88">
            <v>14000</v>
          </cell>
        </row>
        <row r="89">
          <cell r="B89" t="str">
            <v>TMS / AÑO</v>
          </cell>
          <cell r="C89">
            <v>1129584.5871031748</v>
          </cell>
          <cell r="D89">
            <v>1120188.1978142858</v>
          </cell>
          <cell r="E89">
            <v>1127754.1276422441</v>
          </cell>
          <cell r="F89">
            <v>1139362.6812977097</v>
          </cell>
          <cell r="G89">
            <v>1146792.2757039948</v>
          </cell>
          <cell r="H89">
            <v>851721.92258387106</v>
          </cell>
          <cell r="I89">
            <v>877186.38849999988</v>
          </cell>
          <cell r="J89">
            <v>871051.61250000005</v>
          </cell>
          <cell r="K89">
            <v>895052.9</v>
          </cell>
          <cell r="L89">
            <v>678157.54357142863</v>
          </cell>
          <cell r="M89">
            <v>648258.28009259247</v>
          </cell>
          <cell r="N89">
            <v>665531.93973214272</v>
          </cell>
          <cell r="O89">
            <v>626868.5625</v>
          </cell>
          <cell r="P89">
            <v>594263.6129999999</v>
          </cell>
          <cell r="Q89">
            <v>554682.37500000012</v>
          </cell>
          <cell r="R89">
            <v>553030.3903846154</v>
          </cell>
          <cell r="S89">
            <v>492732.11249999999</v>
          </cell>
          <cell r="T89">
            <v>457534.32390000002</v>
          </cell>
          <cell r="U89">
            <v>459859.5703125</v>
          </cell>
          <cell r="V89">
            <v>473507.015625</v>
          </cell>
          <cell r="W89">
            <v>499047.60326086951</v>
          </cell>
          <cell r="X89">
            <v>496078.16967391298</v>
          </cell>
          <cell r="Y89">
            <v>545485.03532608692</v>
          </cell>
          <cell r="Z89">
            <v>350893.62</v>
          </cell>
          <cell r="AA89">
            <v>127059.69375000001</v>
          </cell>
        </row>
        <row r="91">
          <cell r="A91" t="str">
            <v>MANTENCION ELECTRICA</v>
          </cell>
          <cell r="B91" t="str">
            <v>TPD</v>
          </cell>
          <cell r="C91">
            <v>99100</v>
          </cell>
          <cell r="D91">
            <v>99550</v>
          </cell>
          <cell r="E91">
            <v>99650</v>
          </cell>
          <cell r="F91">
            <v>99400</v>
          </cell>
          <cell r="G91">
            <v>99100</v>
          </cell>
          <cell r="H91">
            <v>75450</v>
          </cell>
          <cell r="I91">
            <v>75600</v>
          </cell>
          <cell r="J91">
            <v>75600</v>
          </cell>
          <cell r="K91">
            <v>75600</v>
          </cell>
          <cell r="L91">
            <v>55000</v>
          </cell>
          <cell r="M91">
            <v>55000</v>
          </cell>
          <cell r="N91">
            <v>55000</v>
          </cell>
          <cell r="O91">
            <v>55000</v>
          </cell>
          <cell r="P91">
            <v>55000</v>
          </cell>
          <cell r="Q91">
            <v>55000</v>
          </cell>
          <cell r="R91">
            <v>53000</v>
          </cell>
          <cell r="S91">
            <v>45000</v>
          </cell>
          <cell r="T91">
            <v>45000</v>
          </cell>
          <cell r="U91">
            <v>45000</v>
          </cell>
          <cell r="V91">
            <v>45000</v>
          </cell>
          <cell r="W91">
            <v>45000</v>
          </cell>
          <cell r="X91">
            <v>45000</v>
          </cell>
          <cell r="Y91">
            <v>45000</v>
          </cell>
          <cell r="Z91">
            <v>31500</v>
          </cell>
          <cell r="AA91">
            <v>14000</v>
          </cell>
        </row>
        <row r="94">
          <cell r="A94" t="str">
            <v>TONELAJE TOTAL</v>
          </cell>
          <cell r="B94" t="str">
            <v>TPD</v>
          </cell>
          <cell r="C94">
            <v>99100</v>
          </cell>
          <cell r="D94">
            <v>99550</v>
          </cell>
          <cell r="E94">
            <v>99650</v>
          </cell>
          <cell r="F94">
            <v>99400</v>
          </cell>
          <cell r="G94">
            <v>99100</v>
          </cell>
          <cell r="H94">
            <v>75450</v>
          </cell>
          <cell r="I94">
            <v>75600</v>
          </cell>
          <cell r="J94">
            <v>75600</v>
          </cell>
          <cell r="K94">
            <v>75600</v>
          </cell>
          <cell r="L94">
            <v>55000</v>
          </cell>
          <cell r="M94">
            <v>55000</v>
          </cell>
          <cell r="N94">
            <v>55000</v>
          </cell>
          <cell r="O94">
            <v>55000</v>
          </cell>
          <cell r="P94">
            <v>55000</v>
          </cell>
          <cell r="Q94">
            <v>55000</v>
          </cell>
          <cell r="R94">
            <v>53000</v>
          </cell>
          <cell r="S94">
            <v>45000</v>
          </cell>
          <cell r="T94">
            <v>45000</v>
          </cell>
          <cell r="U94">
            <v>45000</v>
          </cell>
          <cell r="V94">
            <v>45000</v>
          </cell>
          <cell r="W94">
            <v>45000</v>
          </cell>
          <cell r="X94">
            <v>45000</v>
          </cell>
          <cell r="Y94">
            <v>45000</v>
          </cell>
          <cell r="Z94">
            <v>31500</v>
          </cell>
          <cell r="AA94">
            <v>14000</v>
          </cell>
        </row>
        <row r="98">
          <cell r="A98" t="str">
            <v>PRODUCTIVIDAD</v>
          </cell>
        </row>
        <row r="101">
          <cell r="A101" t="str">
            <v>ADMINISTRACION</v>
          </cell>
          <cell r="B101" t="str">
            <v>TPD/ HI</v>
          </cell>
          <cell r="C101">
            <v>5505.5555555555557</v>
          </cell>
          <cell r="D101">
            <v>5530.5555555555557</v>
          </cell>
          <cell r="E101">
            <v>5861.7647058823532</v>
          </cell>
          <cell r="F101">
            <v>5847.0588235294117</v>
          </cell>
          <cell r="G101">
            <v>6193.75</v>
          </cell>
          <cell r="H101">
            <v>4715.625</v>
          </cell>
          <cell r="I101">
            <v>4725</v>
          </cell>
          <cell r="J101">
            <v>4725</v>
          </cell>
          <cell r="K101">
            <v>4725</v>
          </cell>
          <cell r="L101">
            <v>3666.6666666666665</v>
          </cell>
          <cell r="M101">
            <v>3666.6666666666665</v>
          </cell>
          <cell r="N101">
            <v>3666.6666666666665</v>
          </cell>
          <cell r="O101">
            <v>3666.6666666666665</v>
          </cell>
          <cell r="P101">
            <v>3666.6666666666665</v>
          </cell>
          <cell r="Q101">
            <v>3666.6666666666665</v>
          </cell>
          <cell r="R101">
            <v>3533.3333333333335</v>
          </cell>
          <cell r="S101">
            <v>3214.2857142857142</v>
          </cell>
          <cell r="T101">
            <v>3214.2857142857142</v>
          </cell>
          <cell r="U101">
            <v>3214.2857142857142</v>
          </cell>
          <cell r="V101">
            <v>3214.2857142857142</v>
          </cell>
          <cell r="W101">
            <v>3214.2857142857142</v>
          </cell>
          <cell r="X101">
            <v>3214.2857142857142</v>
          </cell>
          <cell r="Y101">
            <v>3214.2857142857142</v>
          </cell>
          <cell r="Z101">
            <v>2423.0769230769229</v>
          </cell>
          <cell r="AA101">
            <v>1076.9230769230769</v>
          </cell>
        </row>
        <row r="102">
          <cell r="A102" t="str">
            <v>EVOLUCION PRODUCTIVIDAD</v>
          </cell>
          <cell r="D102">
            <v>4.5408678102927258E-3</v>
          </cell>
          <cell r="E102">
            <v>6.4699946578025802E-2</v>
          </cell>
          <cell r="F102">
            <v>6.2028847866088865E-2</v>
          </cell>
          <cell r="G102">
            <v>0.125</v>
          </cell>
          <cell r="H102">
            <v>-0.14347880928355194</v>
          </cell>
          <cell r="I102">
            <v>-0.14177598385469226</v>
          </cell>
          <cell r="J102">
            <v>-0.14177598385469226</v>
          </cell>
          <cell r="K102">
            <v>-0.14177598385469226</v>
          </cell>
          <cell r="L102">
            <v>-0.33400605449041376</v>
          </cell>
          <cell r="M102">
            <v>-0.33400605449041376</v>
          </cell>
          <cell r="N102">
            <v>-0.33400605449041376</v>
          </cell>
          <cell r="O102">
            <v>-0.33400605449041376</v>
          </cell>
          <cell r="P102">
            <v>-0.33400605449041376</v>
          </cell>
          <cell r="Q102">
            <v>-0.33400605449041376</v>
          </cell>
          <cell r="R102">
            <v>-0.35822401614530774</v>
          </cell>
          <cell r="S102">
            <v>-0.41617413867666142</v>
          </cell>
          <cell r="T102">
            <v>-0.41617413867666142</v>
          </cell>
          <cell r="U102">
            <v>-0.41617413867666142</v>
          </cell>
          <cell r="V102">
            <v>-0.41617413867666142</v>
          </cell>
          <cell r="W102">
            <v>-0.41617413867666142</v>
          </cell>
          <cell r="X102">
            <v>-0.41617413867666142</v>
          </cell>
          <cell r="Y102">
            <v>-0.41617413867666142</v>
          </cell>
          <cell r="Z102">
            <v>-0.55988511992548329</v>
          </cell>
          <cell r="AA102">
            <v>-0.80439338663354809</v>
          </cell>
        </row>
        <row r="104">
          <cell r="A104" t="str">
            <v>PLANTA  MOLIENDA CONVENC.</v>
          </cell>
          <cell r="B104" t="str">
            <v>TPD/ HI</v>
          </cell>
          <cell r="C104">
            <v>1276.25</v>
          </cell>
          <cell r="D104">
            <v>1281.25</v>
          </cell>
          <cell r="E104">
            <v>1277.5</v>
          </cell>
          <cell r="F104">
            <v>1271.25</v>
          </cell>
          <cell r="G104">
            <v>1278.75</v>
          </cell>
          <cell r="H104">
            <v>1275</v>
          </cell>
          <cell r="I104">
            <v>1278.75</v>
          </cell>
          <cell r="J104">
            <v>1278.75</v>
          </cell>
          <cell r="K104">
            <v>1278.75</v>
          </cell>
          <cell r="L104">
            <v>803.9473684210526</v>
          </cell>
          <cell r="M104">
            <v>803.9473684210526</v>
          </cell>
          <cell r="N104">
            <v>815.78947368421052</v>
          </cell>
          <cell r="O104">
            <v>815.78947368421052</v>
          </cell>
          <cell r="P104">
            <v>815.78947368421052</v>
          </cell>
          <cell r="Q104">
            <v>815.78947368421052</v>
          </cell>
          <cell r="R104">
            <v>763.15789473684208</v>
          </cell>
          <cell r="S104">
            <v>567.56756756756761</v>
          </cell>
          <cell r="T104">
            <v>567.56756756756761</v>
          </cell>
          <cell r="U104">
            <v>567.56756756756761</v>
          </cell>
          <cell r="V104">
            <v>567.56756756756761</v>
          </cell>
          <cell r="W104">
            <v>567.56756756756761</v>
          </cell>
          <cell r="X104">
            <v>567.56756756756761</v>
          </cell>
          <cell r="Y104">
            <v>567.56756756756761</v>
          </cell>
          <cell r="Z104">
            <v>220.58823529411765</v>
          </cell>
          <cell r="AA104">
            <v>0</v>
          </cell>
        </row>
        <row r="105">
          <cell r="A105" t="str">
            <v>EVOLUCION PRODUCTIVIDAD</v>
          </cell>
          <cell r="D105">
            <v>3.9177277179236469E-3</v>
          </cell>
          <cell r="E105">
            <v>9.7943192948091173E-4</v>
          </cell>
          <cell r="F105">
            <v>-3.9177277179236469E-3</v>
          </cell>
          <cell r="G105">
            <v>1.9588638589618235E-3</v>
          </cell>
          <cell r="H105">
            <v>-9.7943192948091173E-4</v>
          </cell>
          <cell r="I105">
            <v>1.9588638589618235E-3</v>
          </cell>
          <cell r="J105">
            <v>1.9588638589618235E-3</v>
          </cell>
          <cell r="K105">
            <v>1.9588638589618235E-3</v>
          </cell>
          <cell r="L105">
            <v>-0.37007062219702047</v>
          </cell>
          <cell r="M105">
            <v>-0.37007062219702047</v>
          </cell>
          <cell r="N105">
            <v>-0.36079179339141199</v>
          </cell>
          <cell r="O105">
            <v>-0.36079179339141199</v>
          </cell>
          <cell r="P105">
            <v>-0.36079179339141199</v>
          </cell>
          <cell r="Q105">
            <v>-0.36079179339141199</v>
          </cell>
          <cell r="R105">
            <v>-0.40203103252744987</v>
          </cell>
          <cell r="S105">
            <v>-0.55528496174921238</v>
          </cell>
          <cell r="T105">
            <v>-0.55528496174921238</v>
          </cell>
          <cell r="U105">
            <v>-0.55528496174921238</v>
          </cell>
          <cell r="V105">
            <v>-0.55528496174921238</v>
          </cell>
          <cell r="W105">
            <v>-0.55528496174921238</v>
          </cell>
          <cell r="X105">
            <v>-0.55528496174921238</v>
          </cell>
          <cell r="Y105">
            <v>-0.55528496174921238</v>
          </cell>
          <cell r="Z105">
            <v>-0.82715907126807631</v>
          </cell>
          <cell r="AA105">
            <v>-1</v>
          </cell>
        </row>
        <row r="107">
          <cell r="A107" t="str">
            <v>PLANTA  MOLIENDA SAG</v>
          </cell>
          <cell r="B107" t="str">
            <v>TPD/ HI</v>
          </cell>
          <cell r="C107">
            <v>927.77777777777783</v>
          </cell>
          <cell r="D107">
            <v>927.77777777777783</v>
          </cell>
          <cell r="E107">
            <v>927.77777777777783</v>
          </cell>
          <cell r="F107">
            <v>927.77777777777783</v>
          </cell>
          <cell r="G107">
            <v>905.55555555555554</v>
          </cell>
          <cell r="H107">
            <v>905.55555555555554</v>
          </cell>
          <cell r="I107">
            <v>905.55555555555554</v>
          </cell>
          <cell r="J107">
            <v>905.55555555555554</v>
          </cell>
          <cell r="K107">
            <v>905.55555555555554</v>
          </cell>
          <cell r="L107">
            <v>905.55555555555554</v>
          </cell>
          <cell r="M107">
            <v>905.55555555555554</v>
          </cell>
          <cell r="N107">
            <v>888.88888888888891</v>
          </cell>
          <cell r="O107">
            <v>888.88888888888891</v>
          </cell>
          <cell r="P107">
            <v>888.88888888888891</v>
          </cell>
          <cell r="Q107">
            <v>888.88888888888891</v>
          </cell>
          <cell r="R107">
            <v>888.88888888888891</v>
          </cell>
          <cell r="S107">
            <v>888.88888888888891</v>
          </cell>
          <cell r="T107">
            <v>888.88888888888891</v>
          </cell>
          <cell r="U107">
            <v>888.88888888888891</v>
          </cell>
          <cell r="V107">
            <v>888.88888888888891</v>
          </cell>
          <cell r="W107">
            <v>888.88888888888891</v>
          </cell>
          <cell r="X107">
            <v>888.88888888888891</v>
          </cell>
          <cell r="Y107">
            <v>888.88888888888891</v>
          </cell>
          <cell r="Z107">
            <v>888.88888888888891</v>
          </cell>
          <cell r="AA107">
            <v>583.33333333333337</v>
          </cell>
        </row>
        <row r="108">
          <cell r="A108" t="str">
            <v>EVOLUCION PRODUCTIVIDAD</v>
          </cell>
          <cell r="D108">
            <v>0</v>
          </cell>
          <cell r="E108">
            <v>0</v>
          </cell>
          <cell r="F108">
            <v>0</v>
          </cell>
          <cell r="G108">
            <v>-2.3952095808383311E-2</v>
          </cell>
          <cell r="H108">
            <v>-2.3952095808383311E-2</v>
          </cell>
          <cell r="I108">
            <v>-2.3952095808383311E-2</v>
          </cell>
          <cell r="J108">
            <v>-2.3952095808383311E-2</v>
          </cell>
          <cell r="K108">
            <v>-2.3952095808383311E-2</v>
          </cell>
          <cell r="L108">
            <v>-2.3952095808383311E-2</v>
          </cell>
          <cell r="M108">
            <v>-2.3952095808383311E-2</v>
          </cell>
          <cell r="N108">
            <v>-4.1916167664670656E-2</v>
          </cell>
          <cell r="O108">
            <v>-4.1916167664670656E-2</v>
          </cell>
          <cell r="P108">
            <v>-4.1916167664670656E-2</v>
          </cell>
          <cell r="Q108">
            <v>-4.1916167664670656E-2</v>
          </cell>
          <cell r="R108">
            <v>-4.1916167664670656E-2</v>
          </cell>
          <cell r="S108">
            <v>-4.1916167664670656E-2</v>
          </cell>
          <cell r="T108">
            <v>-4.1916167664670656E-2</v>
          </cell>
          <cell r="U108">
            <v>-4.1916167664670656E-2</v>
          </cell>
          <cell r="V108">
            <v>-4.1916167664670656E-2</v>
          </cell>
          <cell r="W108">
            <v>-4.1916167664670656E-2</v>
          </cell>
          <cell r="X108">
            <v>-4.1916167664670656E-2</v>
          </cell>
          <cell r="Y108">
            <v>-4.1916167664670656E-2</v>
          </cell>
          <cell r="Z108">
            <v>-4.1916167664670656E-2</v>
          </cell>
          <cell r="AA108">
            <v>-0.37125748502994016</v>
          </cell>
        </row>
        <row r="110">
          <cell r="A110" t="str">
            <v>PLANTA FLOTACION Y RETRAT.</v>
          </cell>
          <cell r="B110" t="str">
            <v>TPD/ HI</v>
          </cell>
          <cell r="C110">
            <v>2064.5833333333335</v>
          </cell>
          <cell r="D110">
            <v>2073.9583333333335</v>
          </cell>
          <cell r="E110">
            <v>2076.0416666666665</v>
          </cell>
          <cell r="F110">
            <v>2070.8333333333335</v>
          </cell>
          <cell r="G110">
            <v>2064.5833333333335</v>
          </cell>
          <cell r="H110">
            <v>1605.3191489361702</v>
          </cell>
          <cell r="I110">
            <v>1608.5106382978724</v>
          </cell>
          <cell r="J110">
            <v>1608.5106382978724</v>
          </cell>
          <cell r="K110">
            <v>1608.5106382978724</v>
          </cell>
          <cell r="L110">
            <v>1195.6521739130435</v>
          </cell>
          <cell r="M110">
            <v>1195.6521739130435</v>
          </cell>
          <cell r="N110">
            <v>1195.6521739130435</v>
          </cell>
          <cell r="O110">
            <v>1195.6521739130435</v>
          </cell>
          <cell r="P110">
            <v>1195.6521739130435</v>
          </cell>
          <cell r="Q110">
            <v>1195.6521739130435</v>
          </cell>
          <cell r="R110">
            <v>1152.1739130434783</v>
          </cell>
          <cell r="S110">
            <v>1000</v>
          </cell>
          <cell r="T110">
            <v>1000</v>
          </cell>
          <cell r="U110">
            <v>1000</v>
          </cell>
          <cell r="V110">
            <v>1000</v>
          </cell>
          <cell r="W110">
            <v>1000</v>
          </cell>
          <cell r="X110">
            <v>1000</v>
          </cell>
          <cell r="Y110">
            <v>1000</v>
          </cell>
          <cell r="Z110">
            <v>715.90909090909088</v>
          </cell>
          <cell r="AA110">
            <v>325.58139534883719</v>
          </cell>
        </row>
        <row r="111">
          <cell r="A111" t="str">
            <v>EVOLUCION PRODUCTIVIDAD</v>
          </cell>
          <cell r="D111">
            <v>4.5408678102927258E-3</v>
          </cell>
          <cell r="E111">
            <v>5.5499495459130355E-3</v>
          </cell>
          <cell r="F111">
            <v>3.0272452068618172E-3</v>
          </cell>
          <cell r="G111">
            <v>0</v>
          </cell>
          <cell r="H111">
            <v>-0.22244884814393373</v>
          </cell>
          <cell r="I111">
            <v>-0.22090302080425961</v>
          </cell>
          <cell r="J111">
            <v>-0.22090302080425961</v>
          </cell>
          <cell r="K111">
            <v>-0.22090302080425961</v>
          </cell>
          <cell r="L111">
            <v>-0.42087482999166415</v>
          </cell>
          <cell r="M111">
            <v>-0.42087482999166415</v>
          </cell>
          <cell r="N111">
            <v>-0.42087482999166415</v>
          </cell>
          <cell r="O111">
            <v>-0.42087482999166415</v>
          </cell>
          <cell r="P111">
            <v>-0.42087482999166415</v>
          </cell>
          <cell r="Q111">
            <v>-0.42087482999166415</v>
          </cell>
          <cell r="R111">
            <v>-0.44193392708287638</v>
          </cell>
          <cell r="S111">
            <v>-0.51564076690211913</v>
          </cell>
          <cell r="T111">
            <v>-0.51564076690211913</v>
          </cell>
          <cell r="U111">
            <v>-0.51564076690211913</v>
          </cell>
          <cell r="V111">
            <v>-0.51564076690211913</v>
          </cell>
          <cell r="W111">
            <v>-0.51564076690211913</v>
          </cell>
          <cell r="X111">
            <v>-0.51564076690211913</v>
          </cell>
          <cell r="Y111">
            <v>-0.51564076690211913</v>
          </cell>
          <cell r="Z111">
            <v>-0.65324282175947168</v>
          </cell>
          <cell r="AA111">
            <v>-0.84230164503789928</v>
          </cell>
        </row>
        <row r="113">
          <cell r="A113" t="str">
            <v>REAC. Y CAL</v>
          </cell>
          <cell r="B113" t="str">
            <v>TPD/ HI</v>
          </cell>
          <cell r="C113">
            <v>12387.5</v>
          </cell>
          <cell r="D113">
            <v>12443.75</v>
          </cell>
          <cell r="E113">
            <v>14235.714285714286</v>
          </cell>
          <cell r="F113">
            <v>16566.666666666668</v>
          </cell>
          <cell r="G113">
            <v>16516.666666666668</v>
          </cell>
          <cell r="H113">
            <v>15090</v>
          </cell>
          <cell r="I113">
            <v>15120</v>
          </cell>
          <cell r="J113">
            <v>15120</v>
          </cell>
          <cell r="K113">
            <v>15120</v>
          </cell>
          <cell r="L113">
            <v>11000</v>
          </cell>
          <cell r="M113">
            <v>11000</v>
          </cell>
          <cell r="N113">
            <v>11000</v>
          </cell>
          <cell r="O113">
            <v>11000</v>
          </cell>
          <cell r="P113">
            <v>11000</v>
          </cell>
          <cell r="Q113">
            <v>11000</v>
          </cell>
          <cell r="R113">
            <v>10600</v>
          </cell>
          <cell r="S113">
            <v>11250</v>
          </cell>
          <cell r="T113">
            <v>11250</v>
          </cell>
          <cell r="U113">
            <v>11250</v>
          </cell>
          <cell r="V113">
            <v>11250</v>
          </cell>
          <cell r="W113">
            <v>11250</v>
          </cell>
          <cell r="X113">
            <v>11250</v>
          </cell>
          <cell r="Y113">
            <v>11250</v>
          </cell>
          <cell r="Z113">
            <v>7875</v>
          </cell>
          <cell r="AA113">
            <v>3500</v>
          </cell>
        </row>
        <row r="114">
          <cell r="A114" t="str">
            <v>EVOLUCION PRODUCTIVIDAD</v>
          </cell>
          <cell r="D114">
            <v>4.5408678102927258E-3</v>
          </cell>
          <cell r="E114">
            <v>0.14919994233818668</v>
          </cell>
          <cell r="F114">
            <v>0.33736966027581583</v>
          </cell>
          <cell r="G114">
            <v>0.33333333333333348</v>
          </cell>
          <cell r="H114">
            <v>0.21816347124117064</v>
          </cell>
          <cell r="I114">
            <v>0.22058526740665996</v>
          </cell>
          <cell r="J114">
            <v>0.22058526740665996</v>
          </cell>
          <cell r="K114">
            <v>0.22058526740665996</v>
          </cell>
          <cell r="L114">
            <v>-0.11200807265388502</v>
          </cell>
          <cell r="M114">
            <v>-0.11200807265388502</v>
          </cell>
          <cell r="N114">
            <v>-0.11200807265388502</v>
          </cell>
          <cell r="O114">
            <v>-0.11200807265388502</v>
          </cell>
          <cell r="P114">
            <v>-0.11200807265388502</v>
          </cell>
          <cell r="Q114">
            <v>-0.11200807265388502</v>
          </cell>
          <cell r="R114">
            <v>-0.1442986881937437</v>
          </cell>
          <cell r="S114">
            <v>-9.1826437941473271E-2</v>
          </cell>
          <cell r="T114">
            <v>-9.1826437941473271E-2</v>
          </cell>
          <cell r="U114">
            <v>-9.1826437941473271E-2</v>
          </cell>
          <cell r="V114">
            <v>-9.1826437941473271E-2</v>
          </cell>
          <cell r="W114">
            <v>-9.1826437941473271E-2</v>
          </cell>
          <cell r="X114">
            <v>-9.1826437941473271E-2</v>
          </cell>
          <cell r="Y114">
            <v>-9.1826437941473271E-2</v>
          </cell>
          <cell r="Z114">
            <v>-0.36427850655903127</v>
          </cell>
          <cell r="AA114">
            <v>-0.71745711402623613</v>
          </cell>
        </row>
        <row r="116">
          <cell r="A116" t="str">
            <v>PLANTA DE MOLY</v>
          </cell>
          <cell r="B116" t="str">
            <v>TPD/ HI</v>
          </cell>
          <cell r="C116">
            <v>2752.7777777777778</v>
          </cell>
          <cell r="D116">
            <v>2765.2777777777778</v>
          </cell>
          <cell r="E116">
            <v>2768.0555555555557</v>
          </cell>
          <cell r="F116">
            <v>2840</v>
          </cell>
          <cell r="G116">
            <v>3003.030303030303</v>
          </cell>
          <cell r="H116">
            <v>2357.8125</v>
          </cell>
          <cell r="I116">
            <v>2362.5</v>
          </cell>
          <cell r="J116">
            <v>2362.5</v>
          </cell>
          <cell r="K116">
            <v>2362.5</v>
          </cell>
          <cell r="L116">
            <v>1718.75</v>
          </cell>
          <cell r="M116">
            <v>1718.75</v>
          </cell>
          <cell r="N116">
            <v>1718.75</v>
          </cell>
          <cell r="O116">
            <v>1718.75</v>
          </cell>
          <cell r="P116">
            <v>1718.75</v>
          </cell>
          <cell r="Q116">
            <v>1718.75</v>
          </cell>
          <cell r="R116">
            <v>1656.25</v>
          </cell>
          <cell r="S116">
            <v>1451.6129032258063</v>
          </cell>
          <cell r="T116">
            <v>1451.6129032258063</v>
          </cell>
          <cell r="U116">
            <v>1451.6129032258063</v>
          </cell>
          <cell r="V116">
            <v>1451.6129032258063</v>
          </cell>
          <cell r="W116">
            <v>1451.6129032258063</v>
          </cell>
          <cell r="X116">
            <v>1451.6129032258063</v>
          </cell>
          <cell r="Y116">
            <v>1451.6129032258063</v>
          </cell>
          <cell r="Z116">
            <v>1050</v>
          </cell>
          <cell r="AA116">
            <v>482.75862068965517</v>
          </cell>
        </row>
        <row r="117">
          <cell r="A117" t="str">
            <v>EVOLUCION PRODUCTIVIDAD</v>
          </cell>
          <cell r="D117">
            <v>4.5408678102927258E-3</v>
          </cell>
          <cell r="E117">
            <v>5.5499495459132575E-3</v>
          </cell>
          <cell r="F117">
            <v>3.1685166498486295E-2</v>
          </cell>
          <cell r="G117">
            <v>9.0909090909090828E-2</v>
          </cell>
          <cell r="H117">
            <v>-0.14347880928355194</v>
          </cell>
          <cell r="I117">
            <v>-0.14177598385469226</v>
          </cell>
          <cell r="J117">
            <v>-0.14177598385469226</v>
          </cell>
          <cell r="K117">
            <v>-0.14177598385469226</v>
          </cell>
          <cell r="L117">
            <v>-0.37563067608476286</v>
          </cell>
          <cell r="M117">
            <v>-0.37563067608476286</v>
          </cell>
          <cell r="N117">
            <v>-0.37563067608476286</v>
          </cell>
          <cell r="O117">
            <v>-0.37563067608476286</v>
          </cell>
          <cell r="P117">
            <v>-0.37563067608476286</v>
          </cell>
          <cell r="Q117">
            <v>-0.37563067608476286</v>
          </cell>
          <cell r="R117">
            <v>-0.39833501513622604</v>
          </cell>
          <cell r="S117">
            <v>-0.47267341557891995</v>
          </cell>
          <cell r="T117">
            <v>-0.47267341557891995</v>
          </cell>
          <cell r="U117">
            <v>-0.47267341557891995</v>
          </cell>
          <cell r="V117">
            <v>-0.47267341557891995</v>
          </cell>
          <cell r="W117">
            <v>-0.47267341557891995</v>
          </cell>
          <cell r="X117">
            <v>-0.47267341557891995</v>
          </cell>
          <cell r="Y117">
            <v>-0.47267341557891995</v>
          </cell>
          <cell r="Z117">
            <v>-0.6185671039354188</v>
          </cell>
          <cell r="AA117">
            <v>-0.82462855353352582</v>
          </cell>
        </row>
        <row r="119">
          <cell r="A119" t="str">
            <v>PLANTA PTR</v>
          </cell>
          <cell r="B119" t="str">
            <v>TPD/ HI</v>
          </cell>
          <cell r="C119">
            <v>5505.5555555555557</v>
          </cell>
          <cell r="D119">
            <v>5530.5555555555557</v>
          </cell>
          <cell r="E119">
            <v>5861.7647058823532</v>
          </cell>
          <cell r="F119">
            <v>5847.0588235294117</v>
          </cell>
          <cell r="G119">
            <v>6193.75</v>
          </cell>
          <cell r="H119">
            <v>4715.625</v>
          </cell>
          <cell r="I119">
            <v>4725</v>
          </cell>
          <cell r="J119">
            <v>4725</v>
          </cell>
          <cell r="K119">
            <v>4725</v>
          </cell>
          <cell r="L119">
            <v>3437.5</v>
          </cell>
          <cell r="M119">
            <v>3437.5</v>
          </cell>
          <cell r="N119">
            <v>3437.5</v>
          </cell>
          <cell r="O119">
            <v>3437.5</v>
          </cell>
          <cell r="P119">
            <v>3437.5</v>
          </cell>
          <cell r="Q119">
            <v>3437.5</v>
          </cell>
          <cell r="R119">
            <v>3312.5</v>
          </cell>
          <cell r="S119">
            <v>3000</v>
          </cell>
          <cell r="T119">
            <v>3000</v>
          </cell>
          <cell r="U119">
            <v>3000</v>
          </cell>
          <cell r="V119">
            <v>3000</v>
          </cell>
          <cell r="W119">
            <v>3000</v>
          </cell>
          <cell r="X119">
            <v>3000</v>
          </cell>
          <cell r="Y119">
            <v>3000</v>
          </cell>
          <cell r="Z119">
            <v>2250</v>
          </cell>
          <cell r="AA119">
            <v>1076.9230769230769</v>
          </cell>
        </row>
        <row r="120">
          <cell r="A120" t="str">
            <v>EVOLUCION PRODUCTIVIDAD</v>
          </cell>
          <cell r="D120">
            <v>4.5408678102927258E-3</v>
          </cell>
          <cell r="E120">
            <v>6.4699946578025802E-2</v>
          </cell>
          <cell r="F120">
            <v>6.2028847866088865E-2</v>
          </cell>
          <cell r="G120">
            <v>0.125</v>
          </cell>
          <cell r="H120">
            <v>-0.14347880928355194</v>
          </cell>
          <cell r="I120">
            <v>-0.14177598385469226</v>
          </cell>
          <cell r="J120">
            <v>-0.14177598385469226</v>
          </cell>
          <cell r="K120">
            <v>-0.14177598385469226</v>
          </cell>
          <cell r="L120">
            <v>-0.37563067608476286</v>
          </cell>
          <cell r="M120">
            <v>-0.37563067608476286</v>
          </cell>
          <cell r="N120">
            <v>-0.37563067608476286</v>
          </cell>
          <cell r="O120">
            <v>-0.37563067608476286</v>
          </cell>
          <cell r="P120">
            <v>-0.37563067608476286</v>
          </cell>
          <cell r="Q120">
            <v>-0.37563067608476286</v>
          </cell>
          <cell r="R120">
            <v>-0.39833501513622604</v>
          </cell>
          <cell r="S120">
            <v>-0.45509586276488401</v>
          </cell>
          <cell r="T120">
            <v>-0.45509586276488401</v>
          </cell>
          <cell r="U120">
            <v>-0.45509586276488401</v>
          </cell>
          <cell r="V120">
            <v>-0.45509586276488401</v>
          </cell>
          <cell r="W120">
            <v>-0.45509586276488401</v>
          </cell>
          <cell r="X120">
            <v>-0.45509586276488401</v>
          </cell>
          <cell r="Y120">
            <v>-0.45509586276488401</v>
          </cell>
          <cell r="Z120">
            <v>-0.59132189707366289</v>
          </cell>
          <cell r="AA120">
            <v>-0.80439338663354809</v>
          </cell>
        </row>
        <row r="122">
          <cell r="A122" t="str">
            <v>RELAVES</v>
          </cell>
          <cell r="B122" t="str">
            <v>TPD/ HI</v>
          </cell>
          <cell r="C122">
            <v>1436.231884057971</v>
          </cell>
          <cell r="D122">
            <v>1442.7536231884058</v>
          </cell>
          <cell r="E122">
            <v>1444.2028985507247</v>
          </cell>
          <cell r="F122">
            <v>1440.5797101449275</v>
          </cell>
          <cell r="G122">
            <v>1524.6153846153845</v>
          </cell>
          <cell r="H122">
            <v>1216.9354838709678</v>
          </cell>
          <cell r="I122">
            <v>1219.3548387096773</v>
          </cell>
          <cell r="J122">
            <v>1219.3548387096773</v>
          </cell>
          <cell r="K122">
            <v>1219.3548387096773</v>
          </cell>
          <cell r="L122">
            <v>901.63934426229503</v>
          </cell>
          <cell r="M122">
            <v>901.63934426229503</v>
          </cell>
          <cell r="N122">
            <v>901.63934426229503</v>
          </cell>
          <cell r="O122">
            <v>901.63934426229503</v>
          </cell>
          <cell r="P122">
            <v>901.63934426229503</v>
          </cell>
          <cell r="Q122">
            <v>901.63934426229503</v>
          </cell>
          <cell r="R122">
            <v>868.85245901639348</v>
          </cell>
          <cell r="S122">
            <v>737.70491803278685</v>
          </cell>
          <cell r="T122">
            <v>737.70491803278685</v>
          </cell>
          <cell r="U122">
            <v>737.70491803278685</v>
          </cell>
          <cell r="V122">
            <v>737.70491803278685</v>
          </cell>
          <cell r="W122">
            <v>737.70491803278685</v>
          </cell>
          <cell r="X122">
            <v>737.70491803278685</v>
          </cell>
          <cell r="Y122">
            <v>737.70491803278685</v>
          </cell>
          <cell r="Z122">
            <v>516.39344262295083</v>
          </cell>
          <cell r="AA122">
            <v>229.50819672131146</v>
          </cell>
        </row>
        <row r="123">
          <cell r="A123" t="str">
            <v>EVOLUCION PRODUCTIVIDAD</v>
          </cell>
          <cell r="D123">
            <v>4.5408678102925037E-3</v>
          </cell>
          <cell r="E123">
            <v>5.5499495459132575E-3</v>
          </cell>
          <cell r="F123">
            <v>3.0272452068618172E-3</v>
          </cell>
          <cell r="G123">
            <v>6.1538461538461542E-2</v>
          </cell>
          <cell r="H123">
            <v>-0.15268871456007282</v>
          </cell>
          <cell r="I123">
            <v>-0.1510041990820612</v>
          </cell>
          <cell r="J123">
            <v>-0.1510041990820612</v>
          </cell>
          <cell r="K123">
            <v>-0.1510041990820612</v>
          </cell>
          <cell r="L123">
            <v>-0.37221882185571786</v>
          </cell>
          <cell r="M123">
            <v>-0.37221882185571786</v>
          </cell>
          <cell r="N123">
            <v>-0.37221882185571786</v>
          </cell>
          <cell r="O123">
            <v>-0.37221882185571786</v>
          </cell>
          <cell r="P123">
            <v>-0.37221882185571786</v>
          </cell>
          <cell r="Q123">
            <v>-0.37221882185571786</v>
          </cell>
          <cell r="R123">
            <v>-0.39504722833369177</v>
          </cell>
          <cell r="S123">
            <v>-0.48636085424558739</v>
          </cell>
          <cell r="T123">
            <v>-0.48636085424558739</v>
          </cell>
          <cell r="U123">
            <v>-0.48636085424558739</v>
          </cell>
          <cell r="V123">
            <v>-0.48636085424558739</v>
          </cell>
          <cell r="W123">
            <v>-0.48636085424558739</v>
          </cell>
          <cell r="X123">
            <v>-0.48636085424558739</v>
          </cell>
          <cell r="Y123">
            <v>-0.48636085424558739</v>
          </cell>
          <cell r="Z123">
            <v>-0.64045259797191112</v>
          </cell>
          <cell r="AA123">
            <v>-0.84020115465418277</v>
          </cell>
        </row>
        <row r="125">
          <cell r="A125" t="str">
            <v>FILTRO Y SECADO</v>
          </cell>
          <cell r="B125" t="str">
            <v>TPD/ HI</v>
          </cell>
          <cell r="C125">
            <v>1415.7142857142858</v>
          </cell>
          <cell r="D125">
            <v>1422.1428571428571</v>
          </cell>
          <cell r="E125">
            <v>1465.4411764705883</v>
          </cell>
          <cell r="F125">
            <v>1506.060606060606</v>
          </cell>
          <cell r="G125">
            <v>1573.015873015873</v>
          </cell>
          <cell r="H125">
            <v>1216.9354838709678</v>
          </cell>
          <cell r="I125">
            <v>1219.3548387096773</v>
          </cell>
          <cell r="J125">
            <v>1219.3548387096773</v>
          </cell>
          <cell r="K125">
            <v>1219.3548387096773</v>
          </cell>
          <cell r="L125">
            <v>887.09677419354841</v>
          </cell>
          <cell r="M125">
            <v>887.09677419354841</v>
          </cell>
          <cell r="N125">
            <v>887.09677419354841</v>
          </cell>
          <cell r="O125">
            <v>887.09677419354841</v>
          </cell>
          <cell r="P125">
            <v>887.09677419354841</v>
          </cell>
          <cell r="Q125">
            <v>887.09677419354841</v>
          </cell>
          <cell r="R125">
            <v>854.83870967741939</v>
          </cell>
          <cell r="S125">
            <v>725.80645161290317</v>
          </cell>
          <cell r="T125">
            <v>725.80645161290317</v>
          </cell>
          <cell r="U125">
            <v>725.80645161290317</v>
          </cell>
          <cell r="V125">
            <v>725.80645161290317</v>
          </cell>
          <cell r="W125">
            <v>725.80645161290317</v>
          </cell>
          <cell r="X125">
            <v>725.80645161290317</v>
          </cell>
          <cell r="Y125">
            <v>725.80645161290317</v>
          </cell>
          <cell r="Z125">
            <v>516.39344262295083</v>
          </cell>
          <cell r="AA125">
            <v>233.33333333333334</v>
          </cell>
        </row>
        <row r="126">
          <cell r="A126" t="str">
            <v>EVOLUCION PRODUCTIVIDAD</v>
          </cell>
          <cell r="D126">
            <v>4.5408678102925037E-3</v>
          </cell>
          <cell r="E126">
            <v>3.512494806196953E-2</v>
          </cell>
          <cell r="F126">
            <v>6.3816775219398769E-2</v>
          </cell>
          <cell r="G126">
            <v>0.11111111111111116</v>
          </cell>
          <cell r="H126">
            <v>-0.14040884085804495</v>
          </cell>
          <cell r="I126">
            <v>-0.13869991211223609</v>
          </cell>
          <cell r="J126">
            <v>-0.13869991211223609</v>
          </cell>
          <cell r="K126">
            <v>-0.13869991211223609</v>
          </cell>
          <cell r="L126">
            <v>-0.37339279320334628</v>
          </cell>
          <cell r="M126">
            <v>-0.37339279320334628</v>
          </cell>
          <cell r="N126">
            <v>-0.37339279320334628</v>
          </cell>
          <cell r="O126">
            <v>-0.37339279320334628</v>
          </cell>
          <cell r="P126">
            <v>-0.37339279320334628</v>
          </cell>
          <cell r="Q126">
            <v>-0.37339279320334628</v>
          </cell>
          <cell r="R126">
            <v>-0.39617850981413361</v>
          </cell>
          <cell r="S126">
            <v>-0.48732137625728333</v>
          </cell>
          <cell r="T126">
            <v>-0.48732137625728333</v>
          </cell>
          <cell r="U126">
            <v>-0.48732137625728333</v>
          </cell>
          <cell r="V126">
            <v>-0.48732137625728333</v>
          </cell>
          <cell r="W126">
            <v>-0.48732137625728333</v>
          </cell>
          <cell r="X126">
            <v>-0.48732137625728333</v>
          </cell>
          <cell r="Y126">
            <v>-0.48732137625728333</v>
          </cell>
          <cell r="Z126">
            <v>-0.63524176605846061</v>
          </cell>
          <cell r="AA126">
            <v>-0.83518331651530442</v>
          </cell>
        </row>
        <row r="128">
          <cell r="A128" t="str">
            <v>MANTENCION ELECTRICA</v>
          </cell>
          <cell r="B128" t="str">
            <v>TPD/ HI</v>
          </cell>
          <cell r="C128">
            <v>2064.5833333333335</v>
          </cell>
          <cell r="D128">
            <v>2073.9583333333335</v>
          </cell>
          <cell r="E128">
            <v>2076.0416666666665</v>
          </cell>
          <cell r="F128">
            <v>2070.8333333333335</v>
          </cell>
          <cell r="G128">
            <v>2064.5833333333335</v>
          </cell>
          <cell r="H128">
            <v>1571.875</v>
          </cell>
          <cell r="I128">
            <v>1575</v>
          </cell>
          <cell r="J128">
            <v>1575</v>
          </cell>
          <cell r="K128">
            <v>1575</v>
          </cell>
          <cell r="L128">
            <v>1145.8333333333333</v>
          </cell>
          <cell r="M128">
            <v>1145.8333333333333</v>
          </cell>
          <cell r="N128">
            <v>1145.8333333333333</v>
          </cell>
          <cell r="O128">
            <v>1145.8333333333333</v>
          </cell>
          <cell r="P128">
            <v>1145.8333333333333</v>
          </cell>
          <cell r="Q128">
            <v>1145.8333333333333</v>
          </cell>
          <cell r="R128">
            <v>1104.1666666666667</v>
          </cell>
          <cell r="S128">
            <v>937.5</v>
          </cell>
          <cell r="T128">
            <v>937.5</v>
          </cell>
          <cell r="U128">
            <v>937.5</v>
          </cell>
          <cell r="V128">
            <v>937.5</v>
          </cell>
          <cell r="W128">
            <v>937.5</v>
          </cell>
          <cell r="X128">
            <v>937.5</v>
          </cell>
          <cell r="Y128">
            <v>937.5</v>
          </cell>
          <cell r="Z128">
            <v>656.25</v>
          </cell>
          <cell r="AA128">
            <v>291.66666666666669</v>
          </cell>
        </row>
        <row r="129">
          <cell r="A129" t="str">
            <v>EVOLUCION PRODUCTIVIDAD</v>
          </cell>
          <cell r="D129">
            <v>4.5408678102927258E-3</v>
          </cell>
          <cell r="E129">
            <v>5.5499495459130355E-3</v>
          </cell>
          <cell r="F129">
            <v>3.0272452068618172E-3</v>
          </cell>
          <cell r="G129">
            <v>0</v>
          </cell>
          <cell r="H129">
            <v>-0.23864783047426852</v>
          </cell>
          <cell r="I129">
            <v>-0.23713420787083761</v>
          </cell>
          <cell r="J129">
            <v>-0.23713420787083761</v>
          </cell>
          <cell r="K129">
            <v>-0.23713420787083761</v>
          </cell>
          <cell r="L129">
            <v>-0.44500504540867813</v>
          </cell>
          <cell r="M129">
            <v>-0.44500504540867813</v>
          </cell>
          <cell r="N129">
            <v>-0.44500504540867813</v>
          </cell>
          <cell r="O129">
            <v>-0.44500504540867813</v>
          </cell>
          <cell r="P129">
            <v>-0.44500504540867813</v>
          </cell>
          <cell r="Q129">
            <v>-0.44500504540867813</v>
          </cell>
          <cell r="R129">
            <v>-0.46518668012108977</v>
          </cell>
          <cell r="S129">
            <v>-0.54591321897073664</v>
          </cell>
          <cell r="T129">
            <v>-0.54591321897073664</v>
          </cell>
          <cell r="U129">
            <v>-0.54591321897073664</v>
          </cell>
          <cell r="V129">
            <v>-0.54591321897073664</v>
          </cell>
          <cell r="W129">
            <v>-0.54591321897073664</v>
          </cell>
          <cell r="X129">
            <v>-0.54591321897073664</v>
          </cell>
          <cell r="Y129">
            <v>-0.54591321897073664</v>
          </cell>
          <cell r="Z129">
            <v>-0.68213925327951563</v>
          </cell>
          <cell r="AA129">
            <v>-0.85872855701311801</v>
          </cell>
        </row>
        <row r="133">
          <cell r="A133" t="str">
            <v>PRODUCTIVIDAD TOTAL</v>
          </cell>
          <cell r="B133" t="str">
            <v>TPD/ HI</v>
          </cell>
          <cell r="C133">
            <v>259.42408376963351</v>
          </cell>
          <cell r="D133">
            <v>260.60209424083769</v>
          </cell>
          <cell r="E133">
            <v>264.32360742705572</v>
          </cell>
          <cell r="F133">
            <v>266.48793565683644</v>
          </cell>
          <cell r="G133">
            <v>273.75690607734805</v>
          </cell>
          <cell r="H133">
            <v>212.53521126760563</v>
          </cell>
          <cell r="I133">
            <v>212.95774647887325</v>
          </cell>
          <cell r="J133">
            <v>212.95774647887325</v>
          </cell>
          <cell r="K133">
            <v>212.95774647887325</v>
          </cell>
          <cell r="L133">
            <v>157.14285714285714</v>
          </cell>
          <cell r="M133">
            <v>157.14285714285714</v>
          </cell>
          <cell r="N133">
            <v>157.14285714285714</v>
          </cell>
          <cell r="O133">
            <v>157.14285714285714</v>
          </cell>
          <cell r="P133">
            <v>157.14285714285714</v>
          </cell>
          <cell r="Q133">
            <v>157.14285714285714</v>
          </cell>
          <cell r="R133">
            <v>151.42857142857142</v>
          </cell>
          <cell r="S133">
            <v>130.81395348837211</v>
          </cell>
          <cell r="T133">
            <v>130.81395348837211</v>
          </cell>
          <cell r="U133">
            <v>130.81395348837211</v>
          </cell>
          <cell r="V133">
            <v>130.81395348837211</v>
          </cell>
          <cell r="W133">
            <v>130.81395348837211</v>
          </cell>
          <cell r="X133">
            <v>130.81395348837211</v>
          </cell>
          <cell r="Y133">
            <v>130.81395348837211</v>
          </cell>
          <cell r="Z133">
            <v>93.75</v>
          </cell>
          <cell r="AA133">
            <v>47.457627118644069</v>
          </cell>
        </row>
        <row r="134">
          <cell r="A134" t="str">
            <v>EVOLUCION PRODUCTIVIDAD</v>
          </cell>
          <cell r="D134">
            <v>4.5408678102925037E-3</v>
          </cell>
          <cell r="E134">
            <v>1.8886155773312652E-2</v>
          </cell>
          <cell r="F134">
            <v>2.7228974983970922E-2</v>
          </cell>
          <cell r="G134">
            <v>5.5248618784530246E-2</v>
          </cell>
          <cell r="H134">
            <v>-0.18074217251033953</v>
          </cell>
          <cell r="I134">
            <v>-0.179113429314535</v>
          </cell>
          <cell r="J134">
            <v>-0.179113429314535</v>
          </cell>
          <cell r="K134">
            <v>-0.179113429314535</v>
          </cell>
          <cell r="L134">
            <v>-0.39426264956032875</v>
          </cell>
          <cell r="M134">
            <v>-0.39426264956032875</v>
          </cell>
          <cell r="N134">
            <v>-0.39426264956032875</v>
          </cell>
          <cell r="O134">
            <v>-0.39426264956032875</v>
          </cell>
          <cell r="P134">
            <v>-0.39426264956032875</v>
          </cell>
          <cell r="Q134">
            <v>-0.39426264956032875</v>
          </cell>
          <cell r="R134">
            <v>-0.41628946230358954</v>
          </cell>
          <cell r="S134">
            <v>-0.49575246990355049</v>
          </cell>
          <cell r="T134">
            <v>-0.49575246990355049</v>
          </cell>
          <cell r="U134">
            <v>-0.49575246990355049</v>
          </cell>
          <cell r="V134">
            <v>-0.49575246990355049</v>
          </cell>
          <cell r="W134">
            <v>-0.49575246990355049</v>
          </cell>
          <cell r="X134">
            <v>-0.49575246990355049</v>
          </cell>
          <cell r="Y134">
            <v>-0.49575246990355049</v>
          </cell>
          <cell r="Z134">
            <v>-0.63862260343087796</v>
          </cell>
          <cell r="AA134">
            <v>-0.81706545348817317</v>
          </cell>
        </row>
      </sheetData>
      <sheetData sheetId="4">
        <row r="2">
          <cell r="A2" t="str">
            <v>CASO BASE VIGENTE 1999</v>
          </cell>
        </row>
        <row r="3">
          <cell r="A3" t="str">
            <v xml:space="preserve">PROCESO CONCENTRACION </v>
          </cell>
        </row>
        <row r="6">
          <cell r="A6" t="str">
            <v>AREA</v>
          </cell>
        </row>
        <row r="7">
          <cell r="A7" t="str">
            <v>ORGANIZACIONAL</v>
          </cell>
          <cell r="B7" t="str">
            <v>CAT</v>
          </cell>
          <cell r="D7">
            <v>1999</v>
          </cell>
          <cell r="E7">
            <v>2000</v>
          </cell>
          <cell r="F7">
            <v>2001</v>
          </cell>
          <cell r="G7">
            <v>2002</v>
          </cell>
          <cell r="H7">
            <v>2003</v>
          </cell>
          <cell r="I7">
            <v>2004</v>
          </cell>
          <cell r="J7">
            <v>2005</v>
          </cell>
          <cell r="K7">
            <v>2006</v>
          </cell>
          <cell r="L7">
            <v>2007</v>
          </cell>
          <cell r="M7">
            <v>2008</v>
          </cell>
          <cell r="N7">
            <v>2009</v>
          </cell>
          <cell r="O7">
            <v>2010</v>
          </cell>
          <cell r="P7">
            <v>2011</v>
          </cell>
          <cell r="Q7">
            <v>2012</v>
          </cell>
          <cell r="R7">
            <v>2013</v>
          </cell>
          <cell r="S7">
            <v>2014</v>
          </cell>
          <cell r="T7">
            <v>2015</v>
          </cell>
          <cell r="U7">
            <v>2016</v>
          </cell>
          <cell r="V7">
            <v>2017</v>
          </cell>
          <cell r="W7">
            <v>2018</v>
          </cell>
          <cell r="X7">
            <v>2019</v>
          </cell>
          <cell r="Y7">
            <v>2020</v>
          </cell>
          <cell r="Z7">
            <v>2021</v>
          </cell>
          <cell r="AA7">
            <v>2022</v>
          </cell>
          <cell r="AB7">
            <v>2023</v>
          </cell>
        </row>
        <row r="8">
          <cell r="B8" t="str">
            <v>R.E</v>
          </cell>
          <cell r="D8">
            <v>1</v>
          </cell>
          <cell r="E8">
            <v>1</v>
          </cell>
          <cell r="F8">
            <v>1</v>
          </cell>
          <cell r="G8">
            <v>1</v>
          </cell>
          <cell r="H8">
            <v>1</v>
          </cell>
          <cell r="I8">
            <v>1</v>
          </cell>
          <cell r="J8">
            <v>1</v>
          </cell>
          <cell r="K8">
            <v>1</v>
          </cell>
          <cell r="L8">
            <v>1</v>
          </cell>
          <cell r="M8">
            <v>1</v>
          </cell>
          <cell r="N8">
            <v>1</v>
          </cell>
          <cell r="O8">
            <v>1</v>
          </cell>
          <cell r="P8">
            <v>1</v>
          </cell>
          <cell r="Q8">
            <v>1</v>
          </cell>
          <cell r="R8">
            <v>1</v>
          </cell>
          <cell r="S8">
            <v>1</v>
          </cell>
          <cell r="T8">
            <v>1</v>
          </cell>
          <cell r="U8">
            <v>1</v>
          </cell>
          <cell r="V8">
            <v>1</v>
          </cell>
          <cell r="W8">
            <v>1</v>
          </cell>
          <cell r="X8">
            <v>1</v>
          </cell>
          <cell r="Y8">
            <v>1</v>
          </cell>
          <cell r="Z8">
            <v>1</v>
          </cell>
          <cell r="AA8">
            <v>1</v>
          </cell>
          <cell r="AB8">
            <v>1</v>
          </cell>
        </row>
        <row r="9">
          <cell r="B9" t="str">
            <v>R.A</v>
          </cell>
          <cell r="D9">
            <v>7</v>
          </cell>
          <cell r="E9">
            <v>7</v>
          </cell>
          <cell r="F9">
            <v>6</v>
          </cell>
          <cell r="G9">
            <v>6</v>
          </cell>
          <cell r="H9">
            <v>5</v>
          </cell>
          <cell r="I9">
            <v>5</v>
          </cell>
          <cell r="J9">
            <v>5</v>
          </cell>
          <cell r="K9">
            <v>5</v>
          </cell>
          <cell r="L9">
            <v>5</v>
          </cell>
          <cell r="M9">
            <v>4</v>
          </cell>
          <cell r="N9">
            <v>4</v>
          </cell>
          <cell r="O9">
            <v>4</v>
          </cell>
          <cell r="P9">
            <v>4</v>
          </cell>
          <cell r="Q9">
            <v>4</v>
          </cell>
          <cell r="R9">
            <v>4</v>
          </cell>
          <cell r="S9">
            <v>4</v>
          </cell>
          <cell r="T9">
            <v>4</v>
          </cell>
          <cell r="U9">
            <v>4</v>
          </cell>
          <cell r="V9">
            <v>4</v>
          </cell>
          <cell r="W9">
            <v>4</v>
          </cell>
          <cell r="X9">
            <v>4</v>
          </cell>
          <cell r="Y9">
            <v>4</v>
          </cell>
          <cell r="Z9">
            <v>4</v>
          </cell>
          <cell r="AA9">
            <v>4</v>
          </cell>
          <cell r="AB9">
            <v>4</v>
          </cell>
        </row>
        <row r="10">
          <cell r="A10" t="str">
            <v>ADMINISTRACION</v>
          </cell>
          <cell r="B10" t="str">
            <v>R.B</v>
          </cell>
          <cell r="D10">
            <v>10</v>
          </cell>
          <cell r="E10">
            <v>10</v>
          </cell>
          <cell r="F10">
            <v>10</v>
          </cell>
          <cell r="G10">
            <v>10</v>
          </cell>
          <cell r="H10">
            <v>10</v>
          </cell>
          <cell r="I10">
            <v>10</v>
          </cell>
          <cell r="J10">
            <v>10</v>
          </cell>
          <cell r="K10">
            <v>10</v>
          </cell>
          <cell r="L10">
            <v>10</v>
          </cell>
          <cell r="M10">
            <v>10</v>
          </cell>
          <cell r="N10">
            <v>10</v>
          </cell>
          <cell r="O10">
            <v>10</v>
          </cell>
          <cell r="P10">
            <v>10</v>
          </cell>
          <cell r="Q10">
            <v>10</v>
          </cell>
          <cell r="R10">
            <v>10</v>
          </cell>
          <cell r="S10">
            <v>10</v>
          </cell>
          <cell r="T10">
            <v>9</v>
          </cell>
          <cell r="U10">
            <v>9</v>
          </cell>
          <cell r="V10">
            <v>9</v>
          </cell>
          <cell r="W10">
            <v>9</v>
          </cell>
          <cell r="X10">
            <v>9</v>
          </cell>
          <cell r="Y10">
            <v>9</v>
          </cell>
          <cell r="Z10">
            <v>9</v>
          </cell>
          <cell r="AA10">
            <v>8</v>
          </cell>
          <cell r="AB10">
            <v>8</v>
          </cell>
        </row>
        <row r="12">
          <cell r="B12" t="str">
            <v>S-TOTAL</v>
          </cell>
          <cell r="D12">
            <v>18</v>
          </cell>
          <cell r="E12">
            <v>18</v>
          </cell>
          <cell r="F12">
            <v>17</v>
          </cell>
          <cell r="G12">
            <v>17</v>
          </cell>
          <cell r="H12">
            <v>16</v>
          </cell>
          <cell r="I12">
            <v>16</v>
          </cell>
          <cell r="J12">
            <v>16</v>
          </cell>
          <cell r="K12">
            <v>16</v>
          </cell>
          <cell r="L12">
            <v>16</v>
          </cell>
          <cell r="M12">
            <v>15</v>
          </cell>
          <cell r="N12">
            <v>15</v>
          </cell>
          <cell r="O12">
            <v>15</v>
          </cell>
          <cell r="P12">
            <v>15</v>
          </cell>
          <cell r="Q12">
            <v>15</v>
          </cell>
          <cell r="R12">
            <v>15</v>
          </cell>
          <cell r="S12">
            <v>15</v>
          </cell>
          <cell r="T12">
            <v>14</v>
          </cell>
          <cell r="U12">
            <v>14</v>
          </cell>
          <cell r="V12">
            <v>14</v>
          </cell>
          <cell r="W12">
            <v>14</v>
          </cell>
          <cell r="X12">
            <v>14</v>
          </cell>
          <cell r="Y12">
            <v>14</v>
          </cell>
          <cell r="Z12">
            <v>14</v>
          </cell>
          <cell r="AA12">
            <v>13</v>
          </cell>
          <cell r="AB12">
            <v>13</v>
          </cell>
        </row>
        <row r="13">
          <cell r="B13" t="str">
            <v>R.E</v>
          </cell>
          <cell r="C13">
            <v>68.17</v>
          </cell>
          <cell r="D13">
            <v>68.17</v>
          </cell>
          <cell r="E13">
            <v>68.17</v>
          </cell>
          <cell r="F13">
            <v>68.17</v>
          </cell>
          <cell r="G13">
            <v>68.17</v>
          </cell>
          <cell r="H13">
            <v>68.17</v>
          </cell>
          <cell r="I13">
            <v>68.17</v>
          </cell>
          <cell r="J13">
            <v>68.17</v>
          </cell>
          <cell r="K13">
            <v>68.17</v>
          </cell>
          <cell r="L13">
            <v>68.17</v>
          </cell>
          <cell r="M13">
            <v>68.17</v>
          </cell>
          <cell r="N13">
            <v>68.17</v>
          </cell>
          <cell r="O13">
            <v>68.17</v>
          </cell>
          <cell r="P13">
            <v>68.17</v>
          </cell>
          <cell r="Q13">
            <v>68.17</v>
          </cell>
          <cell r="R13">
            <v>68.17</v>
          </cell>
          <cell r="S13">
            <v>68.17</v>
          </cell>
          <cell r="T13">
            <v>68.17</v>
          </cell>
          <cell r="U13">
            <v>68.17</v>
          </cell>
          <cell r="V13">
            <v>68.17</v>
          </cell>
          <cell r="W13">
            <v>68.17</v>
          </cell>
          <cell r="X13">
            <v>68.17</v>
          </cell>
          <cell r="Y13">
            <v>68.17</v>
          </cell>
          <cell r="Z13">
            <v>68.17</v>
          </cell>
          <cell r="AA13">
            <v>68.17</v>
          </cell>
          <cell r="AB13">
            <v>68.17</v>
          </cell>
        </row>
        <row r="14">
          <cell r="B14" t="str">
            <v>R.A</v>
          </cell>
          <cell r="C14">
            <v>68.17</v>
          </cell>
          <cell r="D14">
            <v>477.19</v>
          </cell>
          <cell r="E14">
            <v>477.19</v>
          </cell>
          <cell r="F14">
            <v>409.02</v>
          </cell>
          <cell r="G14">
            <v>409.02</v>
          </cell>
          <cell r="H14">
            <v>340.85</v>
          </cell>
          <cell r="I14">
            <v>340.85</v>
          </cell>
          <cell r="J14">
            <v>340.85</v>
          </cell>
          <cell r="K14">
            <v>340.85</v>
          </cell>
          <cell r="L14">
            <v>340.85</v>
          </cell>
          <cell r="M14">
            <v>272.68</v>
          </cell>
          <cell r="N14">
            <v>272.68</v>
          </cell>
          <cell r="O14">
            <v>272.68</v>
          </cell>
          <cell r="P14">
            <v>272.68</v>
          </cell>
          <cell r="Q14">
            <v>272.68</v>
          </cell>
          <cell r="R14">
            <v>272.68</v>
          </cell>
          <cell r="S14">
            <v>272.68</v>
          </cell>
          <cell r="T14">
            <v>272.68</v>
          </cell>
          <cell r="U14">
            <v>272.68</v>
          </cell>
          <cell r="V14">
            <v>272.68</v>
          </cell>
          <cell r="W14">
            <v>272.68</v>
          </cell>
          <cell r="X14">
            <v>272.68</v>
          </cell>
          <cell r="Y14">
            <v>272.68</v>
          </cell>
          <cell r="Z14">
            <v>272.68</v>
          </cell>
          <cell r="AA14">
            <v>272.68</v>
          </cell>
          <cell r="AB14">
            <v>272.68</v>
          </cell>
        </row>
        <row r="15">
          <cell r="A15" t="str">
            <v>ADMINISTRACION</v>
          </cell>
          <cell r="B15" t="str">
            <v>R.B</v>
          </cell>
          <cell r="C15">
            <v>68.17</v>
          </cell>
          <cell r="D15">
            <v>681.7</v>
          </cell>
          <cell r="E15">
            <v>681.7</v>
          </cell>
          <cell r="F15">
            <v>681.7</v>
          </cell>
          <cell r="G15">
            <v>681.7</v>
          </cell>
          <cell r="H15">
            <v>681.7</v>
          </cell>
          <cell r="I15">
            <v>681.7</v>
          </cell>
          <cell r="J15">
            <v>681.7</v>
          </cell>
          <cell r="K15">
            <v>681.7</v>
          </cell>
          <cell r="L15">
            <v>681.7</v>
          </cell>
          <cell r="M15">
            <v>681.7</v>
          </cell>
          <cell r="N15">
            <v>681.7</v>
          </cell>
          <cell r="O15">
            <v>681.7</v>
          </cell>
          <cell r="P15">
            <v>681.7</v>
          </cell>
          <cell r="Q15">
            <v>681.7</v>
          </cell>
          <cell r="R15">
            <v>681.7</v>
          </cell>
          <cell r="S15">
            <v>681.7</v>
          </cell>
          <cell r="T15">
            <v>613.53</v>
          </cell>
          <cell r="U15">
            <v>613.53</v>
          </cell>
          <cell r="V15">
            <v>613.53</v>
          </cell>
          <cell r="W15">
            <v>613.53</v>
          </cell>
          <cell r="X15">
            <v>613.53</v>
          </cell>
          <cell r="Y15">
            <v>613.53</v>
          </cell>
          <cell r="Z15">
            <v>613.53</v>
          </cell>
          <cell r="AA15">
            <v>545.36</v>
          </cell>
          <cell r="AB15">
            <v>545.36</v>
          </cell>
        </row>
        <row r="17">
          <cell r="B17" t="str">
            <v>S-TOTAL</v>
          </cell>
          <cell r="D17">
            <v>1227.06</v>
          </cell>
          <cell r="E17">
            <v>1227.06</v>
          </cell>
          <cell r="F17">
            <v>1158.8900000000001</v>
          </cell>
          <cell r="G17">
            <v>1158.8900000000001</v>
          </cell>
          <cell r="H17">
            <v>1090.72</v>
          </cell>
          <cell r="I17">
            <v>1090.72</v>
          </cell>
          <cell r="J17">
            <v>1090.72</v>
          </cell>
          <cell r="K17">
            <v>1090.72</v>
          </cell>
          <cell r="L17">
            <v>1090.72</v>
          </cell>
          <cell r="M17">
            <v>1022.5500000000001</v>
          </cell>
          <cell r="N17">
            <v>1022.5500000000001</v>
          </cell>
          <cell r="O17">
            <v>1022.5500000000001</v>
          </cell>
          <cell r="P17">
            <v>1022.5500000000001</v>
          </cell>
          <cell r="Q17">
            <v>1022.5500000000001</v>
          </cell>
          <cell r="R17">
            <v>1022.5500000000001</v>
          </cell>
          <cell r="S17">
            <v>1022.5500000000001</v>
          </cell>
          <cell r="T17">
            <v>954.38</v>
          </cell>
          <cell r="U17">
            <v>954.38</v>
          </cell>
          <cell r="V17">
            <v>954.38</v>
          </cell>
          <cell r="W17">
            <v>954.38</v>
          </cell>
          <cell r="X17">
            <v>954.38</v>
          </cell>
          <cell r="Y17">
            <v>954.38</v>
          </cell>
          <cell r="Z17">
            <v>954.38</v>
          </cell>
          <cell r="AA17">
            <v>886.21</v>
          </cell>
          <cell r="AB17">
            <v>886.21</v>
          </cell>
        </row>
        <row r="19">
          <cell r="B19" t="str">
            <v>R.A</v>
          </cell>
          <cell r="D19">
            <v>1</v>
          </cell>
          <cell r="E19">
            <v>1</v>
          </cell>
          <cell r="F19">
            <v>1</v>
          </cell>
          <cell r="G19">
            <v>1</v>
          </cell>
          <cell r="H19">
            <v>1</v>
          </cell>
          <cell r="I19">
            <v>1</v>
          </cell>
          <cell r="J19">
            <v>1</v>
          </cell>
          <cell r="K19">
            <v>1</v>
          </cell>
          <cell r="L19">
            <v>1</v>
          </cell>
          <cell r="M19">
            <v>1</v>
          </cell>
          <cell r="N19">
            <v>1</v>
          </cell>
          <cell r="O19">
            <v>1</v>
          </cell>
          <cell r="P19">
            <v>1</v>
          </cell>
          <cell r="Q19">
            <v>1</v>
          </cell>
          <cell r="R19">
            <v>1</v>
          </cell>
          <cell r="S19">
            <v>1</v>
          </cell>
          <cell r="T19">
            <v>1</v>
          </cell>
          <cell r="U19">
            <v>1</v>
          </cell>
          <cell r="V19">
            <v>1</v>
          </cell>
          <cell r="W19">
            <v>1</v>
          </cell>
          <cell r="X19">
            <v>1</v>
          </cell>
          <cell r="Y19">
            <v>1</v>
          </cell>
          <cell r="Z19">
            <v>1</v>
          </cell>
          <cell r="AA19">
            <v>1</v>
          </cell>
          <cell r="AB19">
            <v>0</v>
          </cell>
        </row>
        <row r="20">
          <cell r="A20" t="str">
            <v xml:space="preserve">PLANTA </v>
          </cell>
          <cell r="B20" t="str">
            <v>R.B</v>
          </cell>
          <cell r="D20">
            <v>39</v>
          </cell>
          <cell r="E20">
            <v>39</v>
          </cell>
          <cell r="F20">
            <v>39</v>
          </cell>
          <cell r="G20">
            <v>39</v>
          </cell>
          <cell r="H20">
            <v>39</v>
          </cell>
          <cell r="I20">
            <v>39</v>
          </cell>
          <cell r="J20">
            <v>39</v>
          </cell>
          <cell r="K20">
            <v>39</v>
          </cell>
          <cell r="L20">
            <v>39</v>
          </cell>
          <cell r="M20">
            <v>37</v>
          </cell>
          <cell r="N20">
            <v>37</v>
          </cell>
          <cell r="O20">
            <v>37</v>
          </cell>
          <cell r="P20">
            <v>37</v>
          </cell>
          <cell r="Q20">
            <v>37</v>
          </cell>
          <cell r="R20">
            <v>37</v>
          </cell>
          <cell r="S20">
            <v>37</v>
          </cell>
          <cell r="T20">
            <v>36</v>
          </cell>
          <cell r="U20">
            <v>36</v>
          </cell>
          <cell r="V20">
            <v>36</v>
          </cell>
          <cell r="W20">
            <v>36</v>
          </cell>
          <cell r="X20">
            <v>36</v>
          </cell>
          <cell r="Y20">
            <v>36</v>
          </cell>
          <cell r="Z20">
            <v>36</v>
          </cell>
          <cell r="AA20">
            <v>33</v>
          </cell>
          <cell r="AB20">
            <v>0</v>
          </cell>
        </row>
        <row r="21">
          <cell r="A21" t="str">
            <v>MOLIENDA</v>
          </cell>
        </row>
        <row r="22">
          <cell r="B22" t="str">
            <v>S-TOTAL</v>
          </cell>
          <cell r="D22">
            <v>40</v>
          </cell>
          <cell r="E22">
            <v>40</v>
          </cell>
          <cell r="F22">
            <v>40</v>
          </cell>
          <cell r="G22">
            <v>40</v>
          </cell>
          <cell r="H22">
            <v>40</v>
          </cell>
          <cell r="I22">
            <v>40</v>
          </cell>
          <cell r="J22">
            <v>40</v>
          </cell>
          <cell r="K22">
            <v>40</v>
          </cell>
          <cell r="L22">
            <v>40</v>
          </cell>
          <cell r="M22">
            <v>38</v>
          </cell>
          <cell r="N22">
            <v>38</v>
          </cell>
          <cell r="O22">
            <v>38</v>
          </cell>
          <cell r="P22">
            <v>38</v>
          </cell>
          <cell r="Q22">
            <v>38</v>
          </cell>
          <cell r="R22">
            <v>38</v>
          </cell>
          <cell r="S22">
            <v>38</v>
          </cell>
          <cell r="T22">
            <v>37</v>
          </cell>
          <cell r="U22">
            <v>37</v>
          </cell>
          <cell r="V22">
            <v>37</v>
          </cell>
          <cell r="W22">
            <v>37</v>
          </cell>
          <cell r="X22">
            <v>37</v>
          </cell>
          <cell r="Y22">
            <v>37</v>
          </cell>
          <cell r="Z22">
            <v>37</v>
          </cell>
          <cell r="AA22">
            <v>34</v>
          </cell>
          <cell r="AB22">
            <v>0</v>
          </cell>
        </row>
        <row r="24">
          <cell r="B24" t="str">
            <v>R.A</v>
          </cell>
          <cell r="C24">
            <v>26.83</v>
          </cell>
          <cell r="D24">
            <v>26.83</v>
          </cell>
          <cell r="E24">
            <v>26.83</v>
          </cell>
          <cell r="F24">
            <v>26.83</v>
          </cell>
          <cell r="G24">
            <v>26.83</v>
          </cell>
          <cell r="H24">
            <v>26.83</v>
          </cell>
          <cell r="I24">
            <v>26.83</v>
          </cell>
          <cell r="J24">
            <v>26.83</v>
          </cell>
          <cell r="K24">
            <v>26.83</v>
          </cell>
          <cell r="L24">
            <v>26.83</v>
          </cell>
          <cell r="M24">
            <v>26.83</v>
          </cell>
          <cell r="N24">
            <v>26.83</v>
          </cell>
          <cell r="O24">
            <v>26.83</v>
          </cell>
          <cell r="P24">
            <v>26.83</v>
          </cell>
          <cell r="Q24">
            <v>26.83</v>
          </cell>
          <cell r="R24">
            <v>26.83</v>
          </cell>
          <cell r="S24">
            <v>26.83</v>
          </cell>
          <cell r="T24">
            <v>26.83</v>
          </cell>
          <cell r="U24">
            <v>26.83</v>
          </cell>
          <cell r="V24">
            <v>26.83</v>
          </cell>
          <cell r="W24">
            <v>26.83</v>
          </cell>
          <cell r="X24">
            <v>26.83</v>
          </cell>
          <cell r="Y24">
            <v>26.83</v>
          </cell>
          <cell r="Z24">
            <v>26.83</v>
          </cell>
          <cell r="AA24">
            <v>26.83</v>
          </cell>
          <cell r="AB24">
            <v>0</v>
          </cell>
        </row>
        <row r="25">
          <cell r="A25" t="str">
            <v xml:space="preserve">PLANTA </v>
          </cell>
          <cell r="B25" t="str">
            <v>R.B</v>
          </cell>
          <cell r="C25">
            <v>26.83</v>
          </cell>
          <cell r="D25">
            <v>1046.3699999999999</v>
          </cell>
          <cell r="E25">
            <v>1046.3699999999999</v>
          </cell>
          <cell r="F25">
            <v>1046.3699999999999</v>
          </cell>
          <cell r="G25">
            <v>1046.3699999999999</v>
          </cell>
          <cell r="H25">
            <v>1046.3699999999999</v>
          </cell>
          <cell r="I25">
            <v>1046.3699999999999</v>
          </cell>
          <cell r="J25">
            <v>1046.3699999999999</v>
          </cell>
          <cell r="K25">
            <v>1046.3699999999999</v>
          </cell>
          <cell r="L25">
            <v>1046.3699999999999</v>
          </cell>
          <cell r="M25">
            <v>992.70999999999992</v>
          </cell>
          <cell r="N25">
            <v>992.70999999999992</v>
          </cell>
          <cell r="O25">
            <v>992.70999999999992</v>
          </cell>
          <cell r="P25">
            <v>992.70999999999992</v>
          </cell>
          <cell r="Q25">
            <v>992.70999999999992</v>
          </cell>
          <cell r="R25">
            <v>992.70999999999992</v>
          </cell>
          <cell r="S25">
            <v>992.70999999999992</v>
          </cell>
          <cell r="T25">
            <v>965.87999999999988</v>
          </cell>
          <cell r="U25">
            <v>965.87999999999988</v>
          </cell>
          <cell r="V25">
            <v>965.87999999999988</v>
          </cell>
          <cell r="W25">
            <v>965.87999999999988</v>
          </cell>
          <cell r="X25">
            <v>965.87999999999988</v>
          </cell>
          <cell r="Y25">
            <v>965.87999999999988</v>
          </cell>
          <cell r="Z25">
            <v>965.87999999999988</v>
          </cell>
          <cell r="AA25">
            <v>885.39</v>
          </cell>
          <cell r="AB25">
            <v>0</v>
          </cell>
        </row>
        <row r="26">
          <cell r="A26" t="str">
            <v>MOLIENDA</v>
          </cell>
        </row>
        <row r="27">
          <cell r="B27" t="str">
            <v>S-TOTAL</v>
          </cell>
          <cell r="D27">
            <v>1073.1999999999998</v>
          </cell>
          <cell r="E27">
            <v>1073.1999999999998</v>
          </cell>
          <cell r="F27">
            <v>1073.1999999999998</v>
          </cell>
          <cell r="G27">
            <v>1073.1999999999998</v>
          </cell>
          <cell r="H27">
            <v>1073.1999999999998</v>
          </cell>
          <cell r="I27">
            <v>1073.1999999999998</v>
          </cell>
          <cell r="J27">
            <v>1073.1999999999998</v>
          </cell>
          <cell r="K27">
            <v>1073.1999999999998</v>
          </cell>
          <cell r="L27">
            <v>1073.1999999999998</v>
          </cell>
          <cell r="M27">
            <v>1019.54</v>
          </cell>
          <cell r="N27">
            <v>1019.54</v>
          </cell>
          <cell r="O27">
            <v>1019.54</v>
          </cell>
          <cell r="P27">
            <v>1019.54</v>
          </cell>
          <cell r="Q27">
            <v>1019.54</v>
          </cell>
          <cell r="R27">
            <v>1019.54</v>
          </cell>
          <cell r="S27">
            <v>1019.54</v>
          </cell>
          <cell r="T27">
            <v>992.70999999999992</v>
          </cell>
          <cell r="U27">
            <v>992.70999999999992</v>
          </cell>
          <cell r="V27">
            <v>992.70999999999992</v>
          </cell>
          <cell r="W27">
            <v>992.70999999999992</v>
          </cell>
          <cell r="X27">
            <v>992.70999999999992</v>
          </cell>
          <cell r="Y27">
            <v>992.70999999999992</v>
          </cell>
          <cell r="Z27">
            <v>992.70999999999992</v>
          </cell>
          <cell r="AA27">
            <v>912.22</v>
          </cell>
        </row>
        <row r="28">
          <cell r="A28" t="str">
            <v/>
          </cell>
        </row>
        <row r="29">
          <cell r="B29" t="str">
            <v>R.A</v>
          </cell>
          <cell r="D29">
            <v>2</v>
          </cell>
          <cell r="E29">
            <v>2</v>
          </cell>
          <cell r="F29">
            <v>2</v>
          </cell>
          <cell r="G29">
            <v>2</v>
          </cell>
          <cell r="H29">
            <v>2</v>
          </cell>
          <cell r="I29">
            <v>2</v>
          </cell>
          <cell r="J29">
            <v>2</v>
          </cell>
          <cell r="K29">
            <v>2</v>
          </cell>
          <cell r="L29">
            <v>2</v>
          </cell>
          <cell r="M29">
            <v>2</v>
          </cell>
          <cell r="N29">
            <v>2</v>
          </cell>
          <cell r="O29">
            <v>2</v>
          </cell>
          <cell r="P29">
            <v>2</v>
          </cell>
          <cell r="Q29">
            <v>2</v>
          </cell>
          <cell r="R29">
            <v>2</v>
          </cell>
          <cell r="S29">
            <v>2</v>
          </cell>
          <cell r="T29">
            <v>2</v>
          </cell>
          <cell r="U29">
            <v>2</v>
          </cell>
          <cell r="V29">
            <v>2</v>
          </cell>
          <cell r="W29">
            <v>2</v>
          </cell>
          <cell r="X29">
            <v>2</v>
          </cell>
          <cell r="Y29">
            <v>2</v>
          </cell>
          <cell r="Z29">
            <v>2</v>
          </cell>
          <cell r="AA29">
            <v>2</v>
          </cell>
          <cell r="AB29">
            <v>2</v>
          </cell>
        </row>
        <row r="30">
          <cell r="A30" t="str">
            <v>PLANTA</v>
          </cell>
          <cell r="B30" t="str">
            <v>R.B</v>
          </cell>
          <cell r="D30">
            <v>25</v>
          </cell>
          <cell r="E30">
            <v>25</v>
          </cell>
          <cell r="F30">
            <v>25</v>
          </cell>
          <cell r="G30">
            <v>25</v>
          </cell>
          <cell r="H30">
            <v>25</v>
          </cell>
          <cell r="I30">
            <v>25</v>
          </cell>
          <cell r="J30">
            <v>25</v>
          </cell>
          <cell r="K30">
            <v>25</v>
          </cell>
          <cell r="L30">
            <v>25</v>
          </cell>
          <cell r="M30">
            <v>25</v>
          </cell>
          <cell r="N30">
            <v>25</v>
          </cell>
          <cell r="O30">
            <v>25</v>
          </cell>
          <cell r="P30">
            <v>25</v>
          </cell>
          <cell r="Q30">
            <v>25</v>
          </cell>
          <cell r="R30">
            <v>25</v>
          </cell>
          <cell r="S30">
            <v>25</v>
          </cell>
          <cell r="T30">
            <v>25</v>
          </cell>
          <cell r="U30">
            <v>25</v>
          </cell>
          <cell r="V30">
            <v>25</v>
          </cell>
          <cell r="W30">
            <v>25</v>
          </cell>
          <cell r="X30">
            <v>25</v>
          </cell>
          <cell r="Y30">
            <v>25</v>
          </cell>
          <cell r="Z30">
            <v>25</v>
          </cell>
          <cell r="AA30">
            <v>25</v>
          </cell>
          <cell r="AB30">
            <v>22</v>
          </cell>
        </row>
        <row r="31">
          <cell r="A31" t="str">
            <v>SAG</v>
          </cell>
        </row>
        <row r="32">
          <cell r="B32" t="str">
            <v>S-TOTAL</v>
          </cell>
          <cell r="D32">
            <v>27</v>
          </cell>
          <cell r="E32">
            <v>27</v>
          </cell>
          <cell r="F32">
            <v>27</v>
          </cell>
          <cell r="G32">
            <v>27</v>
          </cell>
          <cell r="H32">
            <v>27</v>
          </cell>
          <cell r="I32">
            <v>27</v>
          </cell>
          <cell r="J32">
            <v>27</v>
          </cell>
          <cell r="K32">
            <v>27</v>
          </cell>
          <cell r="L32">
            <v>27</v>
          </cell>
          <cell r="M32">
            <v>27</v>
          </cell>
          <cell r="N32">
            <v>27</v>
          </cell>
          <cell r="O32">
            <v>27</v>
          </cell>
          <cell r="P32">
            <v>27</v>
          </cell>
          <cell r="Q32">
            <v>27</v>
          </cell>
          <cell r="R32">
            <v>27</v>
          </cell>
          <cell r="S32">
            <v>27</v>
          </cell>
          <cell r="T32">
            <v>27</v>
          </cell>
          <cell r="U32">
            <v>27</v>
          </cell>
          <cell r="V32">
            <v>27</v>
          </cell>
          <cell r="W32">
            <v>27</v>
          </cell>
          <cell r="X32">
            <v>27</v>
          </cell>
          <cell r="Y32">
            <v>27</v>
          </cell>
          <cell r="Z32">
            <v>27</v>
          </cell>
          <cell r="AA32">
            <v>27</v>
          </cell>
          <cell r="AB32">
            <v>24</v>
          </cell>
        </row>
        <row r="33">
          <cell r="A33" t="str">
            <v/>
          </cell>
        </row>
        <row r="34">
          <cell r="B34" t="str">
            <v>R.A</v>
          </cell>
          <cell r="C34">
            <v>31.56</v>
          </cell>
          <cell r="D34">
            <v>63.12</v>
          </cell>
          <cell r="E34">
            <v>63.12</v>
          </cell>
          <cell r="F34">
            <v>63.12</v>
          </cell>
          <cell r="G34">
            <v>63.12</v>
          </cell>
          <cell r="H34">
            <v>63.12</v>
          </cell>
          <cell r="I34">
            <v>63.12</v>
          </cell>
          <cell r="J34">
            <v>63.12</v>
          </cell>
          <cell r="K34">
            <v>63.12</v>
          </cell>
          <cell r="L34">
            <v>63.12</v>
          </cell>
          <cell r="M34">
            <v>63.12</v>
          </cell>
          <cell r="N34">
            <v>63.12</v>
          </cell>
          <cell r="O34">
            <v>63.12</v>
          </cell>
          <cell r="P34">
            <v>63.12</v>
          </cell>
          <cell r="Q34">
            <v>63.12</v>
          </cell>
          <cell r="R34">
            <v>63.12</v>
          </cell>
          <cell r="S34">
            <v>63.12</v>
          </cell>
          <cell r="T34">
            <v>63.12</v>
          </cell>
          <cell r="U34">
            <v>63.12</v>
          </cell>
          <cell r="V34">
            <v>63.12</v>
          </cell>
          <cell r="W34">
            <v>63.12</v>
          </cell>
          <cell r="X34">
            <v>63.12</v>
          </cell>
          <cell r="Y34">
            <v>63.12</v>
          </cell>
          <cell r="Z34">
            <v>63.12</v>
          </cell>
          <cell r="AA34">
            <v>63.12</v>
          </cell>
          <cell r="AB34">
            <v>63.12</v>
          </cell>
        </row>
        <row r="35">
          <cell r="A35" t="str">
            <v>PLANTA</v>
          </cell>
          <cell r="B35" t="str">
            <v>R.B</v>
          </cell>
          <cell r="C35">
            <v>31.56</v>
          </cell>
          <cell r="D35">
            <v>789</v>
          </cell>
          <cell r="E35">
            <v>789</v>
          </cell>
          <cell r="F35">
            <v>789</v>
          </cell>
          <cell r="G35">
            <v>789</v>
          </cell>
          <cell r="H35">
            <v>789</v>
          </cell>
          <cell r="I35">
            <v>789</v>
          </cell>
          <cell r="J35">
            <v>789</v>
          </cell>
          <cell r="K35">
            <v>789</v>
          </cell>
          <cell r="L35">
            <v>789</v>
          </cell>
          <cell r="M35">
            <v>789</v>
          </cell>
          <cell r="N35">
            <v>789</v>
          </cell>
          <cell r="O35">
            <v>789</v>
          </cell>
          <cell r="P35">
            <v>789</v>
          </cell>
          <cell r="Q35">
            <v>789</v>
          </cell>
          <cell r="R35">
            <v>789</v>
          </cell>
          <cell r="S35">
            <v>789</v>
          </cell>
          <cell r="T35">
            <v>789</v>
          </cell>
          <cell r="U35">
            <v>789</v>
          </cell>
          <cell r="V35">
            <v>789</v>
          </cell>
          <cell r="W35">
            <v>789</v>
          </cell>
          <cell r="X35">
            <v>789</v>
          </cell>
          <cell r="Y35">
            <v>789</v>
          </cell>
          <cell r="Z35">
            <v>789</v>
          </cell>
          <cell r="AA35">
            <v>789</v>
          </cell>
          <cell r="AB35">
            <v>694.31999999999994</v>
          </cell>
        </row>
        <row r="36">
          <cell r="A36" t="str">
            <v>SAG</v>
          </cell>
        </row>
        <row r="37">
          <cell r="B37" t="str">
            <v>S-TOTAL</v>
          </cell>
          <cell r="D37">
            <v>852.12</v>
          </cell>
          <cell r="E37">
            <v>852.12</v>
          </cell>
          <cell r="F37">
            <v>852.12</v>
          </cell>
          <cell r="G37">
            <v>852.12</v>
          </cell>
          <cell r="H37">
            <v>852.12</v>
          </cell>
          <cell r="I37">
            <v>852.12</v>
          </cell>
          <cell r="J37">
            <v>852.12</v>
          </cell>
          <cell r="K37">
            <v>852.12</v>
          </cell>
          <cell r="L37">
            <v>852.12</v>
          </cell>
          <cell r="M37">
            <v>852.12</v>
          </cell>
          <cell r="N37">
            <v>852.12</v>
          </cell>
          <cell r="O37">
            <v>852.12</v>
          </cell>
          <cell r="P37">
            <v>852.12</v>
          </cell>
          <cell r="Q37">
            <v>852.12</v>
          </cell>
          <cell r="R37">
            <v>852.12</v>
          </cell>
          <cell r="S37">
            <v>852.12</v>
          </cell>
          <cell r="T37">
            <v>852.12</v>
          </cell>
          <cell r="U37">
            <v>852.12</v>
          </cell>
          <cell r="V37">
            <v>852.12</v>
          </cell>
          <cell r="W37">
            <v>852.12</v>
          </cell>
          <cell r="X37">
            <v>852.12</v>
          </cell>
          <cell r="Y37">
            <v>852.12</v>
          </cell>
          <cell r="Z37">
            <v>852.12</v>
          </cell>
          <cell r="AA37">
            <v>852.12</v>
          </cell>
          <cell r="AB37">
            <v>757.43999999999994</v>
          </cell>
        </row>
        <row r="39">
          <cell r="B39" t="str">
            <v>R.A</v>
          </cell>
          <cell r="D39">
            <v>2</v>
          </cell>
          <cell r="E39">
            <v>2</v>
          </cell>
          <cell r="F39">
            <v>2</v>
          </cell>
          <cell r="G39">
            <v>2</v>
          </cell>
          <cell r="H39">
            <v>2</v>
          </cell>
          <cell r="I39">
            <v>2</v>
          </cell>
          <cell r="J39">
            <v>2</v>
          </cell>
          <cell r="K39">
            <v>2</v>
          </cell>
          <cell r="L39">
            <v>2</v>
          </cell>
          <cell r="M39">
            <v>2</v>
          </cell>
          <cell r="N39">
            <v>2</v>
          </cell>
          <cell r="O39">
            <v>2</v>
          </cell>
          <cell r="P39">
            <v>2</v>
          </cell>
          <cell r="Q39">
            <v>2</v>
          </cell>
          <cell r="R39">
            <v>2</v>
          </cell>
          <cell r="S39">
            <v>2</v>
          </cell>
          <cell r="T39">
            <v>2</v>
          </cell>
          <cell r="U39">
            <v>2</v>
          </cell>
          <cell r="V39">
            <v>2</v>
          </cell>
          <cell r="W39">
            <v>2</v>
          </cell>
          <cell r="X39">
            <v>2</v>
          </cell>
          <cell r="Y39">
            <v>2</v>
          </cell>
          <cell r="Z39">
            <v>2</v>
          </cell>
          <cell r="AA39">
            <v>2</v>
          </cell>
          <cell r="AB39">
            <v>2</v>
          </cell>
        </row>
        <row r="40">
          <cell r="A40" t="str">
            <v>PLANTA FLOTACION</v>
          </cell>
          <cell r="B40" t="str">
            <v>R-B</v>
          </cell>
          <cell r="D40">
            <v>46</v>
          </cell>
          <cell r="E40">
            <v>46</v>
          </cell>
          <cell r="F40">
            <v>46</v>
          </cell>
          <cell r="G40">
            <v>46</v>
          </cell>
          <cell r="H40">
            <v>46</v>
          </cell>
          <cell r="I40">
            <v>45</v>
          </cell>
          <cell r="J40">
            <v>45</v>
          </cell>
          <cell r="K40">
            <v>45</v>
          </cell>
          <cell r="L40">
            <v>45</v>
          </cell>
          <cell r="M40">
            <v>44</v>
          </cell>
          <cell r="N40">
            <v>44</v>
          </cell>
          <cell r="O40">
            <v>44</v>
          </cell>
          <cell r="P40">
            <v>44</v>
          </cell>
          <cell r="Q40">
            <v>44</v>
          </cell>
          <cell r="R40">
            <v>44</v>
          </cell>
          <cell r="S40">
            <v>44</v>
          </cell>
          <cell r="T40">
            <v>43</v>
          </cell>
          <cell r="U40">
            <v>43</v>
          </cell>
          <cell r="V40">
            <v>43</v>
          </cell>
          <cell r="W40">
            <v>43</v>
          </cell>
          <cell r="X40">
            <v>43</v>
          </cell>
          <cell r="Y40">
            <v>43</v>
          </cell>
          <cell r="Z40">
            <v>43</v>
          </cell>
          <cell r="AA40">
            <v>42</v>
          </cell>
          <cell r="AB40">
            <v>41</v>
          </cell>
        </row>
        <row r="41">
          <cell r="A41" t="str">
            <v>Y RETRATAMIENTO</v>
          </cell>
        </row>
        <row r="42">
          <cell r="B42" t="str">
            <v>S-TOTAL</v>
          </cell>
          <cell r="D42">
            <v>48</v>
          </cell>
          <cell r="E42">
            <v>48</v>
          </cell>
          <cell r="F42">
            <v>48</v>
          </cell>
          <cell r="G42">
            <v>48</v>
          </cell>
          <cell r="H42">
            <v>48</v>
          </cell>
          <cell r="I42">
            <v>47</v>
          </cell>
          <cell r="J42">
            <v>47</v>
          </cell>
          <cell r="K42">
            <v>47</v>
          </cell>
          <cell r="L42">
            <v>47</v>
          </cell>
          <cell r="M42">
            <v>46</v>
          </cell>
          <cell r="N42">
            <v>46</v>
          </cell>
          <cell r="O42">
            <v>46</v>
          </cell>
          <cell r="P42">
            <v>46</v>
          </cell>
          <cell r="Q42">
            <v>46</v>
          </cell>
          <cell r="R42">
            <v>46</v>
          </cell>
          <cell r="S42">
            <v>46</v>
          </cell>
          <cell r="T42">
            <v>45</v>
          </cell>
          <cell r="U42">
            <v>45</v>
          </cell>
          <cell r="V42">
            <v>45</v>
          </cell>
          <cell r="W42">
            <v>45</v>
          </cell>
          <cell r="X42">
            <v>45</v>
          </cell>
          <cell r="Y42">
            <v>45</v>
          </cell>
          <cell r="Z42">
            <v>45</v>
          </cell>
          <cell r="AA42">
            <v>44</v>
          </cell>
          <cell r="AB42">
            <v>43</v>
          </cell>
        </row>
        <row r="44">
          <cell r="B44" t="str">
            <v>R.A</v>
          </cell>
          <cell r="C44">
            <v>29.46</v>
          </cell>
          <cell r="D44">
            <v>58.92</v>
          </cell>
          <cell r="E44">
            <v>58.92</v>
          </cell>
          <cell r="F44">
            <v>58.92</v>
          </cell>
          <cell r="G44">
            <v>58.92</v>
          </cell>
          <cell r="H44">
            <v>58.92</v>
          </cell>
          <cell r="I44">
            <v>58.92</v>
          </cell>
          <cell r="J44">
            <v>58.92</v>
          </cell>
          <cell r="K44">
            <v>58.92</v>
          </cell>
          <cell r="L44">
            <v>58.92</v>
          </cell>
          <cell r="M44">
            <v>58.92</v>
          </cell>
          <cell r="N44">
            <v>58.92</v>
          </cell>
          <cell r="O44">
            <v>58.92</v>
          </cell>
          <cell r="P44">
            <v>58.92</v>
          </cell>
          <cell r="Q44">
            <v>58.92</v>
          </cell>
          <cell r="R44">
            <v>58.92</v>
          </cell>
          <cell r="S44">
            <v>58.92</v>
          </cell>
          <cell r="T44">
            <v>58.92</v>
          </cell>
          <cell r="U44">
            <v>58.92</v>
          </cell>
          <cell r="V44">
            <v>58.92</v>
          </cell>
          <cell r="W44">
            <v>58.92</v>
          </cell>
          <cell r="X44">
            <v>58.92</v>
          </cell>
          <cell r="Y44">
            <v>58.92</v>
          </cell>
          <cell r="Z44">
            <v>58.92</v>
          </cell>
          <cell r="AA44">
            <v>58.92</v>
          </cell>
          <cell r="AB44">
            <v>58.92</v>
          </cell>
        </row>
        <row r="45">
          <cell r="A45" t="str">
            <v>PLANTA FLOTACION</v>
          </cell>
          <cell r="B45" t="str">
            <v>R-B</v>
          </cell>
          <cell r="C45">
            <v>29.46</v>
          </cell>
          <cell r="D45">
            <v>1355.16</v>
          </cell>
          <cell r="E45">
            <v>1355.16</v>
          </cell>
          <cell r="F45">
            <v>1355.16</v>
          </cell>
          <cell r="G45">
            <v>1355.16</v>
          </cell>
          <cell r="H45">
            <v>1355.16</v>
          </cell>
          <cell r="I45">
            <v>1325.7</v>
          </cell>
          <cell r="J45">
            <v>1325.7</v>
          </cell>
          <cell r="K45">
            <v>1325.7</v>
          </cell>
          <cell r="L45">
            <v>1325.7</v>
          </cell>
          <cell r="M45">
            <v>1296.24</v>
          </cell>
          <cell r="N45">
            <v>1296.24</v>
          </cell>
          <cell r="O45">
            <v>1296.24</v>
          </cell>
          <cell r="P45">
            <v>1296.24</v>
          </cell>
          <cell r="Q45">
            <v>1296.24</v>
          </cell>
          <cell r="R45">
            <v>1296.24</v>
          </cell>
          <cell r="S45">
            <v>1296.24</v>
          </cell>
          <cell r="T45">
            <v>1266.78</v>
          </cell>
          <cell r="U45">
            <v>1266.78</v>
          </cell>
          <cell r="V45">
            <v>1266.78</v>
          </cell>
          <cell r="W45">
            <v>1266.78</v>
          </cell>
          <cell r="X45">
            <v>1266.78</v>
          </cell>
          <cell r="Y45">
            <v>1266.78</v>
          </cell>
          <cell r="Z45">
            <v>1266.78</v>
          </cell>
          <cell r="AA45">
            <v>1237.32</v>
          </cell>
          <cell r="AB45">
            <v>1207.8600000000001</v>
          </cell>
        </row>
        <row r="46">
          <cell r="A46" t="str">
            <v>Y RETRATAMIENTO</v>
          </cell>
        </row>
        <row r="47">
          <cell r="B47" t="str">
            <v>S-TOTAL</v>
          </cell>
          <cell r="D47">
            <v>1414.0800000000002</v>
          </cell>
          <cell r="E47">
            <v>1414.0800000000002</v>
          </cell>
          <cell r="F47">
            <v>1414.0800000000002</v>
          </cell>
          <cell r="G47">
            <v>1414.0800000000002</v>
          </cell>
          <cell r="H47">
            <v>1414.0800000000002</v>
          </cell>
          <cell r="I47">
            <v>1384.6200000000001</v>
          </cell>
          <cell r="J47">
            <v>1384.6200000000001</v>
          </cell>
          <cell r="K47">
            <v>1384.6200000000001</v>
          </cell>
          <cell r="L47">
            <v>1384.6200000000001</v>
          </cell>
          <cell r="M47">
            <v>1355.16</v>
          </cell>
          <cell r="N47">
            <v>1355.16</v>
          </cell>
          <cell r="O47">
            <v>1355.16</v>
          </cell>
          <cell r="P47">
            <v>1355.16</v>
          </cell>
          <cell r="Q47">
            <v>1355.16</v>
          </cell>
          <cell r="R47">
            <v>1355.16</v>
          </cell>
          <cell r="S47">
            <v>1355.16</v>
          </cell>
          <cell r="T47">
            <v>1325.7</v>
          </cell>
          <cell r="U47">
            <v>1325.7</v>
          </cell>
          <cell r="V47">
            <v>1325.7</v>
          </cell>
          <cell r="W47">
            <v>1325.7</v>
          </cell>
          <cell r="X47">
            <v>1325.7</v>
          </cell>
          <cell r="Y47">
            <v>1325.7</v>
          </cell>
          <cell r="Z47">
            <v>1325.7</v>
          </cell>
          <cell r="AA47">
            <v>1296.24</v>
          </cell>
          <cell r="AB47">
            <v>1266.7800000000002</v>
          </cell>
        </row>
        <row r="49">
          <cell r="B49" t="str">
            <v>R.A</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row>
        <row r="50">
          <cell r="A50" t="str">
            <v>REAC. Y CAL</v>
          </cell>
          <cell r="B50" t="str">
            <v>R-B</v>
          </cell>
          <cell r="D50">
            <v>8</v>
          </cell>
          <cell r="E50">
            <v>8</v>
          </cell>
          <cell r="F50">
            <v>7</v>
          </cell>
          <cell r="G50">
            <v>6</v>
          </cell>
          <cell r="H50">
            <v>6</v>
          </cell>
          <cell r="I50">
            <v>5</v>
          </cell>
          <cell r="J50">
            <v>5</v>
          </cell>
          <cell r="K50">
            <v>5</v>
          </cell>
          <cell r="L50">
            <v>5</v>
          </cell>
          <cell r="M50">
            <v>5</v>
          </cell>
          <cell r="N50">
            <v>5</v>
          </cell>
          <cell r="O50">
            <v>5</v>
          </cell>
          <cell r="P50">
            <v>5</v>
          </cell>
          <cell r="Q50">
            <v>5</v>
          </cell>
          <cell r="R50">
            <v>5</v>
          </cell>
          <cell r="S50">
            <v>5</v>
          </cell>
          <cell r="T50">
            <v>4</v>
          </cell>
          <cell r="U50">
            <v>4</v>
          </cell>
          <cell r="V50">
            <v>4</v>
          </cell>
          <cell r="W50">
            <v>4</v>
          </cell>
          <cell r="X50">
            <v>4</v>
          </cell>
          <cell r="Y50">
            <v>4</v>
          </cell>
          <cell r="Z50">
            <v>4</v>
          </cell>
          <cell r="AA50">
            <v>4</v>
          </cell>
          <cell r="AB50">
            <v>4</v>
          </cell>
        </row>
        <row r="52">
          <cell r="B52" t="str">
            <v>S-TOTAL</v>
          </cell>
          <cell r="D52">
            <v>8</v>
          </cell>
          <cell r="E52">
            <v>8</v>
          </cell>
          <cell r="F52">
            <v>7</v>
          </cell>
          <cell r="G52">
            <v>6</v>
          </cell>
          <cell r="H52">
            <v>6</v>
          </cell>
          <cell r="I52">
            <v>5</v>
          </cell>
          <cell r="J52">
            <v>5</v>
          </cell>
          <cell r="K52">
            <v>5</v>
          </cell>
          <cell r="L52">
            <v>5</v>
          </cell>
          <cell r="M52">
            <v>5</v>
          </cell>
          <cell r="N52">
            <v>5</v>
          </cell>
          <cell r="O52">
            <v>5</v>
          </cell>
          <cell r="P52">
            <v>5</v>
          </cell>
          <cell r="Q52">
            <v>5</v>
          </cell>
          <cell r="R52">
            <v>5</v>
          </cell>
          <cell r="S52">
            <v>5</v>
          </cell>
          <cell r="T52">
            <v>4</v>
          </cell>
          <cell r="U52">
            <v>4</v>
          </cell>
          <cell r="V52">
            <v>4</v>
          </cell>
          <cell r="W52">
            <v>4</v>
          </cell>
          <cell r="X52">
            <v>4</v>
          </cell>
          <cell r="Y52">
            <v>4</v>
          </cell>
          <cell r="Z52">
            <v>4</v>
          </cell>
          <cell r="AA52">
            <v>4</v>
          </cell>
          <cell r="AB52">
            <v>4</v>
          </cell>
        </row>
        <row r="54">
          <cell r="B54" t="str">
            <v>R.A</v>
          </cell>
          <cell r="C54">
            <v>14.13</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row>
        <row r="55">
          <cell r="A55" t="str">
            <v>REAC. Y CAL</v>
          </cell>
          <cell r="B55" t="str">
            <v>R-B</v>
          </cell>
          <cell r="C55">
            <v>14.13</v>
          </cell>
          <cell r="D55">
            <v>113.04</v>
          </cell>
          <cell r="E55">
            <v>113.04</v>
          </cell>
          <cell r="F55">
            <v>98.910000000000011</v>
          </cell>
          <cell r="G55">
            <v>84.78</v>
          </cell>
          <cell r="H55">
            <v>84.78</v>
          </cell>
          <cell r="I55">
            <v>70.650000000000006</v>
          </cell>
          <cell r="J55">
            <v>70.650000000000006</v>
          </cell>
          <cell r="K55">
            <v>70.650000000000006</v>
          </cell>
          <cell r="L55">
            <v>70.650000000000006</v>
          </cell>
          <cell r="M55">
            <v>70.650000000000006</v>
          </cell>
          <cell r="N55">
            <v>70.650000000000006</v>
          </cell>
          <cell r="O55">
            <v>70.650000000000006</v>
          </cell>
          <cell r="P55">
            <v>70.650000000000006</v>
          </cell>
          <cell r="Q55">
            <v>70.650000000000006</v>
          </cell>
          <cell r="R55">
            <v>70.650000000000006</v>
          </cell>
          <cell r="S55">
            <v>70.650000000000006</v>
          </cell>
          <cell r="T55">
            <v>56.52</v>
          </cell>
          <cell r="U55">
            <v>56.52</v>
          </cell>
          <cell r="V55">
            <v>56.52</v>
          </cell>
          <cell r="W55">
            <v>56.52</v>
          </cell>
          <cell r="X55">
            <v>56.52</v>
          </cell>
          <cell r="Y55">
            <v>56.52</v>
          </cell>
          <cell r="Z55">
            <v>56.52</v>
          </cell>
          <cell r="AA55">
            <v>56.52</v>
          </cell>
          <cell r="AB55">
            <v>56.52</v>
          </cell>
        </row>
        <row r="57">
          <cell r="B57" t="str">
            <v>S-TOTAL</v>
          </cell>
          <cell r="D57">
            <v>113.04</v>
          </cell>
          <cell r="E57">
            <v>113.04</v>
          </cell>
          <cell r="F57">
            <v>98.910000000000011</v>
          </cell>
          <cell r="G57">
            <v>84.78</v>
          </cell>
          <cell r="H57">
            <v>84.78</v>
          </cell>
          <cell r="I57">
            <v>70.650000000000006</v>
          </cell>
          <cell r="J57">
            <v>70.650000000000006</v>
          </cell>
          <cell r="K57">
            <v>70.650000000000006</v>
          </cell>
          <cell r="L57">
            <v>70.650000000000006</v>
          </cell>
          <cell r="M57">
            <v>70.650000000000006</v>
          </cell>
          <cell r="N57">
            <v>70.650000000000006</v>
          </cell>
          <cell r="O57">
            <v>70.650000000000006</v>
          </cell>
          <cell r="P57">
            <v>70.650000000000006</v>
          </cell>
          <cell r="Q57">
            <v>70.650000000000006</v>
          </cell>
          <cell r="R57">
            <v>70.650000000000006</v>
          </cell>
          <cell r="S57">
            <v>70.650000000000006</v>
          </cell>
          <cell r="T57">
            <v>56.52</v>
          </cell>
          <cell r="U57">
            <v>56.52</v>
          </cell>
          <cell r="V57">
            <v>56.52</v>
          </cell>
          <cell r="W57">
            <v>56.52</v>
          </cell>
          <cell r="X57">
            <v>56.52</v>
          </cell>
          <cell r="Y57">
            <v>56.52</v>
          </cell>
          <cell r="Z57">
            <v>56.52</v>
          </cell>
          <cell r="AA57">
            <v>56.52</v>
          </cell>
          <cell r="AB57">
            <v>56.52</v>
          </cell>
        </row>
        <row r="59">
          <cell r="B59" t="str">
            <v>R.A</v>
          </cell>
          <cell r="D59">
            <v>2</v>
          </cell>
          <cell r="E59">
            <v>2</v>
          </cell>
          <cell r="F59">
            <v>2</v>
          </cell>
          <cell r="G59">
            <v>2</v>
          </cell>
          <cell r="H59">
            <v>2</v>
          </cell>
          <cell r="I59">
            <v>2</v>
          </cell>
          <cell r="J59">
            <v>2</v>
          </cell>
          <cell r="K59">
            <v>2</v>
          </cell>
          <cell r="L59">
            <v>2</v>
          </cell>
          <cell r="M59">
            <v>2</v>
          </cell>
          <cell r="N59">
            <v>2</v>
          </cell>
          <cell r="O59">
            <v>2</v>
          </cell>
          <cell r="P59">
            <v>2</v>
          </cell>
          <cell r="Q59">
            <v>2</v>
          </cell>
          <cell r="R59">
            <v>2</v>
          </cell>
          <cell r="S59">
            <v>2</v>
          </cell>
          <cell r="T59">
            <v>2</v>
          </cell>
          <cell r="U59">
            <v>2</v>
          </cell>
          <cell r="V59">
            <v>2</v>
          </cell>
          <cell r="W59">
            <v>2</v>
          </cell>
          <cell r="X59">
            <v>2</v>
          </cell>
          <cell r="Y59">
            <v>2</v>
          </cell>
          <cell r="Z59">
            <v>2</v>
          </cell>
          <cell r="AA59">
            <v>2</v>
          </cell>
          <cell r="AB59">
            <v>2</v>
          </cell>
        </row>
        <row r="60">
          <cell r="A60" t="str">
            <v>PLANTA</v>
          </cell>
          <cell r="B60" t="str">
            <v>R-B</v>
          </cell>
          <cell r="D60">
            <v>34</v>
          </cell>
          <cell r="E60">
            <v>34</v>
          </cell>
          <cell r="F60">
            <v>34</v>
          </cell>
          <cell r="G60">
            <v>33</v>
          </cell>
          <cell r="H60">
            <v>31</v>
          </cell>
          <cell r="I60">
            <v>30</v>
          </cell>
          <cell r="J60">
            <v>30</v>
          </cell>
          <cell r="K60">
            <v>30</v>
          </cell>
          <cell r="L60">
            <v>30</v>
          </cell>
          <cell r="M60">
            <v>30</v>
          </cell>
          <cell r="N60">
            <v>30</v>
          </cell>
          <cell r="O60">
            <v>30</v>
          </cell>
          <cell r="P60">
            <v>30</v>
          </cell>
          <cell r="Q60">
            <v>30</v>
          </cell>
          <cell r="R60">
            <v>30</v>
          </cell>
          <cell r="S60">
            <v>30</v>
          </cell>
          <cell r="T60">
            <v>29</v>
          </cell>
          <cell r="U60">
            <v>29</v>
          </cell>
          <cell r="V60">
            <v>29</v>
          </cell>
          <cell r="W60">
            <v>29</v>
          </cell>
          <cell r="X60">
            <v>29</v>
          </cell>
          <cell r="Y60">
            <v>29</v>
          </cell>
          <cell r="Z60">
            <v>29</v>
          </cell>
          <cell r="AA60">
            <v>28</v>
          </cell>
          <cell r="AB60">
            <v>27</v>
          </cell>
        </row>
        <row r="61">
          <cell r="A61" t="str">
            <v>FLOT.MOLY</v>
          </cell>
        </row>
        <row r="62">
          <cell r="B62" t="str">
            <v>S-TOTAL</v>
          </cell>
          <cell r="D62">
            <v>36</v>
          </cell>
          <cell r="E62">
            <v>36</v>
          </cell>
          <cell r="F62">
            <v>36</v>
          </cell>
          <cell r="G62">
            <v>35</v>
          </cell>
          <cell r="H62">
            <v>33</v>
          </cell>
          <cell r="I62">
            <v>32</v>
          </cell>
          <cell r="J62">
            <v>32</v>
          </cell>
          <cell r="K62">
            <v>32</v>
          </cell>
          <cell r="L62">
            <v>32</v>
          </cell>
          <cell r="M62">
            <v>32</v>
          </cell>
          <cell r="N62">
            <v>32</v>
          </cell>
          <cell r="O62">
            <v>32</v>
          </cell>
          <cell r="P62">
            <v>32</v>
          </cell>
          <cell r="Q62">
            <v>32</v>
          </cell>
          <cell r="R62">
            <v>32</v>
          </cell>
          <cell r="S62">
            <v>32</v>
          </cell>
          <cell r="T62">
            <v>31</v>
          </cell>
          <cell r="U62">
            <v>31</v>
          </cell>
          <cell r="V62">
            <v>31</v>
          </cell>
          <cell r="W62">
            <v>31</v>
          </cell>
          <cell r="X62">
            <v>31</v>
          </cell>
          <cell r="Y62">
            <v>31</v>
          </cell>
          <cell r="Z62">
            <v>31</v>
          </cell>
          <cell r="AA62">
            <v>30</v>
          </cell>
          <cell r="AB62">
            <v>29</v>
          </cell>
        </row>
        <row r="64">
          <cell r="B64" t="str">
            <v>R.A</v>
          </cell>
          <cell r="C64">
            <v>28.03</v>
          </cell>
          <cell r="D64">
            <v>56.06</v>
          </cell>
          <cell r="E64">
            <v>56.06</v>
          </cell>
          <cell r="F64">
            <v>56.06</v>
          </cell>
          <cell r="G64">
            <v>56.06</v>
          </cell>
          <cell r="H64">
            <v>56.06</v>
          </cell>
          <cell r="I64">
            <v>56.06</v>
          </cell>
          <cell r="J64">
            <v>56.06</v>
          </cell>
          <cell r="K64">
            <v>56.06</v>
          </cell>
          <cell r="L64">
            <v>56.06</v>
          </cell>
          <cell r="M64">
            <v>56.06</v>
          </cell>
          <cell r="N64">
            <v>56.06</v>
          </cell>
          <cell r="O64">
            <v>56.06</v>
          </cell>
          <cell r="P64">
            <v>56.06</v>
          </cell>
          <cell r="Q64">
            <v>56.06</v>
          </cell>
          <cell r="R64">
            <v>56.06</v>
          </cell>
          <cell r="S64">
            <v>56.06</v>
          </cell>
          <cell r="T64">
            <v>56.06</v>
          </cell>
          <cell r="U64">
            <v>56.06</v>
          </cell>
          <cell r="V64">
            <v>56.06</v>
          </cell>
          <cell r="W64">
            <v>56.06</v>
          </cell>
          <cell r="X64">
            <v>56.06</v>
          </cell>
          <cell r="Y64">
            <v>56.06</v>
          </cell>
          <cell r="Z64">
            <v>56.06</v>
          </cell>
          <cell r="AA64">
            <v>56.06</v>
          </cell>
          <cell r="AB64">
            <v>56.06</v>
          </cell>
        </row>
        <row r="65">
          <cell r="A65" t="str">
            <v>PLANTA</v>
          </cell>
          <cell r="B65" t="str">
            <v>R-B</v>
          </cell>
          <cell r="C65">
            <v>28.03</v>
          </cell>
          <cell r="D65">
            <v>953.02</v>
          </cell>
          <cell r="E65">
            <v>953.02</v>
          </cell>
          <cell r="F65">
            <v>953.02</v>
          </cell>
          <cell r="G65">
            <v>924.99</v>
          </cell>
          <cell r="H65">
            <v>868.93000000000006</v>
          </cell>
          <cell r="I65">
            <v>840.90000000000009</v>
          </cell>
          <cell r="J65">
            <v>840.90000000000009</v>
          </cell>
          <cell r="K65">
            <v>840.90000000000009</v>
          </cell>
          <cell r="L65">
            <v>840.90000000000009</v>
          </cell>
          <cell r="M65">
            <v>840.90000000000009</v>
          </cell>
          <cell r="N65">
            <v>840.90000000000009</v>
          </cell>
          <cell r="O65">
            <v>840.90000000000009</v>
          </cell>
          <cell r="P65">
            <v>840.90000000000009</v>
          </cell>
          <cell r="Q65">
            <v>840.90000000000009</v>
          </cell>
          <cell r="R65">
            <v>840.90000000000009</v>
          </cell>
          <cell r="S65">
            <v>840.90000000000009</v>
          </cell>
          <cell r="T65">
            <v>812.87</v>
          </cell>
          <cell r="U65">
            <v>812.87</v>
          </cell>
          <cell r="V65">
            <v>812.87</v>
          </cell>
          <cell r="W65">
            <v>812.87</v>
          </cell>
          <cell r="X65">
            <v>812.87</v>
          </cell>
          <cell r="Y65">
            <v>812.87</v>
          </cell>
          <cell r="Z65">
            <v>812.87</v>
          </cell>
          <cell r="AA65">
            <v>784.84</v>
          </cell>
          <cell r="AB65">
            <v>756.81000000000006</v>
          </cell>
        </row>
        <row r="66">
          <cell r="A66" t="str">
            <v>FLOT.MOLY</v>
          </cell>
        </row>
        <row r="67">
          <cell r="B67" t="str">
            <v>S-TOTAL</v>
          </cell>
          <cell r="D67">
            <v>1009.0799999999999</v>
          </cell>
          <cell r="E67">
            <v>1009.0799999999999</v>
          </cell>
          <cell r="F67">
            <v>1009.0799999999999</v>
          </cell>
          <cell r="G67">
            <v>981.05</v>
          </cell>
          <cell r="H67">
            <v>924.99</v>
          </cell>
          <cell r="I67">
            <v>896.96</v>
          </cell>
          <cell r="J67">
            <v>896.96</v>
          </cell>
          <cell r="K67">
            <v>896.96</v>
          </cell>
          <cell r="L67">
            <v>896.96</v>
          </cell>
          <cell r="M67">
            <v>896.96</v>
          </cell>
          <cell r="N67">
            <v>896.96</v>
          </cell>
          <cell r="O67">
            <v>896.96</v>
          </cell>
          <cell r="P67">
            <v>896.96</v>
          </cell>
          <cell r="Q67">
            <v>896.96</v>
          </cell>
          <cell r="R67">
            <v>896.96</v>
          </cell>
          <cell r="S67">
            <v>896.96</v>
          </cell>
          <cell r="T67">
            <v>868.93000000000006</v>
          </cell>
          <cell r="U67">
            <v>868.93000000000006</v>
          </cell>
          <cell r="V67">
            <v>868.93000000000006</v>
          </cell>
          <cell r="W67">
            <v>868.93000000000006</v>
          </cell>
          <cell r="X67">
            <v>868.93000000000006</v>
          </cell>
          <cell r="Y67">
            <v>868.93000000000006</v>
          </cell>
          <cell r="Z67">
            <v>868.93000000000006</v>
          </cell>
          <cell r="AA67">
            <v>840.90000000000009</v>
          </cell>
          <cell r="AB67">
            <v>812.87000000000012</v>
          </cell>
        </row>
        <row r="69">
          <cell r="B69" t="str">
            <v>R.A</v>
          </cell>
          <cell r="D69">
            <v>1</v>
          </cell>
          <cell r="E69">
            <v>1</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row>
        <row r="70">
          <cell r="A70" t="str">
            <v>PLANTA</v>
          </cell>
          <cell r="B70" t="str">
            <v>R-B</v>
          </cell>
          <cell r="D70">
            <v>17</v>
          </cell>
          <cell r="E70">
            <v>17</v>
          </cell>
          <cell r="F70">
            <v>17</v>
          </cell>
          <cell r="G70">
            <v>17</v>
          </cell>
          <cell r="H70">
            <v>16</v>
          </cell>
          <cell r="I70">
            <v>16</v>
          </cell>
          <cell r="J70">
            <v>16</v>
          </cell>
          <cell r="K70">
            <v>16</v>
          </cell>
          <cell r="L70">
            <v>16</v>
          </cell>
          <cell r="M70">
            <v>16</v>
          </cell>
          <cell r="N70">
            <v>16</v>
          </cell>
          <cell r="O70">
            <v>16</v>
          </cell>
          <cell r="P70">
            <v>16</v>
          </cell>
          <cell r="Q70">
            <v>16</v>
          </cell>
          <cell r="R70">
            <v>16</v>
          </cell>
          <cell r="S70">
            <v>16</v>
          </cell>
          <cell r="T70">
            <v>15</v>
          </cell>
          <cell r="U70">
            <v>15</v>
          </cell>
          <cell r="V70">
            <v>15</v>
          </cell>
          <cell r="W70">
            <v>15</v>
          </cell>
          <cell r="X70">
            <v>15</v>
          </cell>
          <cell r="Y70">
            <v>15</v>
          </cell>
          <cell r="Z70">
            <v>15</v>
          </cell>
          <cell r="AA70">
            <v>14</v>
          </cell>
          <cell r="AB70">
            <v>13</v>
          </cell>
        </row>
        <row r="71">
          <cell r="A71" t="str">
            <v>PTR</v>
          </cell>
        </row>
        <row r="72">
          <cell r="B72" t="str">
            <v>TOTAL</v>
          </cell>
          <cell r="D72">
            <v>18</v>
          </cell>
          <cell r="E72">
            <v>18</v>
          </cell>
          <cell r="F72">
            <v>17</v>
          </cell>
          <cell r="G72">
            <v>17</v>
          </cell>
          <cell r="H72">
            <v>16</v>
          </cell>
          <cell r="I72">
            <v>16</v>
          </cell>
          <cell r="J72">
            <v>16</v>
          </cell>
          <cell r="K72">
            <v>16</v>
          </cell>
          <cell r="L72">
            <v>16</v>
          </cell>
          <cell r="M72">
            <v>16</v>
          </cell>
          <cell r="N72">
            <v>16</v>
          </cell>
          <cell r="O72">
            <v>16</v>
          </cell>
          <cell r="P72">
            <v>16</v>
          </cell>
          <cell r="Q72">
            <v>16</v>
          </cell>
          <cell r="R72">
            <v>16</v>
          </cell>
          <cell r="S72">
            <v>16</v>
          </cell>
          <cell r="T72">
            <v>15</v>
          </cell>
          <cell r="U72">
            <v>15</v>
          </cell>
          <cell r="V72">
            <v>15</v>
          </cell>
          <cell r="W72">
            <v>15</v>
          </cell>
          <cell r="X72">
            <v>15</v>
          </cell>
          <cell r="Y72">
            <v>15</v>
          </cell>
          <cell r="Z72">
            <v>15</v>
          </cell>
          <cell r="AA72">
            <v>14</v>
          </cell>
          <cell r="AB72">
            <v>13</v>
          </cell>
        </row>
        <row r="74">
          <cell r="B74" t="str">
            <v>R.A</v>
          </cell>
          <cell r="C74">
            <v>30.41</v>
          </cell>
          <cell r="D74">
            <v>30.41</v>
          </cell>
          <cell r="E74">
            <v>30.41</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row>
        <row r="75">
          <cell r="A75" t="str">
            <v>PLANTA</v>
          </cell>
          <cell r="B75" t="str">
            <v>R-B</v>
          </cell>
          <cell r="C75">
            <v>30.41</v>
          </cell>
          <cell r="D75">
            <v>516.97</v>
          </cell>
          <cell r="E75">
            <v>516.97</v>
          </cell>
          <cell r="F75">
            <v>516.97</v>
          </cell>
          <cell r="G75">
            <v>516.97</v>
          </cell>
          <cell r="H75">
            <v>486.56</v>
          </cell>
          <cell r="I75">
            <v>486.56</v>
          </cell>
          <cell r="J75">
            <v>486.56</v>
          </cell>
          <cell r="K75">
            <v>486.56</v>
          </cell>
          <cell r="L75">
            <v>486.56</v>
          </cell>
          <cell r="M75">
            <v>486.56</v>
          </cell>
          <cell r="N75">
            <v>486.56</v>
          </cell>
          <cell r="O75">
            <v>486.56</v>
          </cell>
          <cell r="P75">
            <v>486.56</v>
          </cell>
          <cell r="Q75">
            <v>486.56</v>
          </cell>
          <cell r="R75">
            <v>486.56</v>
          </cell>
          <cell r="S75">
            <v>486.56</v>
          </cell>
          <cell r="T75">
            <v>456.15</v>
          </cell>
          <cell r="U75">
            <v>456.15</v>
          </cell>
          <cell r="V75">
            <v>456.15</v>
          </cell>
          <cell r="W75">
            <v>456.15</v>
          </cell>
          <cell r="X75">
            <v>456.15</v>
          </cell>
          <cell r="Y75">
            <v>456.15</v>
          </cell>
          <cell r="Z75">
            <v>456.15</v>
          </cell>
          <cell r="AA75">
            <v>425.74</v>
          </cell>
          <cell r="AB75">
            <v>395.33</v>
          </cell>
        </row>
        <row r="76">
          <cell r="A76" t="str">
            <v>PTR</v>
          </cell>
        </row>
        <row r="77">
          <cell r="B77" t="str">
            <v>TOTAL</v>
          </cell>
          <cell r="D77">
            <v>547.38</v>
          </cell>
          <cell r="E77">
            <v>547.38</v>
          </cell>
          <cell r="F77">
            <v>516.97</v>
          </cell>
          <cell r="G77">
            <v>516.97</v>
          </cell>
          <cell r="H77">
            <v>486.56</v>
          </cell>
          <cell r="I77">
            <v>486.56</v>
          </cell>
          <cell r="J77">
            <v>486.56</v>
          </cell>
          <cell r="K77">
            <v>486.56</v>
          </cell>
          <cell r="L77">
            <v>486.56</v>
          </cell>
          <cell r="M77">
            <v>486.56</v>
          </cell>
          <cell r="N77">
            <v>486.56</v>
          </cell>
          <cell r="O77">
            <v>486.56</v>
          </cell>
          <cell r="P77">
            <v>486.56</v>
          </cell>
          <cell r="Q77">
            <v>486.56</v>
          </cell>
          <cell r="R77">
            <v>486.56</v>
          </cell>
          <cell r="S77">
            <v>486.56</v>
          </cell>
          <cell r="T77">
            <v>456.15</v>
          </cell>
          <cell r="U77">
            <v>456.15</v>
          </cell>
          <cell r="V77">
            <v>456.15</v>
          </cell>
          <cell r="W77">
            <v>456.15</v>
          </cell>
          <cell r="X77">
            <v>456.15</v>
          </cell>
          <cell r="Y77">
            <v>456.15</v>
          </cell>
          <cell r="Z77">
            <v>456.15</v>
          </cell>
          <cell r="AA77">
            <v>425.74</v>
          </cell>
          <cell r="AB77">
            <v>395.33</v>
          </cell>
        </row>
        <row r="79">
          <cell r="B79" t="str">
            <v>R.A</v>
          </cell>
          <cell r="D79">
            <v>1</v>
          </cell>
          <cell r="E79">
            <v>1</v>
          </cell>
          <cell r="F79">
            <v>1</v>
          </cell>
          <cell r="G79">
            <v>1</v>
          </cell>
          <cell r="H79">
            <v>1</v>
          </cell>
          <cell r="I79">
            <v>1</v>
          </cell>
          <cell r="J79">
            <v>1</v>
          </cell>
          <cell r="K79">
            <v>1</v>
          </cell>
          <cell r="L79">
            <v>1</v>
          </cell>
          <cell r="M79">
            <v>1</v>
          </cell>
          <cell r="N79">
            <v>1</v>
          </cell>
          <cell r="O79">
            <v>1</v>
          </cell>
          <cell r="P79">
            <v>1</v>
          </cell>
          <cell r="Q79">
            <v>1</v>
          </cell>
          <cell r="R79">
            <v>1</v>
          </cell>
          <cell r="S79">
            <v>1</v>
          </cell>
          <cell r="T79">
            <v>1</v>
          </cell>
          <cell r="U79">
            <v>1</v>
          </cell>
          <cell r="V79">
            <v>1</v>
          </cell>
          <cell r="W79">
            <v>1</v>
          </cell>
          <cell r="X79">
            <v>1</v>
          </cell>
          <cell r="Y79">
            <v>1</v>
          </cell>
          <cell r="Z79">
            <v>1</v>
          </cell>
          <cell r="AA79">
            <v>1</v>
          </cell>
          <cell r="AB79">
            <v>1</v>
          </cell>
        </row>
        <row r="80">
          <cell r="B80" t="str">
            <v>R-B</v>
          </cell>
          <cell r="D80">
            <v>68</v>
          </cell>
          <cell r="E80">
            <v>68</v>
          </cell>
          <cell r="F80">
            <v>68</v>
          </cell>
          <cell r="G80">
            <v>68</v>
          </cell>
          <cell r="H80">
            <v>64</v>
          </cell>
          <cell r="I80">
            <v>61</v>
          </cell>
          <cell r="J80">
            <v>61</v>
          </cell>
          <cell r="K80">
            <v>61</v>
          </cell>
          <cell r="L80">
            <v>61</v>
          </cell>
          <cell r="M80">
            <v>60</v>
          </cell>
          <cell r="N80">
            <v>60</v>
          </cell>
          <cell r="O80">
            <v>60</v>
          </cell>
          <cell r="P80">
            <v>60</v>
          </cell>
          <cell r="Q80">
            <v>60</v>
          </cell>
          <cell r="R80">
            <v>60</v>
          </cell>
          <cell r="S80">
            <v>60</v>
          </cell>
          <cell r="T80">
            <v>60</v>
          </cell>
          <cell r="U80">
            <v>60</v>
          </cell>
          <cell r="V80">
            <v>60</v>
          </cell>
          <cell r="W80">
            <v>60</v>
          </cell>
          <cell r="X80">
            <v>60</v>
          </cell>
          <cell r="Y80">
            <v>60</v>
          </cell>
          <cell r="Z80">
            <v>60</v>
          </cell>
          <cell r="AA80">
            <v>60</v>
          </cell>
          <cell r="AB80">
            <v>60</v>
          </cell>
        </row>
        <row r="81">
          <cell r="A81" t="str">
            <v>RELAVES</v>
          </cell>
        </row>
        <row r="82">
          <cell r="B82" t="str">
            <v>S-TOTAL</v>
          </cell>
          <cell r="D82">
            <v>69</v>
          </cell>
          <cell r="E82">
            <v>69</v>
          </cell>
          <cell r="F82">
            <v>69</v>
          </cell>
          <cell r="G82">
            <v>69</v>
          </cell>
          <cell r="H82">
            <v>65</v>
          </cell>
          <cell r="I82">
            <v>62</v>
          </cell>
          <cell r="J82">
            <v>62</v>
          </cell>
          <cell r="K82">
            <v>62</v>
          </cell>
          <cell r="L82">
            <v>62</v>
          </cell>
          <cell r="M82">
            <v>61</v>
          </cell>
          <cell r="N82">
            <v>61</v>
          </cell>
          <cell r="O82">
            <v>61</v>
          </cell>
          <cell r="P82">
            <v>61</v>
          </cell>
          <cell r="Q82">
            <v>61</v>
          </cell>
          <cell r="R82">
            <v>61</v>
          </cell>
          <cell r="S82">
            <v>61</v>
          </cell>
          <cell r="T82">
            <v>61</v>
          </cell>
          <cell r="U82">
            <v>61</v>
          </cell>
          <cell r="V82">
            <v>61</v>
          </cell>
          <cell r="W82">
            <v>61</v>
          </cell>
          <cell r="X82">
            <v>61</v>
          </cell>
          <cell r="Y82">
            <v>61</v>
          </cell>
          <cell r="Z82">
            <v>61</v>
          </cell>
          <cell r="AA82">
            <v>61</v>
          </cell>
          <cell r="AB82">
            <v>61</v>
          </cell>
        </row>
        <row r="84">
          <cell r="B84" t="str">
            <v>R.A</v>
          </cell>
          <cell r="C84">
            <v>25.46</v>
          </cell>
          <cell r="D84">
            <v>25.46</v>
          </cell>
          <cell r="E84">
            <v>25.46</v>
          </cell>
          <cell r="F84">
            <v>25.46</v>
          </cell>
          <cell r="G84">
            <v>25.46</v>
          </cell>
          <cell r="H84">
            <v>25.46</v>
          </cell>
          <cell r="I84">
            <v>25.46</v>
          </cell>
          <cell r="J84">
            <v>25.46</v>
          </cell>
          <cell r="K84">
            <v>25.46</v>
          </cell>
          <cell r="L84">
            <v>25.46</v>
          </cell>
          <cell r="M84">
            <v>25.46</v>
          </cell>
          <cell r="N84">
            <v>25.46</v>
          </cell>
          <cell r="O84">
            <v>25.46</v>
          </cell>
          <cell r="P84">
            <v>25.46</v>
          </cell>
          <cell r="Q84">
            <v>25.46</v>
          </cell>
          <cell r="R84">
            <v>25.46</v>
          </cell>
          <cell r="S84">
            <v>25.46</v>
          </cell>
          <cell r="T84">
            <v>25.46</v>
          </cell>
          <cell r="U84">
            <v>25.46</v>
          </cell>
          <cell r="V84">
            <v>25.46</v>
          </cell>
          <cell r="W84">
            <v>25.46</v>
          </cell>
          <cell r="X84">
            <v>25.46</v>
          </cell>
          <cell r="Y84">
            <v>25.46</v>
          </cell>
          <cell r="Z84">
            <v>25.46</v>
          </cell>
          <cell r="AA84">
            <v>25.46</v>
          </cell>
          <cell r="AB84">
            <v>25.46</v>
          </cell>
        </row>
        <row r="85">
          <cell r="B85" t="str">
            <v>R-B</v>
          </cell>
          <cell r="C85">
            <v>25.46</v>
          </cell>
          <cell r="D85">
            <v>1731.28</v>
          </cell>
          <cell r="E85">
            <v>1731.28</v>
          </cell>
          <cell r="F85">
            <v>1731.28</v>
          </cell>
          <cell r="G85">
            <v>1731.28</v>
          </cell>
          <cell r="H85">
            <v>1629.44</v>
          </cell>
          <cell r="I85">
            <v>1553.06</v>
          </cell>
          <cell r="J85">
            <v>1553.06</v>
          </cell>
          <cell r="K85">
            <v>1553.06</v>
          </cell>
          <cell r="L85">
            <v>1553.06</v>
          </cell>
          <cell r="M85">
            <v>1527.6000000000001</v>
          </cell>
          <cell r="N85">
            <v>1527.6000000000001</v>
          </cell>
          <cell r="O85">
            <v>1527.6000000000001</v>
          </cell>
          <cell r="P85">
            <v>1527.6000000000001</v>
          </cell>
          <cell r="Q85">
            <v>1527.6000000000001</v>
          </cell>
          <cell r="R85">
            <v>1527.6000000000001</v>
          </cell>
          <cell r="S85">
            <v>1527.6000000000001</v>
          </cell>
          <cell r="T85">
            <v>1527.6000000000001</v>
          </cell>
          <cell r="U85">
            <v>1527.6000000000001</v>
          </cell>
          <cell r="V85">
            <v>1527.6000000000001</v>
          </cell>
          <cell r="W85">
            <v>1527.6000000000001</v>
          </cell>
          <cell r="X85">
            <v>1527.6000000000001</v>
          </cell>
          <cell r="Y85">
            <v>1527.6000000000001</v>
          </cell>
          <cell r="Z85">
            <v>1527.6000000000001</v>
          </cell>
          <cell r="AA85">
            <v>1527.6000000000001</v>
          </cell>
          <cell r="AB85">
            <v>1527.6000000000001</v>
          </cell>
        </row>
        <row r="86">
          <cell r="A86" t="str">
            <v>RELAVES</v>
          </cell>
        </row>
        <row r="87">
          <cell r="B87" t="str">
            <v>S-TOTAL</v>
          </cell>
          <cell r="D87">
            <v>1756.74</v>
          </cell>
          <cell r="E87">
            <v>1756.74</v>
          </cell>
          <cell r="F87">
            <v>1756.74</v>
          </cell>
          <cell r="G87">
            <v>1756.74</v>
          </cell>
          <cell r="H87">
            <v>1654.9</v>
          </cell>
          <cell r="I87">
            <v>1578.52</v>
          </cell>
          <cell r="J87">
            <v>1578.52</v>
          </cell>
          <cell r="K87">
            <v>1578.52</v>
          </cell>
          <cell r="L87">
            <v>1578.52</v>
          </cell>
          <cell r="M87">
            <v>1553.0600000000002</v>
          </cell>
          <cell r="N87">
            <v>1553.0600000000002</v>
          </cell>
          <cell r="O87">
            <v>1553.0600000000002</v>
          </cell>
          <cell r="P87">
            <v>1553.0600000000002</v>
          </cell>
          <cell r="Q87">
            <v>1553.0600000000002</v>
          </cell>
          <cell r="R87">
            <v>1553.0600000000002</v>
          </cell>
          <cell r="S87">
            <v>1553.0600000000002</v>
          </cell>
          <cell r="T87">
            <v>1553.0600000000002</v>
          </cell>
          <cell r="U87">
            <v>1553.0600000000002</v>
          </cell>
          <cell r="V87">
            <v>1553.0600000000002</v>
          </cell>
          <cell r="W87">
            <v>1553.0600000000002</v>
          </cell>
          <cell r="X87">
            <v>1553.0600000000002</v>
          </cell>
          <cell r="Y87">
            <v>1553.0600000000002</v>
          </cell>
          <cell r="Z87">
            <v>1553.0600000000002</v>
          </cell>
          <cell r="AA87">
            <v>1553.0600000000002</v>
          </cell>
          <cell r="AB87">
            <v>1553.0600000000002</v>
          </cell>
        </row>
        <row r="89">
          <cell r="B89" t="str">
            <v>R.A</v>
          </cell>
          <cell r="D89">
            <v>4</v>
          </cell>
          <cell r="E89">
            <v>4</v>
          </cell>
          <cell r="F89">
            <v>3</v>
          </cell>
          <cell r="G89">
            <v>3</v>
          </cell>
          <cell r="H89">
            <v>3</v>
          </cell>
          <cell r="I89">
            <v>3</v>
          </cell>
          <cell r="J89">
            <v>3</v>
          </cell>
          <cell r="K89">
            <v>3</v>
          </cell>
          <cell r="L89">
            <v>3</v>
          </cell>
          <cell r="M89">
            <v>3</v>
          </cell>
          <cell r="N89">
            <v>3</v>
          </cell>
          <cell r="O89">
            <v>3</v>
          </cell>
          <cell r="P89">
            <v>3</v>
          </cell>
          <cell r="Q89">
            <v>3</v>
          </cell>
          <cell r="R89">
            <v>3</v>
          </cell>
          <cell r="S89">
            <v>3</v>
          </cell>
          <cell r="T89">
            <v>3</v>
          </cell>
          <cell r="U89">
            <v>3</v>
          </cell>
          <cell r="V89">
            <v>3</v>
          </cell>
          <cell r="W89">
            <v>3</v>
          </cell>
          <cell r="X89">
            <v>3</v>
          </cell>
          <cell r="Y89">
            <v>3</v>
          </cell>
          <cell r="Z89">
            <v>3</v>
          </cell>
          <cell r="AA89">
            <v>3</v>
          </cell>
          <cell r="AB89">
            <v>3</v>
          </cell>
        </row>
        <row r="90">
          <cell r="A90" t="str">
            <v>FILTRO Y SECADO</v>
          </cell>
          <cell r="B90" t="str">
            <v>R-B</v>
          </cell>
          <cell r="D90">
            <v>66</v>
          </cell>
          <cell r="E90">
            <v>66</v>
          </cell>
          <cell r="F90">
            <v>65</v>
          </cell>
          <cell r="G90">
            <v>63</v>
          </cell>
          <cell r="H90">
            <v>60</v>
          </cell>
          <cell r="I90">
            <v>59</v>
          </cell>
          <cell r="J90">
            <v>59</v>
          </cell>
          <cell r="K90">
            <v>59</v>
          </cell>
          <cell r="L90">
            <v>59</v>
          </cell>
          <cell r="M90">
            <v>59</v>
          </cell>
          <cell r="N90">
            <v>59</v>
          </cell>
          <cell r="O90">
            <v>59</v>
          </cell>
          <cell r="P90">
            <v>59</v>
          </cell>
          <cell r="Q90">
            <v>59</v>
          </cell>
          <cell r="R90">
            <v>59</v>
          </cell>
          <cell r="S90">
            <v>59</v>
          </cell>
          <cell r="T90">
            <v>59</v>
          </cell>
          <cell r="U90">
            <v>59</v>
          </cell>
          <cell r="V90">
            <v>59</v>
          </cell>
          <cell r="W90">
            <v>59</v>
          </cell>
          <cell r="X90">
            <v>59</v>
          </cell>
          <cell r="Y90">
            <v>59</v>
          </cell>
          <cell r="Z90">
            <v>59</v>
          </cell>
          <cell r="AA90">
            <v>58</v>
          </cell>
          <cell r="AB90">
            <v>57</v>
          </cell>
        </row>
        <row r="92">
          <cell r="B92" t="str">
            <v>S-TOTAL</v>
          </cell>
          <cell r="D92">
            <v>70</v>
          </cell>
          <cell r="E92">
            <v>70</v>
          </cell>
          <cell r="F92">
            <v>68</v>
          </cell>
          <cell r="G92">
            <v>66</v>
          </cell>
          <cell r="H92">
            <v>63</v>
          </cell>
          <cell r="I92">
            <v>62</v>
          </cell>
          <cell r="J92">
            <v>62</v>
          </cell>
          <cell r="K92">
            <v>62</v>
          </cell>
          <cell r="L92">
            <v>62</v>
          </cell>
          <cell r="M92">
            <v>62</v>
          </cell>
          <cell r="N92">
            <v>62</v>
          </cell>
          <cell r="O92">
            <v>62</v>
          </cell>
          <cell r="P92">
            <v>62</v>
          </cell>
          <cell r="Q92">
            <v>62</v>
          </cell>
          <cell r="R92">
            <v>62</v>
          </cell>
          <cell r="S92">
            <v>62</v>
          </cell>
          <cell r="T92">
            <v>62</v>
          </cell>
          <cell r="U92">
            <v>62</v>
          </cell>
          <cell r="V92">
            <v>62</v>
          </cell>
          <cell r="W92">
            <v>62</v>
          </cell>
          <cell r="X92">
            <v>62</v>
          </cell>
          <cell r="Y92">
            <v>62</v>
          </cell>
          <cell r="Z92">
            <v>62</v>
          </cell>
          <cell r="AA92">
            <v>61</v>
          </cell>
          <cell r="AB92">
            <v>60</v>
          </cell>
        </row>
        <row r="94">
          <cell r="B94" t="str">
            <v>R.A</v>
          </cell>
          <cell r="C94">
            <v>27.54</v>
          </cell>
          <cell r="D94">
            <v>110.16</v>
          </cell>
          <cell r="E94">
            <v>110.16</v>
          </cell>
          <cell r="F94">
            <v>82.62</v>
          </cell>
          <cell r="G94">
            <v>82.62</v>
          </cell>
          <cell r="H94">
            <v>82.62</v>
          </cell>
          <cell r="I94">
            <v>82.62</v>
          </cell>
          <cell r="J94">
            <v>82.62</v>
          </cell>
          <cell r="K94">
            <v>82.62</v>
          </cell>
          <cell r="L94">
            <v>82.62</v>
          </cell>
          <cell r="M94">
            <v>82.62</v>
          </cell>
          <cell r="N94">
            <v>82.62</v>
          </cell>
          <cell r="O94">
            <v>82.62</v>
          </cell>
          <cell r="P94">
            <v>82.62</v>
          </cell>
          <cell r="Q94">
            <v>82.62</v>
          </cell>
          <cell r="R94">
            <v>82.62</v>
          </cell>
          <cell r="S94">
            <v>82.62</v>
          </cell>
          <cell r="T94">
            <v>82.62</v>
          </cell>
          <cell r="U94">
            <v>82.62</v>
          </cell>
          <cell r="V94">
            <v>82.62</v>
          </cell>
          <cell r="W94">
            <v>82.62</v>
          </cell>
          <cell r="X94">
            <v>82.62</v>
          </cell>
          <cell r="Y94">
            <v>82.62</v>
          </cell>
          <cell r="Z94">
            <v>82.62</v>
          </cell>
          <cell r="AA94">
            <v>82.62</v>
          </cell>
          <cell r="AB94">
            <v>82.62</v>
          </cell>
        </row>
        <row r="95">
          <cell r="A95" t="str">
            <v>FILTRO Y SECADO</v>
          </cell>
          <cell r="B95" t="str">
            <v>R-B</v>
          </cell>
          <cell r="C95">
            <v>27.54</v>
          </cell>
          <cell r="D95">
            <v>1817.6399999999999</v>
          </cell>
          <cell r="E95">
            <v>1817.6399999999999</v>
          </cell>
          <cell r="F95">
            <v>1790.1</v>
          </cell>
          <cell r="G95">
            <v>1735.02</v>
          </cell>
          <cell r="H95">
            <v>1652.3999999999999</v>
          </cell>
          <cell r="I95">
            <v>1624.86</v>
          </cell>
          <cell r="J95">
            <v>1624.86</v>
          </cell>
          <cell r="K95">
            <v>1624.86</v>
          </cell>
          <cell r="L95">
            <v>1624.86</v>
          </cell>
          <cell r="M95">
            <v>1624.86</v>
          </cell>
          <cell r="N95">
            <v>1624.86</v>
          </cell>
          <cell r="O95">
            <v>1624.86</v>
          </cell>
          <cell r="P95">
            <v>1624.86</v>
          </cell>
          <cell r="Q95">
            <v>1624.86</v>
          </cell>
          <cell r="R95">
            <v>1624.86</v>
          </cell>
          <cell r="S95">
            <v>1624.86</v>
          </cell>
          <cell r="T95">
            <v>1624.86</v>
          </cell>
          <cell r="U95">
            <v>1624.86</v>
          </cell>
          <cell r="V95">
            <v>1624.86</v>
          </cell>
          <cell r="W95">
            <v>1624.86</v>
          </cell>
          <cell r="X95">
            <v>1624.86</v>
          </cell>
          <cell r="Y95">
            <v>1624.86</v>
          </cell>
          <cell r="Z95">
            <v>1624.86</v>
          </cell>
          <cell r="AA95">
            <v>1597.32</v>
          </cell>
          <cell r="AB95">
            <v>1569.78</v>
          </cell>
        </row>
        <row r="97">
          <cell r="B97" t="str">
            <v>S-TOTAL</v>
          </cell>
          <cell r="D97">
            <v>1927.8</v>
          </cell>
          <cell r="E97">
            <v>1927.8</v>
          </cell>
          <cell r="F97">
            <v>1872.7199999999998</v>
          </cell>
          <cell r="G97">
            <v>1817.6399999999999</v>
          </cell>
          <cell r="H97">
            <v>1735.02</v>
          </cell>
          <cell r="I97">
            <v>1707.48</v>
          </cell>
          <cell r="J97">
            <v>1707.48</v>
          </cell>
          <cell r="K97">
            <v>1707.48</v>
          </cell>
          <cell r="L97">
            <v>1707.48</v>
          </cell>
          <cell r="M97">
            <v>1707.48</v>
          </cell>
          <cell r="N97">
            <v>1707.48</v>
          </cell>
          <cell r="O97">
            <v>1707.48</v>
          </cell>
          <cell r="P97">
            <v>1707.48</v>
          </cell>
          <cell r="Q97">
            <v>1707.48</v>
          </cell>
          <cell r="R97">
            <v>1707.48</v>
          </cell>
          <cell r="S97">
            <v>1707.48</v>
          </cell>
          <cell r="T97">
            <v>1707.48</v>
          </cell>
          <cell r="U97">
            <v>1707.48</v>
          </cell>
          <cell r="V97">
            <v>1707.48</v>
          </cell>
          <cell r="W97">
            <v>1707.48</v>
          </cell>
          <cell r="X97">
            <v>1707.48</v>
          </cell>
          <cell r="Y97">
            <v>1707.48</v>
          </cell>
          <cell r="Z97">
            <v>1707.48</v>
          </cell>
          <cell r="AA97">
            <v>1679.94</v>
          </cell>
          <cell r="AB97">
            <v>1652.4</v>
          </cell>
        </row>
        <row r="99">
          <cell r="B99" t="str">
            <v>R.A</v>
          </cell>
          <cell r="D99">
            <v>5</v>
          </cell>
          <cell r="E99">
            <v>5</v>
          </cell>
          <cell r="F99">
            <v>5</v>
          </cell>
          <cell r="G99">
            <v>5</v>
          </cell>
          <cell r="H99">
            <v>5</v>
          </cell>
          <cell r="I99">
            <v>5</v>
          </cell>
          <cell r="J99">
            <v>5</v>
          </cell>
          <cell r="K99">
            <v>5</v>
          </cell>
          <cell r="L99">
            <v>5</v>
          </cell>
          <cell r="M99">
            <v>5</v>
          </cell>
          <cell r="N99">
            <v>5</v>
          </cell>
          <cell r="O99">
            <v>5</v>
          </cell>
          <cell r="P99">
            <v>5</v>
          </cell>
          <cell r="Q99">
            <v>5</v>
          </cell>
          <cell r="R99">
            <v>5</v>
          </cell>
          <cell r="S99">
            <v>5</v>
          </cell>
          <cell r="T99">
            <v>5</v>
          </cell>
          <cell r="U99">
            <v>5</v>
          </cell>
          <cell r="V99">
            <v>5</v>
          </cell>
          <cell r="W99">
            <v>5</v>
          </cell>
          <cell r="X99">
            <v>5</v>
          </cell>
          <cell r="Y99">
            <v>5</v>
          </cell>
          <cell r="Z99">
            <v>5</v>
          </cell>
          <cell r="AA99">
            <v>5</v>
          </cell>
          <cell r="AB99">
            <v>5</v>
          </cell>
        </row>
        <row r="100">
          <cell r="A100" t="str">
            <v>MANTENCION</v>
          </cell>
          <cell r="B100" t="str">
            <v>R-B</v>
          </cell>
          <cell r="D100">
            <v>43</v>
          </cell>
          <cell r="E100">
            <v>43</v>
          </cell>
          <cell r="F100">
            <v>43</v>
          </cell>
          <cell r="G100">
            <v>43</v>
          </cell>
          <cell r="H100">
            <v>43</v>
          </cell>
          <cell r="I100">
            <v>43</v>
          </cell>
          <cell r="J100">
            <v>43</v>
          </cell>
          <cell r="K100">
            <v>43</v>
          </cell>
          <cell r="L100">
            <v>43</v>
          </cell>
          <cell r="M100">
            <v>43</v>
          </cell>
          <cell r="N100">
            <v>43</v>
          </cell>
          <cell r="O100">
            <v>43</v>
          </cell>
          <cell r="P100">
            <v>43</v>
          </cell>
          <cell r="Q100">
            <v>43</v>
          </cell>
          <cell r="R100">
            <v>43</v>
          </cell>
          <cell r="S100">
            <v>43</v>
          </cell>
          <cell r="T100">
            <v>43</v>
          </cell>
          <cell r="U100">
            <v>43</v>
          </cell>
          <cell r="V100">
            <v>43</v>
          </cell>
          <cell r="W100">
            <v>43</v>
          </cell>
          <cell r="X100">
            <v>43</v>
          </cell>
          <cell r="Y100">
            <v>43</v>
          </cell>
          <cell r="Z100">
            <v>43</v>
          </cell>
          <cell r="AA100">
            <v>43</v>
          </cell>
          <cell r="AB100">
            <v>43</v>
          </cell>
        </row>
        <row r="101">
          <cell r="A101" t="str">
            <v>ELECTRICA</v>
          </cell>
        </row>
        <row r="102">
          <cell r="B102" t="str">
            <v>S-TOTAL</v>
          </cell>
          <cell r="D102">
            <v>48</v>
          </cell>
          <cell r="E102">
            <v>48</v>
          </cell>
          <cell r="F102">
            <v>48</v>
          </cell>
          <cell r="G102">
            <v>48</v>
          </cell>
          <cell r="H102">
            <v>48</v>
          </cell>
          <cell r="I102">
            <v>48</v>
          </cell>
          <cell r="J102">
            <v>48</v>
          </cell>
          <cell r="K102">
            <v>48</v>
          </cell>
          <cell r="L102">
            <v>48</v>
          </cell>
          <cell r="M102">
            <v>48</v>
          </cell>
          <cell r="N102">
            <v>48</v>
          </cell>
          <cell r="O102">
            <v>48</v>
          </cell>
          <cell r="P102">
            <v>48</v>
          </cell>
          <cell r="Q102">
            <v>48</v>
          </cell>
          <cell r="R102">
            <v>48</v>
          </cell>
          <cell r="S102">
            <v>48</v>
          </cell>
          <cell r="T102">
            <v>48</v>
          </cell>
          <cell r="U102">
            <v>48</v>
          </cell>
          <cell r="V102">
            <v>48</v>
          </cell>
          <cell r="W102">
            <v>48</v>
          </cell>
          <cell r="X102">
            <v>48</v>
          </cell>
          <cell r="Y102">
            <v>48</v>
          </cell>
          <cell r="Z102">
            <v>48</v>
          </cell>
          <cell r="AA102">
            <v>48</v>
          </cell>
          <cell r="AB102">
            <v>48</v>
          </cell>
        </row>
        <row r="104">
          <cell r="B104" t="str">
            <v>R.A</v>
          </cell>
          <cell r="C104">
            <v>29.94</v>
          </cell>
          <cell r="D104">
            <v>149.70000000000002</v>
          </cell>
          <cell r="E104">
            <v>149.70000000000002</v>
          </cell>
          <cell r="F104">
            <v>149.70000000000002</v>
          </cell>
          <cell r="G104">
            <v>149.70000000000002</v>
          </cell>
          <cell r="H104">
            <v>149.70000000000002</v>
          </cell>
          <cell r="I104">
            <v>149.70000000000002</v>
          </cell>
          <cell r="J104">
            <v>149.70000000000002</v>
          </cell>
          <cell r="K104">
            <v>149.70000000000002</v>
          </cell>
          <cell r="L104">
            <v>149.70000000000002</v>
          </cell>
          <cell r="M104">
            <v>149.70000000000002</v>
          </cell>
          <cell r="N104">
            <v>149.70000000000002</v>
          </cell>
          <cell r="O104">
            <v>149.70000000000002</v>
          </cell>
          <cell r="P104">
            <v>149.70000000000002</v>
          </cell>
          <cell r="Q104">
            <v>149.70000000000002</v>
          </cell>
          <cell r="R104">
            <v>149.70000000000002</v>
          </cell>
          <cell r="S104">
            <v>149.70000000000002</v>
          </cell>
          <cell r="T104">
            <v>149.70000000000002</v>
          </cell>
          <cell r="U104">
            <v>149.70000000000002</v>
          </cell>
          <cell r="V104">
            <v>149.70000000000002</v>
          </cell>
          <cell r="W104">
            <v>149.70000000000002</v>
          </cell>
          <cell r="X104">
            <v>149.70000000000002</v>
          </cell>
          <cell r="Y104">
            <v>149.70000000000002</v>
          </cell>
          <cell r="Z104">
            <v>149.70000000000002</v>
          </cell>
          <cell r="AA104">
            <v>149.70000000000002</v>
          </cell>
          <cell r="AB104">
            <v>149.70000000000002</v>
          </cell>
        </row>
        <row r="105">
          <cell r="A105" t="str">
            <v>MANTENCION</v>
          </cell>
          <cell r="B105" t="str">
            <v>R-B</v>
          </cell>
          <cell r="C105">
            <v>29.94</v>
          </cell>
          <cell r="D105">
            <v>1287.42</v>
          </cell>
          <cell r="E105">
            <v>1287.42</v>
          </cell>
          <cell r="F105">
            <v>1287.42</v>
          </cell>
          <cell r="G105">
            <v>1287.42</v>
          </cell>
          <cell r="H105">
            <v>1287.42</v>
          </cell>
          <cell r="I105">
            <v>1287.42</v>
          </cell>
          <cell r="J105">
            <v>1287.42</v>
          </cell>
          <cell r="K105">
            <v>1287.42</v>
          </cell>
          <cell r="L105">
            <v>1287.42</v>
          </cell>
          <cell r="M105">
            <v>1287.42</v>
          </cell>
          <cell r="N105">
            <v>1287.42</v>
          </cell>
          <cell r="O105">
            <v>1287.42</v>
          </cell>
          <cell r="P105">
            <v>1287.42</v>
          </cell>
          <cell r="Q105">
            <v>1287.42</v>
          </cell>
          <cell r="R105">
            <v>1287.42</v>
          </cell>
          <cell r="S105">
            <v>1287.42</v>
          </cell>
          <cell r="T105">
            <v>1287.42</v>
          </cell>
          <cell r="U105">
            <v>1287.42</v>
          </cell>
          <cell r="V105">
            <v>1287.42</v>
          </cell>
          <cell r="W105">
            <v>1287.42</v>
          </cell>
          <cell r="X105">
            <v>1287.42</v>
          </cell>
          <cell r="Y105">
            <v>1287.42</v>
          </cell>
          <cell r="Z105">
            <v>1287.42</v>
          </cell>
          <cell r="AA105">
            <v>1287.42</v>
          </cell>
          <cell r="AB105">
            <v>1287.42</v>
          </cell>
        </row>
        <row r="106">
          <cell r="A106" t="str">
            <v>ELECTRICA</v>
          </cell>
        </row>
        <row r="107">
          <cell r="B107" t="str">
            <v>S-TOTAL</v>
          </cell>
          <cell r="D107">
            <v>1437.1200000000001</v>
          </cell>
          <cell r="E107">
            <v>1437.1200000000001</v>
          </cell>
          <cell r="F107">
            <v>1437.1200000000001</v>
          </cell>
          <cell r="G107">
            <v>1437.1200000000001</v>
          </cell>
          <cell r="H107">
            <v>1437.1200000000001</v>
          </cell>
          <cell r="I107">
            <v>1437.1200000000001</v>
          </cell>
          <cell r="J107">
            <v>1437.1200000000001</v>
          </cell>
          <cell r="K107">
            <v>1437.1200000000001</v>
          </cell>
          <cell r="L107">
            <v>1437.1200000000001</v>
          </cell>
          <cell r="M107">
            <v>1437.1200000000001</v>
          </cell>
          <cell r="N107">
            <v>1437.1200000000001</v>
          </cell>
          <cell r="O107">
            <v>1437.1200000000001</v>
          </cell>
          <cell r="P107">
            <v>1437.1200000000001</v>
          </cell>
          <cell r="Q107">
            <v>1437.1200000000001</v>
          </cell>
          <cell r="R107">
            <v>1437.1200000000001</v>
          </cell>
          <cell r="S107">
            <v>1437.1200000000001</v>
          </cell>
          <cell r="T107">
            <v>1437.1200000000001</v>
          </cell>
          <cell r="U107">
            <v>1437.1200000000001</v>
          </cell>
          <cell r="V107">
            <v>1437.1200000000001</v>
          </cell>
          <cell r="W107">
            <v>1437.1200000000001</v>
          </cell>
          <cell r="X107">
            <v>1437.1200000000001</v>
          </cell>
          <cell r="Y107">
            <v>1437.1200000000001</v>
          </cell>
          <cell r="Z107">
            <v>1437.1200000000001</v>
          </cell>
          <cell r="AA107">
            <v>1437.1200000000001</v>
          </cell>
          <cell r="AB107">
            <v>1437.1200000000001</v>
          </cell>
        </row>
        <row r="109">
          <cell r="B109" t="str">
            <v>R.E / A</v>
          </cell>
          <cell r="D109">
            <v>26</v>
          </cell>
          <cell r="E109">
            <v>26</v>
          </cell>
          <cell r="F109">
            <v>23</v>
          </cell>
          <cell r="G109">
            <v>23</v>
          </cell>
          <cell r="H109">
            <v>22</v>
          </cell>
          <cell r="I109">
            <v>22</v>
          </cell>
          <cell r="J109">
            <v>22</v>
          </cell>
          <cell r="K109">
            <v>22</v>
          </cell>
          <cell r="L109">
            <v>22</v>
          </cell>
          <cell r="M109">
            <v>21</v>
          </cell>
          <cell r="N109">
            <v>21</v>
          </cell>
          <cell r="O109">
            <v>21</v>
          </cell>
          <cell r="P109">
            <v>21</v>
          </cell>
          <cell r="Q109">
            <v>21</v>
          </cell>
          <cell r="R109">
            <v>21</v>
          </cell>
          <cell r="S109">
            <v>21</v>
          </cell>
          <cell r="T109">
            <v>21</v>
          </cell>
          <cell r="U109">
            <v>21</v>
          </cell>
          <cell r="V109">
            <v>21</v>
          </cell>
          <cell r="W109">
            <v>21</v>
          </cell>
          <cell r="X109">
            <v>21</v>
          </cell>
          <cell r="Y109">
            <v>21</v>
          </cell>
          <cell r="Z109">
            <v>21</v>
          </cell>
          <cell r="AA109">
            <v>21</v>
          </cell>
          <cell r="AB109">
            <v>20</v>
          </cell>
        </row>
        <row r="110">
          <cell r="A110" t="str">
            <v>TOTAL</v>
          </cell>
          <cell r="B110" t="str">
            <v>R-B</v>
          </cell>
          <cell r="D110">
            <v>356</v>
          </cell>
          <cell r="E110">
            <v>356</v>
          </cell>
          <cell r="F110">
            <v>354</v>
          </cell>
          <cell r="G110">
            <v>350</v>
          </cell>
          <cell r="H110">
            <v>340</v>
          </cell>
          <cell r="I110">
            <v>333</v>
          </cell>
          <cell r="J110">
            <v>333</v>
          </cell>
          <cell r="K110">
            <v>333</v>
          </cell>
          <cell r="L110">
            <v>333</v>
          </cell>
          <cell r="M110">
            <v>329</v>
          </cell>
          <cell r="N110">
            <v>329</v>
          </cell>
          <cell r="O110">
            <v>329</v>
          </cell>
          <cell r="P110">
            <v>329</v>
          </cell>
          <cell r="Q110">
            <v>329</v>
          </cell>
          <cell r="R110">
            <v>329</v>
          </cell>
          <cell r="S110">
            <v>329</v>
          </cell>
          <cell r="T110">
            <v>323</v>
          </cell>
          <cell r="U110">
            <v>323</v>
          </cell>
          <cell r="V110">
            <v>323</v>
          </cell>
          <cell r="W110">
            <v>323</v>
          </cell>
          <cell r="X110">
            <v>323</v>
          </cell>
          <cell r="Y110">
            <v>323</v>
          </cell>
          <cell r="Z110">
            <v>323</v>
          </cell>
          <cell r="AA110">
            <v>315</v>
          </cell>
          <cell r="AB110">
            <v>275</v>
          </cell>
        </row>
        <row r="111">
          <cell r="A111" t="str">
            <v>CONCENTRACION</v>
          </cell>
        </row>
        <row r="112">
          <cell r="B112" t="str">
            <v>TOTAL</v>
          </cell>
          <cell r="D112">
            <v>382</v>
          </cell>
          <cell r="E112">
            <v>382</v>
          </cell>
          <cell r="F112">
            <v>377</v>
          </cell>
          <cell r="G112">
            <v>373</v>
          </cell>
          <cell r="H112">
            <v>362</v>
          </cell>
          <cell r="I112">
            <v>355</v>
          </cell>
          <cell r="J112">
            <v>355</v>
          </cell>
          <cell r="K112">
            <v>355</v>
          </cell>
          <cell r="L112">
            <v>355</v>
          </cell>
          <cell r="M112">
            <v>350</v>
          </cell>
          <cell r="N112">
            <v>350</v>
          </cell>
          <cell r="O112">
            <v>350</v>
          </cell>
          <cell r="P112">
            <v>350</v>
          </cell>
          <cell r="Q112">
            <v>350</v>
          </cell>
          <cell r="R112">
            <v>350</v>
          </cell>
          <cell r="S112">
            <v>350</v>
          </cell>
          <cell r="T112">
            <v>344</v>
          </cell>
          <cell r="U112">
            <v>344</v>
          </cell>
          <cell r="V112">
            <v>344</v>
          </cell>
          <cell r="W112">
            <v>344</v>
          </cell>
          <cell r="X112">
            <v>344</v>
          </cell>
          <cell r="Y112">
            <v>344</v>
          </cell>
          <cell r="Z112">
            <v>344</v>
          </cell>
          <cell r="AA112">
            <v>336</v>
          </cell>
          <cell r="AB112">
            <v>295</v>
          </cell>
        </row>
        <row r="114">
          <cell r="B114" t="str">
            <v>R.E / A</v>
          </cell>
          <cell r="D114">
            <v>1066.02</v>
          </cell>
          <cell r="E114">
            <v>1066.02</v>
          </cell>
          <cell r="F114">
            <v>939.9</v>
          </cell>
          <cell r="G114">
            <v>939.9</v>
          </cell>
          <cell r="H114">
            <v>871.73000000000013</v>
          </cell>
          <cell r="I114">
            <v>871.73000000000013</v>
          </cell>
          <cell r="J114">
            <v>871.73000000000013</v>
          </cell>
          <cell r="K114">
            <v>871.73000000000013</v>
          </cell>
          <cell r="L114">
            <v>871.73000000000013</v>
          </cell>
          <cell r="M114">
            <v>803.56000000000006</v>
          </cell>
          <cell r="N114">
            <v>803.56000000000006</v>
          </cell>
          <cell r="O114">
            <v>803.56000000000006</v>
          </cell>
          <cell r="P114">
            <v>803.56000000000006</v>
          </cell>
          <cell r="Q114">
            <v>803.56000000000006</v>
          </cell>
          <cell r="R114">
            <v>803.56000000000006</v>
          </cell>
          <cell r="S114">
            <v>803.56000000000006</v>
          </cell>
          <cell r="T114">
            <v>803.56000000000006</v>
          </cell>
          <cell r="U114">
            <v>803.56000000000006</v>
          </cell>
          <cell r="V114">
            <v>803.56000000000006</v>
          </cell>
          <cell r="W114">
            <v>803.56000000000006</v>
          </cell>
          <cell r="X114">
            <v>803.56000000000006</v>
          </cell>
          <cell r="Y114">
            <v>803.56000000000006</v>
          </cell>
          <cell r="Z114">
            <v>803.56000000000006</v>
          </cell>
          <cell r="AA114">
            <v>803.56000000000006</v>
          </cell>
          <cell r="AB114">
            <v>776.73000000000013</v>
          </cell>
        </row>
        <row r="115">
          <cell r="A115" t="str">
            <v>TOTAL</v>
          </cell>
          <cell r="B115" t="str">
            <v>R-B</v>
          </cell>
          <cell r="D115">
            <v>10291.599999999999</v>
          </cell>
          <cell r="E115">
            <v>10291.599999999999</v>
          </cell>
          <cell r="F115">
            <v>10249.93</v>
          </cell>
          <cell r="G115">
            <v>10152.69</v>
          </cell>
          <cell r="H115">
            <v>9881.76</v>
          </cell>
          <cell r="I115">
            <v>9706.2200000000012</v>
          </cell>
          <cell r="J115">
            <v>9706.2200000000012</v>
          </cell>
          <cell r="K115">
            <v>9706.2200000000012</v>
          </cell>
          <cell r="L115">
            <v>9706.2200000000012</v>
          </cell>
          <cell r="M115">
            <v>9597.6400000000012</v>
          </cell>
          <cell r="N115">
            <v>9597.6400000000012</v>
          </cell>
          <cell r="O115">
            <v>9597.6400000000012</v>
          </cell>
          <cell r="P115">
            <v>9597.6400000000012</v>
          </cell>
          <cell r="Q115">
            <v>9597.6400000000012</v>
          </cell>
          <cell r="R115">
            <v>9597.6400000000012</v>
          </cell>
          <cell r="S115">
            <v>9597.6400000000012</v>
          </cell>
          <cell r="T115">
            <v>9400.61</v>
          </cell>
          <cell r="U115">
            <v>9400.61</v>
          </cell>
          <cell r="V115">
            <v>9400.61</v>
          </cell>
          <cell r="W115">
            <v>9400.61</v>
          </cell>
          <cell r="X115">
            <v>9400.61</v>
          </cell>
          <cell r="Y115">
            <v>9400.61</v>
          </cell>
          <cell r="Z115">
            <v>9400.61</v>
          </cell>
          <cell r="AA115">
            <v>9136.5099999999984</v>
          </cell>
          <cell r="AB115">
            <v>8041</v>
          </cell>
        </row>
        <row r="116">
          <cell r="A116" t="str">
            <v>CONCENTRACION</v>
          </cell>
        </row>
        <row r="117">
          <cell r="B117" t="str">
            <v>TOTAL</v>
          </cell>
          <cell r="D117">
            <v>11357.619999999999</v>
          </cell>
          <cell r="E117">
            <v>11357.619999999999</v>
          </cell>
          <cell r="F117">
            <v>11189.83</v>
          </cell>
          <cell r="G117">
            <v>11092.59</v>
          </cell>
          <cell r="H117">
            <v>10753.49</v>
          </cell>
          <cell r="I117">
            <v>10577.95</v>
          </cell>
          <cell r="J117">
            <v>10577.95</v>
          </cell>
          <cell r="K117">
            <v>10577.95</v>
          </cell>
          <cell r="L117">
            <v>10577.95</v>
          </cell>
          <cell r="M117">
            <v>10401.200000000001</v>
          </cell>
          <cell r="N117">
            <v>10401.200000000001</v>
          </cell>
          <cell r="O117">
            <v>10401.200000000001</v>
          </cell>
          <cell r="P117">
            <v>10401.200000000001</v>
          </cell>
          <cell r="Q117">
            <v>10401.200000000001</v>
          </cell>
          <cell r="R117">
            <v>10401.200000000001</v>
          </cell>
          <cell r="S117">
            <v>10401.200000000001</v>
          </cell>
          <cell r="T117">
            <v>10204.17</v>
          </cell>
          <cell r="U117">
            <v>10204.17</v>
          </cell>
          <cell r="V117">
            <v>10204.17</v>
          </cell>
          <cell r="W117">
            <v>10204.17</v>
          </cell>
          <cell r="X117">
            <v>10204.17</v>
          </cell>
          <cell r="Y117">
            <v>10204.17</v>
          </cell>
          <cell r="Z117">
            <v>10204.17</v>
          </cell>
          <cell r="AA117">
            <v>9940.0699999999979</v>
          </cell>
          <cell r="AB117">
            <v>8817.73</v>
          </cell>
        </row>
      </sheetData>
      <sheetData sheetId="5"/>
      <sheetData sheetId="6">
        <row r="2">
          <cell r="A2" t="str">
            <v>CASO BASE 2000</v>
          </cell>
        </row>
        <row r="3">
          <cell r="A3" t="str">
            <v>UGA MINCO</v>
          </cell>
        </row>
        <row r="4">
          <cell r="A4" t="str">
            <v>PROCESO CONCENTRACION</v>
          </cell>
        </row>
        <row r="5">
          <cell r="A5" t="str">
            <v>INDICADORES DE COSTOS POR PROCESO SEGUN ELEMENTOS (KUS$)</v>
          </cell>
        </row>
        <row r="7">
          <cell r="B7" t="str">
            <v>TPD</v>
          </cell>
          <cell r="G7">
            <v>51050</v>
          </cell>
          <cell r="H7">
            <v>52500</v>
          </cell>
          <cell r="I7">
            <v>52500</v>
          </cell>
          <cell r="J7">
            <v>53000</v>
          </cell>
          <cell r="K7">
            <v>53500</v>
          </cell>
          <cell r="L7">
            <v>53500</v>
          </cell>
          <cell r="M7">
            <v>53500</v>
          </cell>
          <cell r="N7">
            <v>53500</v>
          </cell>
          <cell r="O7">
            <v>53500</v>
          </cell>
          <cell r="P7">
            <v>53500</v>
          </cell>
          <cell r="Q7">
            <v>53500</v>
          </cell>
          <cell r="R7">
            <v>53500</v>
          </cell>
          <cell r="S7">
            <v>53500</v>
          </cell>
          <cell r="T7">
            <v>53500</v>
          </cell>
          <cell r="U7">
            <v>53500</v>
          </cell>
          <cell r="V7">
            <v>53500</v>
          </cell>
          <cell r="W7">
            <v>53500</v>
          </cell>
          <cell r="X7">
            <v>53500</v>
          </cell>
          <cell r="Y7">
            <v>53500</v>
          </cell>
          <cell r="Z7">
            <v>50000</v>
          </cell>
          <cell r="AA7">
            <v>45000</v>
          </cell>
          <cell r="AB7">
            <v>37000</v>
          </cell>
          <cell r="AC7">
            <v>31500</v>
          </cell>
          <cell r="AD7">
            <v>28500</v>
          </cell>
          <cell r="AE7">
            <v>25000</v>
          </cell>
          <cell r="AF7">
            <v>6450</v>
          </cell>
        </row>
        <row r="8">
          <cell r="B8" t="str">
            <v>DÍAS/ AÑO</v>
          </cell>
          <cell r="G8">
            <v>362.5</v>
          </cell>
          <cell r="H8">
            <v>363.5</v>
          </cell>
          <cell r="I8">
            <v>362.5</v>
          </cell>
          <cell r="J8">
            <v>362.5</v>
          </cell>
          <cell r="K8">
            <v>362.5</v>
          </cell>
          <cell r="L8">
            <v>363.5</v>
          </cell>
          <cell r="M8">
            <v>362.5</v>
          </cell>
          <cell r="N8">
            <v>362.5</v>
          </cell>
          <cell r="O8">
            <v>362.5</v>
          </cell>
          <cell r="P8">
            <v>363.5</v>
          </cell>
          <cell r="Q8">
            <v>362.5</v>
          </cell>
          <cell r="R8">
            <v>362.5</v>
          </cell>
          <cell r="S8">
            <v>362.5</v>
          </cell>
          <cell r="T8">
            <v>363.5</v>
          </cell>
          <cell r="U8">
            <v>362.5</v>
          </cell>
          <cell r="V8">
            <v>362.5</v>
          </cell>
          <cell r="W8">
            <v>362.5</v>
          </cell>
          <cell r="X8">
            <v>363.5</v>
          </cell>
          <cell r="Y8">
            <v>362.5</v>
          </cell>
          <cell r="Z8">
            <v>362.5</v>
          </cell>
          <cell r="AA8">
            <v>362.5</v>
          </cell>
          <cell r="AB8">
            <v>363.5</v>
          </cell>
          <cell r="AC8">
            <v>362.5</v>
          </cell>
          <cell r="AD8">
            <v>362.5</v>
          </cell>
          <cell r="AE8">
            <v>362.5</v>
          </cell>
          <cell r="AF8">
            <v>362.5</v>
          </cell>
        </row>
        <row r="9">
          <cell r="B9" t="str">
            <v>TON AÑO</v>
          </cell>
          <cell r="G9">
            <v>18505625</v>
          </cell>
          <cell r="H9">
            <v>19083750</v>
          </cell>
          <cell r="I9">
            <v>19031250</v>
          </cell>
          <cell r="J9">
            <v>19212500</v>
          </cell>
          <cell r="K9">
            <v>19393750</v>
          </cell>
          <cell r="L9">
            <v>19447250</v>
          </cell>
          <cell r="M9">
            <v>19393750</v>
          </cell>
          <cell r="N9">
            <v>19393750</v>
          </cell>
          <cell r="O9">
            <v>19393750</v>
          </cell>
          <cell r="P9">
            <v>19447250</v>
          </cell>
          <cell r="Q9">
            <v>19393750</v>
          </cell>
          <cell r="R9">
            <v>19393750</v>
          </cell>
          <cell r="S9">
            <v>19393750</v>
          </cell>
          <cell r="T9">
            <v>19447250</v>
          </cell>
          <cell r="U9">
            <v>19393750</v>
          </cell>
          <cell r="V9">
            <v>19393750</v>
          </cell>
          <cell r="W9">
            <v>19393750</v>
          </cell>
          <cell r="X9">
            <v>19447250</v>
          </cell>
          <cell r="Y9">
            <v>19393750</v>
          </cell>
          <cell r="Z9">
            <v>18125000</v>
          </cell>
          <cell r="AA9">
            <v>16312500</v>
          </cell>
          <cell r="AB9">
            <v>13449500</v>
          </cell>
          <cell r="AC9">
            <v>11418750</v>
          </cell>
          <cell r="AD9">
            <v>10331250</v>
          </cell>
          <cell r="AE9">
            <v>9062500</v>
          </cell>
          <cell r="AF9">
            <v>2338125</v>
          </cell>
        </row>
        <row r="10">
          <cell r="B10" t="str">
            <v>AUMENTO EN PRODUCCION</v>
          </cell>
          <cell r="H10">
            <v>1.0284035259549462</v>
          </cell>
          <cell r="I10">
            <v>1.0284035259549462</v>
          </cell>
          <cell r="J10">
            <v>1.0381978452497551</v>
          </cell>
          <cell r="K10">
            <v>1.0479921645445642</v>
          </cell>
          <cell r="L10">
            <v>1.0479921645445642</v>
          </cell>
          <cell r="M10">
            <v>1.0479921645445642</v>
          </cell>
          <cell r="N10">
            <v>1.0479921645445642</v>
          </cell>
          <cell r="O10">
            <v>1.0479921645445642</v>
          </cell>
          <cell r="P10">
            <v>1.0479921645445642</v>
          </cell>
          <cell r="Q10">
            <v>1.0479921645445642</v>
          </cell>
          <cell r="R10">
            <v>1.0479921645445642</v>
          </cell>
          <cell r="S10">
            <v>1.0479921645445642</v>
          </cell>
          <cell r="T10">
            <v>1.0479921645445642</v>
          </cell>
          <cell r="U10">
            <v>1.0479921645445642</v>
          </cell>
          <cell r="V10">
            <v>1.0479921645445642</v>
          </cell>
          <cell r="W10">
            <v>1.0479921645445642</v>
          </cell>
          <cell r="X10">
            <v>1.0479921645445642</v>
          </cell>
          <cell r="Y10">
            <v>1.0479921645445642</v>
          </cell>
          <cell r="Z10">
            <v>0.97943192948090108</v>
          </cell>
          <cell r="AA10">
            <v>0.88148873653281101</v>
          </cell>
          <cell r="AB10">
            <v>0.7247796278158668</v>
          </cell>
          <cell r="AC10">
            <v>0.61704211557296773</v>
          </cell>
          <cell r="AD10">
            <v>0.55827619980411358</v>
          </cell>
          <cell r="AE10">
            <v>0.48971596474045054</v>
          </cell>
          <cell r="AF10">
            <v>0.12634671890303623</v>
          </cell>
        </row>
        <row r="11">
          <cell r="G11">
            <v>1999</v>
          </cell>
          <cell r="H11">
            <v>2000</v>
          </cell>
          <cell r="I11">
            <v>2001</v>
          </cell>
          <cell r="J11">
            <v>2002</v>
          </cell>
          <cell r="K11">
            <v>2003</v>
          </cell>
          <cell r="L11">
            <v>2004</v>
          </cell>
          <cell r="M11">
            <v>2005</v>
          </cell>
          <cell r="N11">
            <v>2006</v>
          </cell>
          <cell r="O11">
            <v>2007</v>
          </cell>
          <cell r="P11">
            <v>2008</v>
          </cell>
          <cell r="Q11">
            <v>2009</v>
          </cell>
          <cell r="R11">
            <v>2010</v>
          </cell>
          <cell r="S11">
            <v>2011</v>
          </cell>
          <cell r="T11">
            <v>2012</v>
          </cell>
          <cell r="U11">
            <v>2013</v>
          </cell>
          <cell r="V11">
            <v>2014</v>
          </cell>
          <cell r="W11">
            <v>2015</v>
          </cell>
          <cell r="X11">
            <v>2016</v>
          </cell>
          <cell r="Y11">
            <v>2017</v>
          </cell>
          <cell r="Z11">
            <v>2018</v>
          </cell>
          <cell r="AA11">
            <v>2019</v>
          </cell>
          <cell r="AB11">
            <v>2020</v>
          </cell>
          <cell r="AC11">
            <v>2021</v>
          </cell>
          <cell r="AD11">
            <v>2022</v>
          </cell>
          <cell r="AE11">
            <v>2023</v>
          </cell>
          <cell r="AF11">
            <v>2024</v>
          </cell>
        </row>
        <row r="14">
          <cell r="B14" t="str">
            <v>MANO DE OBRA</v>
          </cell>
          <cell r="G14">
            <v>774.74399999999991</v>
          </cell>
          <cell r="H14">
            <v>697.66800000000001</v>
          </cell>
          <cell r="I14">
            <v>697.66800000000001</v>
          </cell>
          <cell r="J14">
            <v>697.66800000000001</v>
          </cell>
          <cell r="K14">
            <v>697.66800000000001</v>
          </cell>
          <cell r="L14">
            <v>697.66800000000001</v>
          </cell>
          <cell r="M14">
            <v>697.66800000000001</v>
          </cell>
          <cell r="N14">
            <v>697.66800000000001</v>
          </cell>
          <cell r="O14">
            <v>697.66800000000001</v>
          </cell>
          <cell r="P14">
            <v>697.66800000000001</v>
          </cell>
          <cell r="Q14">
            <v>697.66800000000001</v>
          </cell>
          <cell r="R14">
            <v>697.66800000000001</v>
          </cell>
          <cell r="S14">
            <v>697.66800000000001</v>
          </cell>
          <cell r="T14">
            <v>697.66800000000001</v>
          </cell>
          <cell r="U14">
            <v>697.66800000000001</v>
          </cell>
          <cell r="V14">
            <v>697.66800000000001</v>
          </cell>
          <cell r="W14">
            <v>697.66800000000001</v>
          </cell>
          <cell r="X14">
            <v>697.66800000000001</v>
          </cell>
          <cell r="Y14">
            <v>697.66800000000001</v>
          </cell>
          <cell r="Z14">
            <v>697.66800000000001</v>
          </cell>
          <cell r="AA14">
            <v>697.66800000000001</v>
          </cell>
          <cell r="AB14">
            <v>697.66800000000001</v>
          </cell>
          <cell r="AC14">
            <v>697.66800000000001</v>
          </cell>
          <cell r="AD14">
            <v>697.66800000000001</v>
          </cell>
          <cell r="AE14">
            <v>697.66800000000001</v>
          </cell>
          <cell r="AF14">
            <v>644.29200000000003</v>
          </cell>
        </row>
        <row r="15">
          <cell r="B15" t="str">
            <v>MATERIALES</v>
          </cell>
          <cell r="G15">
            <v>8776</v>
          </cell>
          <cell r="H15">
            <v>9407</v>
          </cell>
          <cell r="I15">
            <v>9392</v>
          </cell>
          <cell r="J15">
            <v>9447</v>
          </cell>
          <cell r="K15">
            <v>9504</v>
          </cell>
          <cell r="L15">
            <v>9520</v>
          </cell>
          <cell r="M15">
            <v>9493.8101788170552</v>
          </cell>
          <cell r="N15">
            <v>9493.8101788170552</v>
          </cell>
          <cell r="O15">
            <v>9493.8101788170552</v>
          </cell>
          <cell r="P15">
            <v>9520</v>
          </cell>
          <cell r="Q15">
            <v>9493.8101788170552</v>
          </cell>
          <cell r="R15">
            <v>9493.8101788170552</v>
          </cell>
          <cell r="S15">
            <v>9493.8101788170552</v>
          </cell>
          <cell r="T15">
            <v>9520</v>
          </cell>
          <cell r="U15">
            <v>9493.8101788170552</v>
          </cell>
          <cell r="V15">
            <v>9493.8101788170552</v>
          </cell>
          <cell r="W15">
            <v>9493.8101788170552</v>
          </cell>
          <cell r="X15">
            <v>9520</v>
          </cell>
          <cell r="Y15">
            <v>9493.8101788170552</v>
          </cell>
          <cell r="Z15">
            <v>8872.7197932869676</v>
          </cell>
          <cell r="AA15">
            <v>7985.4478139582716</v>
          </cell>
          <cell r="AB15">
            <v>6583.9252336448599</v>
          </cell>
          <cell r="AC15">
            <v>5589.8134697707901</v>
          </cell>
          <cell r="AD15">
            <v>5057.4502821735714</v>
          </cell>
          <cell r="AE15">
            <v>4436.3598966434838</v>
          </cell>
          <cell r="AF15">
            <v>1144.5808533340189</v>
          </cell>
        </row>
        <row r="16">
          <cell r="B16" t="str">
            <v>DATO DE AJUSTE</v>
          </cell>
          <cell r="G16">
            <v>8776</v>
          </cell>
          <cell r="H16">
            <v>9407</v>
          </cell>
          <cell r="I16">
            <v>9392</v>
          </cell>
          <cell r="J16">
            <v>9447</v>
          </cell>
          <cell r="K16">
            <v>9504</v>
          </cell>
          <cell r="L16">
            <v>9520</v>
          </cell>
        </row>
        <row r="18">
          <cell r="A18" t="str">
            <v>MOLIENDA</v>
          </cell>
          <cell r="B18" t="str">
            <v>* Barras de Molino</v>
          </cell>
          <cell r="C18" t="str">
            <v>Tam- Bola</v>
          </cell>
          <cell r="E18" t="str">
            <v>kg/TMS</v>
          </cell>
          <cell r="F18" t="str">
            <v>US$/tbolas</v>
          </cell>
        </row>
        <row r="19">
          <cell r="A19" t="str">
            <v>CONVENCIONAL</v>
          </cell>
          <cell r="C19">
            <v>3.5</v>
          </cell>
          <cell r="D19">
            <v>0</v>
          </cell>
          <cell r="E19">
            <v>0.55000000000000004</v>
          </cell>
          <cell r="F19">
            <v>579</v>
          </cell>
          <cell r="G19">
            <v>5893.1162812499997</v>
          </cell>
          <cell r="H19">
            <v>6077.2201875000001</v>
          </cell>
          <cell r="I19">
            <v>6060.5015624999996</v>
          </cell>
          <cell r="J19">
            <v>6118.2206249999999</v>
          </cell>
          <cell r="K19">
            <v>6175.9396875000002</v>
          </cell>
          <cell r="L19">
            <v>6192.9767625000004</v>
          </cell>
          <cell r="M19">
            <v>6175.9396875000002</v>
          </cell>
          <cell r="N19">
            <v>6175.9396875000002</v>
          </cell>
          <cell r="O19">
            <v>6175.9396875000002</v>
          </cell>
          <cell r="P19">
            <v>6192.9767625000004</v>
          </cell>
          <cell r="Q19">
            <v>6175.9396875000002</v>
          </cell>
          <cell r="R19">
            <v>6175.9396875000002</v>
          </cell>
          <cell r="S19">
            <v>6175.9396875000002</v>
          </cell>
          <cell r="T19">
            <v>6192.9767625000004</v>
          </cell>
          <cell r="U19">
            <v>6175.9396875000002</v>
          </cell>
          <cell r="V19">
            <v>6175.9396875000002</v>
          </cell>
          <cell r="W19">
            <v>6175.9396875000002</v>
          </cell>
          <cell r="X19">
            <v>6192.9767625000004</v>
          </cell>
          <cell r="Y19">
            <v>6175.9396875000002</v>
          </cell>
          <cell r="Z19">
            <v>5771.90625</v>
          </cell>
          <cell r="AA19">
            <v>5194.7156249999998</v>
          </cell>
          <cell r="AB19">
            <v>4282.9932750000007</v>
          </cell>
          <cell r="AC19">
            <v>3636.3009375000001</v>
          </cell>
          <cell r="AD19">
            <v>3289.9865625000002</v>
          </cell>
          <cell r="AE19">
            <v>2885.953125</v>
          </cell>
          <cell r="AF19">
            <v>744.57590625</v>
          </cell>
        </row>
        <row r="20">
          <cell r="B20" t="str">
            <v>* Repuestos</v>
          </cell>
        </row>
        <row r="21">
          <cell r="F21" t="str">
            <v>US$/Ton</v>
          </cell>
        </row>
        <row r="22">
          <cell r="F22">
            <v>0.159</v>
          </cell>
          <cell r="G22">
            <v>2942.3943749999999</v>
          </cell>
          <cell r="H22">
            <v>3034.3162499999999</v>
          </cell>
          <cell r="I22">
            <v>3025.96875</v>
          </cell>
          <cell r="J22">
            <v>3054.7874999999999</v>
          </cell>
          <cell r="K22">
            <v>3083.6062499999998</v>
          </cell>
          <cell r="L22">
            <v>3092.1127499999998</v>
          </cell>
          <cell r="M22">
            <v>3083.6062499999998</v>
          </cell>
          <cell r="N22">
            <v>3083.6062499999998</v>
          </cell>
          <cell r="O22">
            <v>3083.6062499999998</v>
          </cell>
          <cell r="P22">
            <v>3092.1127499999998</v>
          </cell>
          <cell r="Q22">
            <v>3083.6062499999998</v>
          </cell>
          <cell r="R22">
            <v>3083.6062499999998</v>
          </cell>
          <cell r="S22">
            <v>3083.6062499999998</v>
          </cell>
          <cell r="T22">
            <v>3092.1127499999998</v>
          </cell>
          <cell r="U22">
            <v>3083.6062499999998</v>
          </cell>
          <cell r="V22">
            <v>3083.6062499999998</v>
          </cell>
          <cell r="W22">
            <v>3083.6062499999998</v>
          </cell>
          <cell r="X22">
            <v>3092.1127499999998</v>
          </cell>
          <cell r="Y22">
            <v>3083.6062499999998</v>
          </cell>
          <cell r="Z22">
            <v>2881.875</v>
          </cell>
          <cell r="AA22">
            <v>2593.6875</v>
          </cell>
          <cell r="AB22">
            <v>2138.4704999999999</v>
          </cell>
          <cell r="AC22">
            <v>1815.58125</v>
          </cell>
          <cell r="AD22">
            <v>1642.66875</v>
          </cell>
          <cell r="AE22">
            <v>1440.9375</v>
          </cell>
          <cell r="AF22">
            <v>371.76187499999997</v>
          </cell>
        </row>
        <row r="24">
          <cell r="E24" t="str">
            <v>cUS$/ton</v>
          </cell>
        </row>
        <row r="25">
          <cell r="B25" t="str">
            <v>* Lubricantes</v>
          </cell>
          <cell r="E25">
            <v>0.53</v>
          </cell>
          <cell r="G25">
            <v>98.079812500000003</v>
          </cell>
          <cell r="H25">
            <v>101.14387499999999</v>
          </cell>
          <cell r="I25">
            <v>100.86562499999999</v>
          </cell>
          <cell r="J25">
            <v>101.82625</v>
          </cell>
          <cell r="K25">
            <v>102.78687499999999</v>
          </cell>
          <cell r="L25">
            <v>103.070425</v>
          </cell>
          <cell r="M25">
            <v>102.78687499999999</v>
          </cell>
          <cell r="N25">
            <v>102.78687499999999</v>
          </cell>
          <cell r="O25">
            <v>102.78687499999999</v>
          </cell>
          <cell r="P25">
            <v>103.070425</v>
          </cell>
          <cell r="Q25">
            <v>102.78687499999999</v>
          </cell>
          <cell r="R25">
            <v>102.78687499999999</v>
          </cell>
          <cell r="S25">
            <v>102.78687499999999</v>
          </cell>
          <cell r="T25">
            <v>103.070425</v>
          </cell>
          <cell r="U25">
            <v>102.78687499999999</v>
          </cell>
          <cell r="V25">
            <v>102.78687499999999</v>
          </cell>
          <cell r="W25">
            <v>102.78687499999999</v>
          </cell>
          <cell r="X25">
            <v>103.070425</v>
          </cell>
          <cell r="Y25">
            <v>102.78687499999999</v>
          </cell>
          <cell r="Z25">
            <v>96.0625</v>
          </cell>
          <cell r="AA25">
            <v>86.456249999999997</v>
          </cell>
          <cell r="AB25">
            <v>71.282350000000008</v>
          </cell>
          <cell r="AC25">
            <v>60.519374999999997</v>
          </cell>
          <cell r="AD25">
            <v>54.755625000000002</v>
          </cell>
          <cell r="AE25">
            <v>48.03125</v>
          </cell>
          <cell r="AF25">
            <v>12.3920625</v>
          </cell>
        </row>
        <row r="26">
          <cell r="B26" t="str">
            <v>* Otros Materiales</v>
          </cell>
          <cell r="G26">
            <v>-157.59046875000058</v>
          </cell>
          <cell r="H26">
            <v>194.31968750000124</v>
          </cell>
          <cell r="I26">
            <v>204.6640625</v>
          </cell>
          <cell r="J26">
            <v>172.16562499999964</v>
          </cell>
          <cell r="K26">
            <v>141.66718750000109</v>
          </cell>
          <cell r="L26">
            <v>131.84006249999948</v>
          </cell>
          <cell r="M26">
            <v>131.47736631705587</v>
          </cell>
          <cell r="N26">
            <v>131.47736631705587</v>
          </cell>
          <cell r="O26">
            <v>131.47736631705587</v>
          </cell>
          <cell r="P26">
            <v>131.84006249999948</v>
          </cell>
          <cell r="Q26">
            <v>131.47736631705587</v>
          </cell>
          <cell r="R26">
            <v>131.47736631705587</v>
          </cell>
          <cell r="S26">
            <v>131.47736631705587</v>
          </cell>
          <cell r="T26">
            <v>131.84006249999948</v>
          </cell>
          <cell r="U26">
            <v>131.47736631705587</v>
          </cell>
          <cell r="V26">
            <v>131.47736631705587</v>
          </cell>
          <cell r="W26">
            <v>131.47736631705587</v>
          </cell>
          <cell r="X26">
            <v>131.84006249999948</v>
          </cell>
          <cell r="Y26">
            <v>131.47736631705587</v>
          </cell>
          <cell r="Z26">
            <v>122.8760432869681</v>
          </cell>
          <cell r="AA26">
            <v>110.5884389582713</v>
          </cell>
          <cell r="AB26">
            <v>91.17910864485944</v>
          </cell>
          <cell r="AC26">
            <v>77.411907270789897</v>
          </cell>
          <cell r="AD26">
            <v>70.039344673571819</v>
          </cell>
          <cell r="AE26">
            <v>61.438021643484049</v>
          </cell>
          <cell r="AF26">
            <v>15.851009584018886</v>
          </cell>
        </row>
        <row r="29">
          <cell r="B29" t="str">
            <v>ENERGIA ELECTRICA</v>
          </cell>
          <cell r="F29" t="str">
            <v>KUS$</v>
          </cell>
          <cell r="G29">
            <v>10890.339840000001</v>
          </cell>
          <cell r="H29">
            <v>9083.1067199999979</v>
          </cell>
          <cell r="I29">
            <v>8770.1659199999995</v>
          </cell>
          <cell r="J29">
            <v>8673.6758399999999</v>
          </cell>
          <cell r="K29">
            <v>9187.4203199999993</v>
          </cell>
          <cell r="L29">
            <v>9403.8710400000018</v>
          </cell>
          <cell r="M29">
            <v>9497.7532800000008</v>
          </cell>
          <cell r="N29">
            <v>9497.7532800000008</v>
          </cell>
          <cell r="O29">
            <v>9497.7532800000008</v>
          </cell>
          <cell r="P29">
            <v>9497.7532800000008</v>
          </cell>
          <cell r="Q29">
            <v>9497.7532800000008</v>
          </cell>
          <cell r="R29">
            <v>9497.7532800000008</v>
          </cell>
          <cell r="S29">
            <v>9497.7532800000008</v>
          </cell>
          <cell r="T29">
            <v>9497.7532800000008</v>
          </cell>
          <cell r="U29">
            <v>9497.7532800000008</v>
          </cell>
          <cell r="V29">
            <v>9497.7532800000008</v>
          </cell>
          <cell r="W29">
            <v>9497.7532800000008</v>
          </cell>
          <cell r="X29">
            <v>9497.7532800000008</v>
          </cell>
          <cell r="Y29">
            <v>9497.7532800000008</v>
          </cell>
          <cell r="Z29">
            <v>9497.7532800000008</v>
          </cell>
          <cell r="AA29">
            <v>9497.7532800000008</v>
          </cell>
          <cell r="AB29">
            <v>9497.7532800000008</v>
          </cell>
          <cell r="AC29">
            <v>9497.7532800000008</v>
          </cell>
          <cell r="AD29">
            <v>9497.7532800000008</v>
          </cell>
          <cell r="AE29">
            <v>9497.7532800000008</v>
          </cell>
          <cell r="AF29">
            <v>9497.7532800000008</v>
          </cell>
        </row>
        <row r="30">
          <cell r="F30" t="str">
            <v>MWH /AÑO</v>
          </cell>
          <cell r="G30">
            <v>260784</v>
          </cell>
          <cell r="H30">
            <v>260784</v>
          </cell>
          <cell r="I30">
            <v>260784</v>
          </cell>
          <cell r="J30">
            <v>260784</v>
          </cell>
          <cell r="K30">
            <v>260784</v>
          </cell>
          <cell r="L30">
            <v>260784</v>
          </cell>
          <cell r="M30">
            <v>260784</v>
          </cell>
          <cell r="N30">
            <v>260784</v>
          </cell>
          <cell r="O30">
            <v>260784</v>
          </cell>
          <cell r="P30">
            <v>260784</v>
          </cell>
          <cell r="Q30">
            <v>260784</v>
          </cell>
          <cell r="R30">
            <v>260784</v>
          </cell>
          <cell r="S30">
            <v>260784</v>
          </cell>
          <cell r="T30">
            <v>260784</v>
          </cell>
          <cell r="U30">
            <v>260784</v>
          </cell>
          <cell r="V30">
            <v>260784</v>
          </cell>
          <cell r="W30">
            <v>260784</v>
          </cell>
          <cell r="X30">
            <v>260784</v>
          </cell>
          <cell r="Y30">
            <v>260784</v>
          </cell>
          <cell r="Z30">
            <v>260784</v>
          </cell>
          <cell r="AA30">
            <v>260784</v>
          </cell>
          <cell r="AB30">
            <v>260784</v>
          </cell>
          <cell r="AC30">
            <v>260784</v>
          </cell>
          <cell r="AD30">
            <v>260784</v>
          </cell>
          <cell r="AE30">
            <v>260784</v>
          </cell>
          <cell r="AF30">
            <v>260784</v>
          </cell>
        </row>
        <row r="31">
          <cell r="F31" t="str">
            <v>US$/MWH</v>
          </cell>
          <cell r="G31">
            <v>41.76</v>
          </cell>
          <cell r="H31">
            <v>34.83</v>
          </cell>
          <cell r="I31">
            <v>33.630000000000003</v>
          </cell>
          <cell r="J31">
            <v>33.26</v>
          </cell>
          <cell r="K31">
            <v>35.229999999999997</v>
          </cell>
          <cell r="L31">
            <v>36.06</v>
          </cell>
          <cell r="M31">
            <v>36.42</v>
          </cell>
          <cell r="N31">
            <v>36.42</v>
          </cell>
          <cell r="O31">
            <v>36.42</v>
          </cell>
          <cell r="P31">
            <v>36.42</v>
          </cell>
          <cell r="Q31">
            <v>36.42</v>
          </cell>
          <cell r="R31">
            <v>36.42</v>
          </cell>
          <cell r="S31">
            <v>36.42</v>
          </cell>
          <cell r="T31">
            <v>36.42</v>
          </cell>
          <cell r="U31">
            <v>36.42</v>
          </cell>
          <cell r="V31">
            <v>36.42</v>
          </cell>
          <cell r="W31">
            <v>36.42</v>
          </cell>
          <cell r="X31">
            <v>36.42</v>
          </cell>
          <cell r="Y31">
            <v>36.42</v>
          </cell>
          <cell r="Z31">
            <v>36.42</v>
          </cell>
          <cell r="AA31">
            <v>36.42</v>
          </cell>
          <cell r="AB31">
            <v>36.42</v>
          </cell>
          <cell r="AC31">
            <v>36.42</v>
          </cell>
          <cell r="AD31">
            <v>36.42</v>
          </cell>
          <cell r="AE31">
            <v>36.42</v>
          </cell>
          <cell r="AF31">
            <v>36.42</v>
          </cell>
        </row>
        <row r="33">
          <cell r="B33" t="str">
            <v>AGUA</v>
          </cell>
          <cell r="F33" t="str">
            <v>KUS$</v>
          </cell>
          <cell r="G33">
            <v>254.73381119999999</v>
          </cell>
          <cell r="H33">
            <v>257.58015866797257</v>
          </cell>
          <cell r="I33">
            <v>256.87154750244861</v>
          </cell>
          <cell r="J33">
            <v>259.31794319294806</v>
          </cell>
          <cell r="K33">
            <v>261.76433888344758</v>
          </cell>
          <cell r="L33">
            <v>273.23568</v>
          </cell>
          <cell r="M33">
            <v>272.48399999999998</v>
          </cell>
          <cell r="N33">
            <v>272.48399999999998</v>
          </cell>
          <cell r="O33">
            <v>272.48399999999998</v>
          </cell>
          <cell r="P33">
            <v>273.23568</v>
          </cell>
          <cell r="Q33">
            <v>272.48399999999998</v>
          </cell>
          <cell r="R33">
            <v>272.48399999999998</v>
          </cell>
          <cell r="S33">
            <v>272.48399999999998</v>
          </cell>
          <cell r="T33">
            <v>273.23568</v>
          </cell>
          <cell r="U33">
            <v>272.48399999999998</v>
          </cell>
          <cell r="V33">
            <v>272.48399999999998</v>
          </cell>
          <cell r="W33">
            <v>272.48399999999998</v>
          </cell>
          <cell r="X33">
            <v>273.23568</v>
          </cell>
          <cell r="Y33">
            <v>272.48399999999998</v>
          </cell>
          <cell r="Z33">
            <v>254.65794392523358</v>
          </cell>
          <cell r="AA33">
            <v>229.19214953271023</v>
          </cell>
          <cell r="AB33">
            <v>188.96673196261679</v>
          </cell>
          <cell r="AC33">
            <v>160.43450467289719</v>
          </cell>
          <cell r="AD33">
            <v>145.15502803738315</v>
          </cell>
          <cell r="AE33">
            <v>127.32897196261679</v>
          </cell>
          <cell r="AF33">
            <v>32.850874766355133</v>
          </cell>
        </row>
        <row r="34">
          <cell r="F34" t="str">
            <v>M3 /AÑO</v>
          </cell>
          <cell r="G34">
            <v>1721174.4000000001</v>
          </cell>
          <cell r="H34">
            <v>1776414.8873653281</v>
          </cell>
          <cell r="I34">
            <v>1771527.9138099903</v>
          </cell>
          <cell r="J34">
            <v>1788399.6082272283</v>
          </cell>
          <cell r="K34">
            <v>1805271.3026444663</v>
          </cell>
          <cell r="L34">
            <v>1884384</v>
          </cell>
          <cell r="M34">
            <v>1879200</v>
          </cell>
          <cell r="N34">
            <v>1879200</v>
          </cell>
          <cell r="O34">
            <v>1879200</v>
          </cell>
          <cell r="P34">
            <v>1884384</v>
          </cell>
          <cell r="Q34">
            <v>1879200</v>
          </cell>
          <cell r="R34">
            <v>1879200</v>
          </cell>
          <cell r="S34">
            <v>1879200</v>
          </cell>
          <cell r="T34">
            <v>1884384</v>
          </cell>
          <cell r="U34">
            <v>1879200</v>
          </cell>
          <cell r="V34">
            <v>1879200</v>
          </cell>
          <cell r="W34">
            <v>1879200</v>
          </cell>
          <cell r="X34">
            <v>1884384</v>
          </cell>
          <cell r="Y34">
            <v>1879200</v>
          </cell>
          <cell r="Z34">
            <v>1756261.6822429905</v>
          </cell>
          <cell r="AA34">
            <v>1580635.5140186914</v>
          </cell>
          <cell r="AB34">
            <v>1303218.8411214952</v>
          </cell>
          <cell r="AC34">
            <v>1106444.8598130841</v>
          </cell>
          <cell r="AD34">
            <v>1001069.1588785045</v>
          </cell>
          <cell r="AE34">
            <v>878130.84112149524</v>
          </cell>
          <cell r="AF34">
            <v>226557.75700934578</v>
          </cell>
        </row>
        <row r="35">
          <cell r="F35" t="str">
            <v>US$/M3</v>
          </cell>
          <cell r="G35">
            <v>0.14799999999999999</v>
          </cell>
          <cell r="H35">
            <v>0.14499999999999999</v>
          </cell>
          <cell r="I35">
            <v>0.14499999999999999</v>
          </cell>
          <cell r="J35">
            <v>0.14499999999999999</v>
          </cell>
          <cell r="K35">
            <v>0.14499999999999999</v>
          </cell>
          <cell r="L35">
            <v>0.14499999999999999</v>
          </cell>
          <cell r="M35">
            <v>0.14499999999999999</v>
          </cell>
          <cell r="N35">
            <v>0.14499999999999999</v>
          </cell>
          <cell r="O35">
            <v>0.14499999999999999</v>
          </cell>
          <cell r="P35">
            <v>0.14499999999999999</v>
          </cell>
          <cell r="Q35">
            <v>0.14499999999999999</v>
          </cell>
          <cell r="R35">
            <v>0.14499999999999999</v>
          </cell>
          <cell r="S35">
            <v>0.14499999999999999</v>
          </cell>
          <cell r="T35">
            <v>0.14499999999999999</v>
          </cell>
          <cell r="U35">
            <v>0.14499999999999999</v>
          </cell>
          <cell r="V35">
            <v>0.14499999999999999</v>
          </cell>
          <cell r="W35">
            <v>0.14499999999999999</v>
          </cell>
          <cell r="X35">
            <v>0.14499999999999999</v>
          </cell>
          <cell r="Y35">
            <v>0.14499999999999999</v>
          </cell>
          <cell r="Z35">
            <v>0.14499999999999999</v>
          </cell>
          <cell r="AA35">
            <v>0.14499999999999999</v>
          </cell>
          <cell r="AB35">
            <v>0.14499999999999999</v>
          </cell>
          <cell r="AC35">
            <v>0.14499999999999999</v>
          </cell>
          <cell r="AD35">
            <v>0.14499999999999999</v>
          </cell>
          <cell r="AE35">
            <v>0.14499999999999999</v>
          </cell>
          <cell r="AF35">
            <v>0.14499999999999999</v>
          </cell>
        </row>
        <row r="37">
          <cell r="B37" t="str">
            <v>SERV. TERCEROS DE OPERACIÓN</v>
          </cell>
          <cell r="G37">
            <v>550</v>
          </cell>
          <cell r="H37">
            <v>684</v>
          </cell>
          <cell r="I37">
            <v>684</v>
          </cell>
          <cell r="J37">
            <v>684</v>
          </cell>
          <cell r="K37">
            <v>684</v>
          </cell>
          <cell r="L37">
            <v>684</v>
          </cell>
          <cell r="M37">
            <v>682.11829436038511</v>
          </cell>
          <cell r="N37">
            <v>682.11829436038511</v>
          </cell>
          <cell r="O37">
            <v>682.11829436038511</v>
          </cell>
          <cell r="P37">
            <v>684</v>
          </cell>
          <cell r="Q37">
            <v>682.11829436038511</v>
          </cell>
          <cell r="R37">
            <v>682.11829436038511</v>
          </cell>
          <cell r="S37">
            <v>682.11829436038511</v>
          </cell>
          <cell r="T37">
            <v>684</v>
          </cell>
          <cell r="U37">
            <v>682.11829436038511</v>
          </cell>
          <cell r="V37">
            <v>682.11829436038511</v>
          </cell>
          <cell r="W37">
            <v>682.11829436038511</v>
          </cell>
          <cell r="X37">
            <v>684</v>
          </cell>
          <cell r="Y37">
            <v>682.11829436038511</v>
          </cell>
          <cell r="Z37">
            <v>637.49373304708899</v>
          </cell>
          <cell r="AA37">
            <v>573.74435974238008</v>
          </cell>
          <cell r="AB37">
            <v>473.04672897196264</v>
          </cell>
          <cell r="AC37">
            <v>401.62105181966604</v>
          </cell>
          <cell r="AD37">
            <v>363.37142783684067</v>
          </cell>
          <cell r="AE37">
            <v>318.7468665235445</v>
          </cell>
          <cell r="AF37">
            <v>82.236691563074473</v>
          </cell>
        </row>
        <row r="39">
          <cell r="B39" t="str">
            <v xml:space="preserve">OTROS COSTOS </v>
          </cell>
          <cell r="G39">
            <v>3</v>
          </cell>
          <cell r="H39">
            <v>3.0340842311459353</v>
          </cell>
          <cell r="I39">
            <v>3.0340842311459353</v>
          </cell>
          <cell r="J39">
            <v>3.0458374142997062</v>
          </cell>
          <cell r="K39">
            <v>3.0575905974534772</v>
          </cell>
          <cell r="L39">
            <v>3.0575905974534772</v>
          </cell>
          <cell r="M39">
            <v>3.0575905974534772</v>
          </cell>
          <cell r="N39">
            <v>3.0575905974534772</v>
          </cell>
          <cell r="O39">
            <v>3.0575905974534772</v>
          </cell>
          <cell r="P39">
            <v>3.0575905974534772</v>
          </cell>
          <cell r="Q39">
            <v>3.0575905974534772</v>
          </cell>
          <cell r="R39">
            <v>3.0575905974534772</v>
          </cell>
          <cell r="S39">
            <v>3.0575905974534772</v>
          </cell>
          <cell r="T39">
            <v>3.0575905974534772</v>
          </cell>
          <cell r="U39">
            <v>3.0575905974534772</v>
          </cell>
          <cell r="V39">
            <v>3.0575905974534772</v>
          </cell>
          <cell r="W39">
            <v>3.0575905974534772</v>
          </cell>
          <cell r="X39">
            <v>3.0575905974534772</v>
          </cell>
          <cell r="Y39">
            <v>3.0575905974534772</v>
          </cell>
          <cell r="Z39">
            <v>2.9753183153770815</v>
          </cell>
          <cell r="AA39">
            <v>2.8577864838393729</v>
          </cell>
          <cell r="AB39">
            <v>2.6697355533790401</v>
          </cell>
          <cell r="AC39">
            <v>2.5404505386875611</v>
          </cell>
          <cell r="AD39">
            <v>2.4699314397649363</v>
          </cell>
          <cell r="AE39">
            <v>2.3876591576885406</v>
          </cell>
          <cell r="AF39">
            <v>1.9516160626836432</v>
          </cell>
        </row>
        <row r="41">
          <cell r="B41" t="str">
            <v>COSTO DIRECTO TOTAL</v>
          </cell>
          <cell r="G41">
            <v>21248.817651199999</v>
          </cell>
          <cell r="H41">
            <v>20132.388962899116</v>
          </cell>
          <cell r="I41">
            <v>19803.739551733594</v>
          </cell>
          <cell r="J41">
            <v>19764.707620607245</v>
          </cell>
          <cell r="K41">
            <v>20337.910249480898</v>
          </cell>
          <cell r="L41">
            <v>20581.832310597456</v>
          </cell>
          <cell r="M41">
            <v>20646.891343774892</v>
          </cell>
          <cell r="N41">
            <v>20646.891343774892</v>
          </cell>
          <cell r="O41">
            <v>20646.891343774892</v>
          </cell>
          <cell r="P41">
            <v>20675.714550597455</v>
          </cell>
          <cell r="Q41">
            <v>20646.891343774892</v>
          </cell>
          <cell r="R41">
            <v>20646.891343774892</v>
          </cell>
          <cell r="S41">
            <v>20646.891343774892</v>
          </cell>
          <cell r="T41">
            <v>20675.714550597455</v>
          </cell>
          <cell r="U41">
            <v>20646.891343774892</v>
          </cell>
          <cell r="V41">
            <v>20646.891343774892</v>
          </cell>
          <cell r="W41">
            <v>20646.891343774892</v>
          </cell>
          <cell r="X41">
            <v>20675.714550597455</v>
          </cell>
          <cell r="Y41">
            <v>20646.891343774892</v>
          </cell>
          <cell r="Z41">
            <v>19963.268068574667</v>
          </cell>
          <cell r="AA41">
            <v>18986.6633897172</v>
          </cell>
          <cell r="AB41">
            <v>17444.029710132818</v>
          </cell>
          <cell r="AC41">
            <v>16349.830756802041</v>
          </cell>
          <cell r="AD41">
            <v>15763.867949487561</v>
          </cell>
          <cell r="AE41">
            <v>15080.244674287333</v>
          </cell>
          <cell r="AF41">
            <v>11403.665315726133</v>
          </cell>
        </row>
        <row r="46">
          <cell r="B46" t="str">
            <v>TPD</v>
          </cell>
          <cell r="G46">
            <v>25050</v>
          </cell>
          <cell r="H46">
            <v>22700</v>
          </cell>
          <cell r="I46">
            <v>22700</v>
          </cell>
          <cell r="J46">
            <v>22700</v>
          </cell>
          <cell r="K46">
            <v>21700</v>
          </cell>
          <cell r="L46">
            <v>20000</v>
          </cell>
          <cell r="M46">
            <v>20000</v>
          </cell>
          <cell r="N46">
            <v>20000</v>
          </cell>
          <cell r="O46">
            <v>20000</v>
          </cell>
          <cell r="P46">
            <v>20000</v>
          </cell>
          <cell r="Q46">
            <v>20000</v>
          </cell>
          <cell r="R46">
            <v>20000</v>
          </cell>
          <cell r="S46">
            <v>20000</v>
          </cell>
          <cell r="T46">
            <v>20000</v>
          </cell>
          <cell r="U46">
            <v>20000</v>
          </cell>
          <cell r="V46">
            <v>20000</v>
          </cell>
          <cell r="W46">
            <v>20000</v>
          </cell>
          <cell r="X46">
            <v>20000</v>
          </cell>
          <cell r="Y46">
            <v>20000</v>
          </cell>
          <cell r="Z46">
            <v>20000</v>
          </cell>
          <cell r="AA46">
            <v>20000</v>
          </cell>
          <cell r="AB46">
            <v>20000</v>
          </cell>
          <cell r="AC46">
            <v>20000</v>
          </cell>
          <cell r="AD46">
            <v>20000</v>
          </cell>
          <cell r="AE46">
            <v>20000</v>
          </cell>
          <cell r="AF46">
            <v>15000</v>
          </cell>
        </row>
        <row r="47">
          <cell r="B47" t="str">
            <v>TON AÑO</v>
          </cell>
          <cell r="G47">
            <v>9080625</v>
          </cell>
          <cell r="H47">
            <v>8251450</v>
          </cell>
          <cell r="I47">
            <v>8228750</v>
          </cell>
          <cell r="J47">
            <v>8228750</v>
          </cell>
          <cell r="K47">
            <v>7866250</v>
          </cell>
          <cell r="L47">
            <v>7270000</v>
          </cell>
          <cell r="M47">
            <v>7250000</v>
          </cell>
          <cell r="N47">
            <v>7250000</v>
          </cell>
          <cell r="O47">
            <v>7250000</v>
          </cell>
          <cell r="P47">
            <v>7270000</v>
          </cell>
          <cell r="Q47">
            <v>7250000</v>
          </cell>
          <cell r="R47">
            <v>7250000</v>
          </cell>
          <cell r="S47">
            <v>7250000</v>
          </cell>
          <cell r="T47">
            <v>7270000</v>
          </cell>
          <cell r="U47">
            <v>7250000</v>
          </cell>
          <cell r="V47">
            <v>7250000</v>
          </cell>
          <cell r="W47">
            <v>7250000</v>
          </cell>
          <cell r="X47">
            <v>7270000</v>
          </cell>
          <cell r="Y47">
            <v>7250000</v>
          </cell>
          <cell r="Z47">
            <v>7250000</v>
          </cell>
          <cell r="AA47">
            <v>7250000</v>
          </cell>
          <cell r="AB47">
            <v>7270000</v>
          </cell>
          <cell r="AC47">
            <v>7250000</v>
          </cell>
          <cell r="AD47">
            <v>7250000</v>
          </cell>
          <cell r="AE47">
            <v>7250000</v>
          </cell>
          <cell r="AF47">
            <v>5437500</v>
          </cell>
        </row>
        <row r="48">
          <cell r="B48" t="str">
            <v>AUMENTO EN PRODUCCION</v>
          </cell>
          <cell r="H48">
            <v>0.90618762475049897</v>
          </cell>
          <cell r="I48">
            <v>0.90618762475049897</v>
          </cell>
          <cell r="J48">
            <v>0.90618762475049897</v>
          </cell>
          <cell r="K48">
            <v>0.8662674650698603</v>
          </cell>
          <cell r="L48">
            <v>0.79840319361277445</v>
          </cell>
          <cell r="M48">
            <v>0.79840319361277445</v>
          </cell>
          <cell r="N48">
            <v>0.79840319361277445</v>
          </cell>
          <cell r="O48">
            <v>0.79840319361277445</v>
          </cell>
          <cell r="P48">
            <v>0.79840319361277445</v>
          </cell>
          <cell r="Q48">
            <v>0.79840319361277445</v>
          </cell>
          <cell r="R48">
            <v>0.79840319361277445</v>
          </cell>
          <cell r="S48">
            <v>0.79840319361277445</v>
          </cell>
          <cell r="T48">
            <v>0.79840319361277445</v>
          </cell>
          <cell r="U48">
            <v>0.79840319361277445</v>
          </cell>
          <cell r="V48">
            <v>0.79840319361277445</v>
          </cell>
          <cell r="W48">
            <v>0.79840319361277445</v>
          </cell>
          <cell r="X48">
            <v>0.79840319361277445</v>
          </cell>
          <cell r="Y48">
            <v>0.79840319361277445</v>
          </cell>
          <cell r="Z48">
            <v>0.79840319361277445</v>
          </cell>
          <cell r="AA48">
            <v>0.79840319361277445</v>
          </cell>
          <cell r="AB48">
            <v>0.79840319361277445</v>
          </cell>
          <cell r="AC48">
            <v>0.79840319361277445</v>
          </cell>
          <cell r="AD48">
            <v>0.79840319361277445</v>
          </cell>
          <cell r="AE48">
            <v>0.79840319361277445</v>
          </cell>
          <cell r="AF48">
            <v>0.59880239520958078</v>
          </cell>
        </row>
        <row r="49">
          <cell r="G49">
            <v>1999</v>
          </cell>
          <cell r="H49">
            <v>2000</v>
          </cell>
          <cell r="I49">
            <v>2001</v>
          </cell>
          <cell r="J49">
            <v>2002</v>
          </cell>
          <cell r="K49">
            <v>2003</v>
          </cell>
          <cell r="L49">
            <v>2004</v>
          </cell>
          <cell r="M49">
            <v>2005</v>
          </cell>
          <cell r="N49">
            <v>2006</v>
          </cell>
          <cell r="O49">
            <v>2007</v>
          </cell>
          <cell r="P49">
            <v>2008</v>
          </cell>
          <cell r="Q49">
            <v>2009</v>
          </cell>
          <cell r="R49">
            <v>2010</v>
          </cell>
          <cell r="S49">
            <v>2011</v>
          </cell>
          <cell r="T49">
            <v>2012</v>
          </cell>
          <cell r="U49">
            <v>2013</v>
          </cell>
          <cell r="V49">
            <v>2014</v>
          </cell>
          <cell r="W49">
            <v>2015</v>
          </cell>
          <cell r="X49">
            <v>2016</v>
          </cell>
          <cell r="Y49">
            <v>2017</v>
          </cell>
          <cell r="Z49">
            <v>2018</v>
          </cell>
          <cell r="AA49">
            <v>2019</v>
          </cell>
          <cell r="AB49">
            <v>2020</v>
          </cell>
          <cell r="AC49">
            <v>2021</v>
          </cell>
          <cell r="AD49">
            <v>2022</v>
          </cell>
          <cell r="AE49">
            <v>2023</v>
          </cell>
          <cell r="AF49">
            <v>2024</v>
          </cell>
        </row>
        <row r="52">
          <cell r="B52" t="str">
            <v>MANO DE OBRA</v>
          </cell>
          <cell r="G52">
            <v>697.66800000000001</v>
          </cell>
          <cell r="H52">
            <v>697.66800000000001</v>
          </cell>
          <cell r="I52">
            <v>697.66800000000001</v>
          </cell>
          <cell r="J52">
            <v>697.66800000000001</v>
          </cell>
          <cell r="K52">
            <v>697.66800000000001</v>
          </cell>
          <cell r="L52">
            <v>697.66800000000001</v>
          </cell>
          <cell r="M52">
            <v>697.66800000000001</v>
          </cell>
          <cell r="N52">
            <v>697.66800000000001</v>
          </cell>
          <cell r="O52">
            <v>697.66800000000001</v>
          </cell>
          <cell r="P52">
            <v>697.66800000000001</v>
          </cell>
          <cell r="Q52">
            <v>697.66800000000001</v>
          </cell>
          <cell r="R52">
            <v>697.66800000000001</v>
          </cell>
          <cell r="S52">
            <v>697.66800000000001</v>
          </cell>
          <cell r="T52">
            <v>697.66800000000001</v>
          </cell>
          <cell r="U52">
            <v>697.66800000000001</v>
          </cell>
          <cell r="V52">
            <v>697.66800000000001</v>
          </cell>
          <cell r="W52">
            <v>697.66800000000001</v>
          </cell>
          <cell r="X52">
            <v>697.66800000000001</v>
          </cell>
          <cell r="Y52">
            <v>697.66800000000001</v>
          </cell>
          <cell r="Z52">
            <v>697.66800000000001</v>
          </cell>
          <cell r="AA52">
            <v>697.66800000000001</v>
          </cell>
          <cell r="AB52">
            <v>697.66800000000001</v>
          </cell>
          <cell r="AC52">
            <v>697.66800000000001</v>
          </cell>
          <cell r="AD52">
            <v>697.66800000000001</v>
          </cell>
          <cell r="AE52">
            <v>697.66800000000001</v>
          </cell>
          <cell r="AF52">
            <v>671.976</v>
          </cell>
        </row>
        <row r="53">
          <cell r="B53" t="str">
            <v>MATERIALES</v>
          </cell>
          <cell r="G53">
            <v>5400</v>
          </cell>
          <cell r="H53">
            <v>5451</v>
          </cell>
          <cell r="I53">
            <v>5443</v>
          </cell>
          <cell r="J53">
            <v>5443</v>
          </cell>
          <cell r="K53">
            <v>5334</v>
          </cell>
          <cell r="L53">
            <v>5153</v>
          </cell>
          <cell r="M53">
            <v>5138.8239339752399</v>
          </cell>
          <cell r="N53">
            <v>5138.8239339752399</v>
          </cell>
          <cell r="O53">
            <v>5138.8239339752399</v>
          </cell>
          <cell r="P53">
            <v>5153</v>
          </cell>
          <cell r="Q53">
            <v>5138.8239339752399</v>
          </cell>
          <cell r="R53">
            <v>5138.8239339752399</v>
          </cell>
          <cell r="S53">
            <v>5138.8239339752399</v>
          </cell>
          <cell r="T53">
            <v>5153</v>
          </cell>
          <cell r="U53">
            <v>5138.8239339752399</v>
          </cell>
          <cell r="V53">
            <v>5138.8239339752399</v>
          </cell>
          <cell r="W53">
            <v>5138.8239339752399</v>
          </cell>
          <cell r="X53">
            <v>5153</v>
          </cell>
          <cell r="Y53">
            <v>5138.8239339752399</v>
          </cell>
          <cell r="Z53">
            <v>5138.8239339752399</v>
          </cell>
          <cell r="AA53">
            <v>5138.8239339752399</v>
          </cell>
          <cell r="AB53">
            <v>5153</v>
          </cell>
          <cell r="AC53">
            <v>5138.8239339752399</v>
          </cell>
          <cell r="AD53">
            <v>5138.8239339752399</v>
          </cell>
          <cell r="AE53">
            <v>5138.8239339752399</v>
          </cell>
          <cell r="AF53">
            <v>3854.1179504814299</v>
          </cell>
        </row>
        <row r="54">
          <cell r="B54" t="str">
            <v>DATO DE AJUSTE</v>
          </cell>
          <cell r="G54">
            <v>5400</v>
          </cell>
          <cell r="H54">
            <v>5451</v>
          </cell>
          <cell r="I54">
            <v>5443</v>
          </cell>
          <cell r="J54">
            <v>5443</v>
          </cell>
          <cell r="K54">
            <v>5334</v>
          </cell>
          <cell r="L54">
            <v>5153</v>
          </cell>
        </row>
        <row r="57">
          <cell r="C57" t="str">
            <v>Tam- Bola</v>
          </cell>
          <cell r="E57" t="str">
            <v>kg/TMS</v>
          </cell>
          <cell r="F57" t="str">
            <v>US$/tbolas</v>
          </cell>
        </row>
        <row r="58">
          <cell r="C58">
            <v>5</v>
          </cell>
          <cell r="E58">
            <v>0.19</v>
          </cell>
          <cell r="F58">
            <v>675</v>
          </cell>
          <cell r="G58">
            <v>1164.5901562500001</v>
          </cell>
          <cell r="H58">
            <v>1058.2484625000002</v>
          </cell>
          <cell r="I58">
            <v>1055.3371875</v>
          </cell>
          <cell r="J58">
            <v>1055.3371875</v>
          </cell>
          <cell r="K58">
            <v>1008.8465625</v>
          </cell>
          <cell r="L58">
            <v>932.37750000000005</v>
          </cell>
          <cell r="M58">
            <v>929.8125</v>
          </cell>
          <cell r="N58">
            <v>929.8125</v>
          </cell>
          <cell r="O58">
            <v>929.8125</v>
          </cell>
          <cell r="P58">
            <v>932.37750000000005</v>
          </cell>
          <cell r="Q58">
            <v>929.8125</v>
          </cell>
          <cell r="R58">
            <v>929.8125</v>
          </cell>
          <cell r="S58">
            <v>929.8125</v>
          </cell>
          <cell r="T58">
            <v>932.37750000000005</v>
          </cell>
          <cell r="U58">
            <v>929.8125</v>
          </cell>
          <cell r="V58">
            <v>929.8125</v>
          </cell>
          <cell r="W58">
            <v>929.8125</v>
          </cell>
          <cell r="X58">
            <v>932.37750000000005</v>
          </cell>
          <cell r="Y58">
            <v>929.8125</v>
          </cell>
          <cell r="Z58">
            <v>929.8125</v>
          </cell>
          <cell r="AA58">
            <v>929.8125</v>
          </cell>
          <cell r="AB58">
            <v>932.37750000000005</v>
          </cell>
          <cell r="AC58">
            <v>929.8125</v>
          </cell>
          <cell r="AD58">
            <v>929.8125</v>
          </cell>
          <cell r="AE58">
            <v>929.8125</v>
          </cell>
          <cell r="AF58">
            <v>697.359375</v>
          </cell>
        </row>
        <row r="59">
          <cell r="B59" t="str">
            <v>* Barras de Molino</v>
          </cell>
        </row>
        <row r="60">
          <cell r="C60" t="str">
            <v>Tam- Bola</v>
          </cell>
          <cell r="E60" t="str">
            <v>kg/TMS</v>
          </cell>
          <cell r="F60" t="str">
            <v>US$/tbolas</v>
          </cell>
        </row>
        <row r="61">
          <cell r="C61">
            <v>3</v>
          </cell>
          <cell r="E61">
            <v>0.28999999999999998</v>
          </cell>
          <cell r="F61">
            <v>572</v>
          </cell>
          <cell r="G61">
            <v>1506.294075</v>
          </cell>
          <cell r="H61">
            <v>1368.750526</v>
          </cell>
          <cell r="I61">
            <v>1364.98505</v>
          </cell>
          <cell r="J61">
            <v>1364.98505</v>
          </cell>
          <cell r="K61">
            <v>1304.85355</v>
          </cell>
          <cell r="L61">
            <v>1205.9476000000002</v>
          </cell>
          <cell r="M61">
            <v>1202.6300000000001</v>
          </cell>
          <cell r="N61">
            <v>1202.6300000000001</v>
          </cell>
          <cell r="O61">
            <v>1202.6300000000001</v>
          </cell>
          <cell r="P61">
            <v>1205.9476000000002</v>
          </cell>
          <cell r="Q61">
            <v>1202.6300000000001</v>
          </cell>
          <cell r="R61">
            <v>1202.6300000000001</v>
          </cell>
          <cell r="S61">
            <v>1202.6300000000001</v>
          </cell>
          <cell r="T61">
            <v>1205.9476000000002</v>
          </cell>
          <cell r="U61">
            <v>1202.6300000000001</v>
          </cell>
          <cell r="V61">
            <v>1202.6300000000001</v>
          </cell>
          <cell r="W61">
            <v>1202.6300000000001</v>
          </cell>
          <cell r="X61">
            <v>1205.9476000000002</v>
          </cell>
          <cell r="Y61">
            <v>1202.6300000000001</v>
          </cell>
          <cell r="Z61">
            <v>1202.6300000000001</v>
          </cell>
          <cell r="AA61">
            <v>1202.6300000000001</v>
          </cell>
          <cell r="AB61">
            <v>1205.9476000000002</v>
          </cell>
          <cell r="AC61">
            <v>1202.6300000000001</v>
          </cell>
          <cell r="AD61">
            <v>1202.6300000000001</v>
          </cell>
          <cell r="AE61">
            <v>1202.6300000000001</v>
          </cell>
          <cell r="AF61">
            <v>901.97249999999997</v>
          </cell>
        </row>
        <row r="62">
          <cell r="B62" t="str">
            <v>* Reactivos</v>
          </cell>
        </row>
        <row r="63">
          <cell r="A63" t="str">
            <v>MOLIEND SAG</v>
          </cell>
          <cell r="B63" t="str">
            <v>* Cal Calcinada</v>
          </cell>
        </row>
        <row r="64">
          <cell r="B64" t="str">
            <v>* Repuestos</v>
          </cell>
        </row>
        <row r="65">
          <cell r="F65" t="str">
            <v>US$/Ton</v>
          </cell>
        </row>
        <row r="66">
          <cell r="F66">
            <v>0.3301</v>
          </cell>
          <cell r="G66">
            <v>2997.5143125</v>
          </cell>
          <cell r="H66">
            <v>2723.803645</v>
          </cell>
          <cell r="I66">
            <v>2716.310375</v>
          </cell>
          <cell r="J66">
            <v>2716.310375</v>
          </cell>
          <cell r="K66">
            <v>2596.6491249999999</v>
          </cell>
          <cell r="L66">
            <v>2399.8270000000002</v>
          </cell>
          <cell r="M66">
            <v>2393.2249999999999</v>
          </cell>
          <cell r="N66">
            <v>2393.2249999999999</v>
          </cell>
          <cell r="O66">
            <v>2393.2249999999999</v>
          </cell>
          <cell r="P66">
            <v>2399.8270000000002</v>
          </cell>
          <cell r="Q66">
            <v>2393.2249999999999</v>
          </cell>
          <cell r="R66">
            <v>2393.2249999999999</v>
          </cell>
          <cell r="S66">
            <v>2393.2249999999999</v>
          </cell>
          <cell r="T66">
            <v>2399.8270000000002</v>
          </cell>
          <cell r="U66">
            <v>2393.2249999999999</v>
          </cell>
          <cell r="V66">
            <v>2393.2249999999999</v>
          </cell>
          <cell r="W66">
            <v>2393.2249999999999</v>
          </cell>
          <cell r="X66">
            <v>2399.8270000000002</v>
          </cell>
          <cell r="Y66">
            <v>2393.2249999999999</v>
          </cell>
          <cell r="Z66">
            <v>2393.2249999999999</v>
          </cell>
          <cell r="AA66">
            <v>2393.2249999999999</v>
          </cell>
          <cell r="AB66">
            <v>2399.8270000000002</v>
          </cell>
          <cell r="AC66">
            <v>2393.2249999999999</v>
          </cell>
          <cell r="AD66">
            <v>2393.2249999999999</v>
          </cell>
          <cell r="AE66">
            <v>2393.2249999999999</v>
          </cell>
          <cell r="AF66">
            <v>1794.91875</v>
          </cell>
        </row>
        <row r="68">
          <cell r="E68" t="str">
            <v>cUS$/ton</v>
          </cell>
        </row>
        <row r="69">
          <cell r="B69" t="str">
            <v>* Lubricantes</v>
          </cell>
          <cell r="E69">
            <v>0.37</v>
          </cell>
          <cell r="G69">
            <v>33.598312499999999</v>
          </cell>
          <cell r="H69">
            <v>30.530365000000003</v>
          </cell>
          <cell r="I69">
            <v>30.446375</v>
          </cell>
          <cell r="J69">
            <v>30.446375</v>
          </cell>
          <cell r="K69">
            <v>29.105125000000001</v>
          </cell>
          <cell r="L69">
            <v>26.899000000000001</v>
          </cell>
          <cell r="M69">
            <v>26.824999999999999</v>
          </cell>
          <cell r="N69">
            <v>26.824999999999999</v>
          </cell>
          <cell r="O69">
            <v>26.824999999999999</v>
          </cell>
          <cell r="P69">
            <v>26.899000000000001</v>
          </cell>
          <cell r="Q69">
            <v>26.824999999999999</v>
          </cell>
          <cell r="R69">
            <v>26.824999999999999</v>
          </cell>
          <cell r="S69">
            <v>26.824999999999999</v>
          </cell>
          <cell r="T69">
            <v>26.899000000000001</v>
          </cell>
          <cell r="U69">
            <v>26.824999999999999</v>
          </cell>
          <cell r="V69">
            <v>26.824999999999999</v>
          </cell>
          <cell r="W69">
            <v>26.824999999999999</v>
          </cell>
          <cell r="X69">
            <v>26.899000000000001</v>
          </cell>
          <cell r="Y69">
            <v>26.824999999999999</v>
          </cell>
          <cell r="Z69">
            <v>26.824999999999999</v>
          </cell>
          <cell r="AA69">
            <v>26.824999999999999</v>
          </cell>
          <cell r="AB69">
            <v>26.899000000000001</v>
          </cell>
          <cell r="AC69">
            <v>26.824999999999999</v>
          </cell>
          <cell r="AD69">
            <v>26.824999999999999</v>
          </cell>
          <cell r="AE69">
            <v>26.824999999999999</v>
          </cell>
          <cell r="AF69">
            <v>20.118749999999999</v>
          </cell>
        </row>
        <row r="70">
          <cell r="B70" t="str">
            <v>* Otros Materiales</v>
          </cell>
          <cell r="G70">
            <v>-301.99685624999984</v>
          </cell>
          <cell r="H70">
            <v>269.66700149999997</v>
          </cell>
          <cell r="I70">
            <v>275.92101249999996</v>
          </cell>
          <cell r="J70">
            <v>275.92101249999996</v>
          </cell>
          <cell r="K70">
            <v>394.54563749999943</v>
          </cell>
          <cell r="L70">
            <v>587.94889999999941</v>
          </cell>
          <cell r="M70">
            <v>586.33143397524009</v>
          </cell>
          <cell r="N70">
            <v>586.33143397524009</v>
          </cell>
          <cell r="O70">
            <v>586.33143397524009</v>
          </cell>
          <cell r="P70">
            <v>587.94889999999941</v>
          </cell>
          <cell r="Q70">
            <v>586.33143397524009</v>
          </cell>
          <cell r="R70">
            <v>586.33143397524009</v>
          </cell>
          <cell r="S70">
            <v>586.33143397524009</v>
          </cell>
          <cell r="T70">
            <v>587.94889999999941</v>
          </cell>
          <cell r="U70">
            <v>586.33143397524009</v>
          </cell>
          <cell r="V70">
            <v>586.33143397524009</v>
          </cell>
          <cell r="W70">
            <v>586.33143397524009</v>
          </cell>
          <cell r="X70">
            <v>587.94889999999941</v>
          </cell>
          <cell r="Y70">
            <v>586.33143397524009</v>
          </cell>
          <cell r="Z70">
            <v>586.33143397524009</v>
          </cell>
          <cell r="AA70">
            <v>586.33143397524009</v>
          </cell>
          <cell r="AB70">
            <v>587.94889999999941</v>
          </cell>
          <cell r="AC70">
            <v>586.33143397524009</v>
          </cell>
          <cell r="AD70">
            <v>586.33143397524009</v>
          </cell>
          <cell r="AE70">
            <v>586.33143397524009</v>
          </cell>
          <cell r="AF70">
            <v>439.74857548143012</v>
          </cell>
        </row>
        <row r="73">
          <cell r="B73" t="str">
            <v>ENERGIA ELECTRICA</v>
          </cell>
          <cell r="F73" t="str">
            <v>KUS$</v>
          </cell>
          <cell r="G73">
            <v>7292.920523416914</v>
          </cell>
          <cell r="H73">
            <v>6082.6729365567799</v>
          </cell>
          <cell r="I73">
            <v>5873.1062548493974</v>
          </cell>
          <cell r="J73">
            <v>5808.4898613229543</v>
          </cell>
          <cell r="K73">
            <v>6152.5284971259071</v>
          </cell>
          <cell r="L73">
            <v>6297.4787853068474</v>
          </cell>
          <cell r="M73">
            <v>6360.3487898190615</v>
          </cell>
          <cell r="N73">
            <v>6360.3487898190615</v>
          </cell>
          <cell r="O73">
            <v>6360.3487898190615</v>
          </cell>
          <cell r="P73">
            <v>6360.3487898190615</v>
          </cell>
          <cell r="Q73">
            <v>6360.3487898190615</v>
          </cell>
          <cell r="R73">
            <v>6360.3487898190615</v>
          </cell>
          <cell r="S73">
            <v>6360.3487898190615</v>
          </cell>
          <cell r="T73">
            <v>6360.3487898190615</v>
          </cell>
          <cell r="U73">
            <v>6360.3487898190615</v>
          </cell>
          <cell r="V73">
            <v>6360.3487898190615</v>
          </cell>
          <cell r="W73">
            <v>6360.3487898190615</v>
          </cell>
          <cell r="X73">
            <v>6360.3487898190615</v>
          </cell>
          <cell r="Y73">
            <v>6360.3487898190615</v>
          </cell>
          <cell r="Z73">
            <v>6360.3487898190615</v>
          </cell>
          <cell r="AA73">
            <v>6360.3487898190615</v>
          </cell>
          <cell r="AB73">
            <v>6360.3487898190615</v>
          </cell>
          <cell r="AC73">
            <v>6360.3487898190615</v>
          </cell>
          <cell r="AD73">
            <v>6360.3487898190615</v>
          </cell>
          <cell r="AE73">
            <v>6360.3487898190615</v>
          </cell>
          <cell r="AF73">
            <v>6360.3487898190615</v>
          </cell>
        </row>
        <row r="74">
          <cell r="F74" t="str">
            <v>MWH /AÑO</v>
          </cell>
          <cell r="G74">
            <v>174638.90142281883</v>
          </cell>
          <cell r="H74">
            <v>174638.90142281883</v>
          </cell>
          <cell r="I74">
            <v>174638.90142281883</v>
          </cell>
          <cell r="J74">
            <v>174638.90142281883</v>
          </cell>
          <cell r="K74">
            <v>174638.90142281883</v>
          </cell>
          <cell r="L74">
            <v>174638.90142281883</v>
          </cell>
          <cell r="M74">
            <v>174638.90142281883</v>
          </cell>
          <cell r="N74">
            <v>174638.90142281883</v>
          </cell>
          <cell r="O74">
            <v>174638.90142281883</v>
          </cell>
          <cell r="P74">
            <v>174638.90142281883</v>
          </cell>
          <cell r="Q74">
            <v>174638.90142281883</v>
          </cell>
          <cell r="R74">
            <v>174638.90142281883</v>
          </cell>
          <cell r="S74">
            <v>174638.90142281883</v>
          </cell>
          <cell r="T74">
            <v>174638.90142281883</v>
          </cell>
          <cell r="U74">
            <v>174638.90142281883</v>
          </cell>
          <cell r="V74">
            <v>174638.90142281883</v>
          </cell>
          <cell r="W74">
            <v>174638.90142281883</v>
          </cell>
          <cell r="X74">
            <v>174638.90142281883</v>
          </cell>
          <cell r="Y74">
            <v>174638.90142281883</v>
          </cell>
          <cell r="Z74">
            <v>174638.90142281883</v>
          </cell>
          <cell r="AA74">
            <v>174638.90142281883</v>
          </cell>
          <cell r="AB74">
            <v>174638.90142281883</v>
          </cell>
          <cell r="AC74">
            <v>174638.90142281883</v>
          </cell>
          <cell r="AD74">
            <v>174638.90142281883</v>
          </cell>
          <cell r="AE74">
            <v>174638.90142281883</v>
          </cell>
          <cell r="AF74">
            <v>174638.90142281883</v>
          </cell>
        </row>
        <row r="75">
          <cell r="F75" t="str">
            <v>US$/MWH</v>
          </cell>
          <cell r="G75">
            <v>41.76</v>
          </cell>
          <cell r="H75">
            <v>34.83</v>
          </cell>
          <cell r="I75">
            <v>33.630000000000003</v>
          </cell>
          <cell r="J75">
            <v>33.26</v>
          </cell>
          <cell r="K75">
            <v>35.229999999999997</v>
          </cell>
          <cell r="L75">
            <v>36.06</v>
          </cell>
          <cell r="M75">
            <v>36.42</v>
          </cell>
          <cell r="N75">
            <v>36.42</v>
          </cell>
          <cell r="O75">
            <v>36.42</v>
          </cell>
          <cell r="P75">
            <v>36.42</v>
          </cell>
          <cell r="Q75">
            <v>36.42</v>
          </cell>
          <cell r="R75">
            <v>36.42</v>
          </cell>
          <cell r="S75">
            <v>36.42</v>
          </cell>
          <cell r="T75">
            <v>36.42</v>
          </cell>
          <cell r="U75">
            <v>36.42</v>
          </cell>
          <cell r="V75">
            <v>36.42</v>
          </cell>
          <cell r="W75">
            <v>36.42</v>
          </cell>
          <cell r="X75">
            <v>36.42</v>
          </cell>
          <cell r="Y75">
            <v>36.42</v>
          </cell>
          <cell r="Z75">
            <v>36.42</v>
          </cell>
          <cell r="AA75">
            <v>36.42</v>
          </cell>
          <cell r="AB75">
            <v>36.42</v>
          </cell>
          <cell r="AC75">
            <v>36.42</v>
          </cell>
          <cell r="AD75">
            <v>36.42</v>
          </cell>
          <cell r="AE75">
            <v>36.42</v>
          </cell>
          <cell r="AF75">
            <v>36.42</v>
          </cell>
        </row>
        <row r="77">
          <cell r="B77" t="str">
            <v>AGUA</v>
          </cell>
          <cell r="F77" t="str">
            <v>KUS$</v>
          </cell>
          <cell r="G77">
            <v>1621.0333440000002</v>
          </cell>
          <cell r="H77">
            <v>1593.8748000000001</v>
          </cell>
          <cell r="I77">
            <v>1589.4900000000002</v>
          </cell>
          <cell r="J77">
            <v>1589.4900000000002</v>
          </cell>
          <cell r="K77">
            <v>1589.4900000000002</v>
          </cell>
          <cell r="L77">
            <v>2732.3568</v>
          </cell>
          <cell r="M77">
            <v>2732.3568</v>
          </cell>
          <cell r="N77">
            <v>2732.3568</v>
          </cell>
          <cell r="O77">
            <v>2732.3568</v>
          </cell>
          <cell r="P77">
            <v>2732.3568</v>
          </cell>
          <cell r="Q77">
            <v>2732.3568</v>
          </cell>
          <cell r="R77">
            <v>2732.3568</v>
          </cell>
          <cell r="S77">
            <v>2732.3568</v>
          </cell>
          <cell r="T77">
            <v>2732.3568</v>
          </cell>
          <cell r="U77">
            <v>2732.3568</v>
          </cell>
          <cell r="V77">
            <v>2732.3568</v>
          </cell>
          <cell r="W77">
            <v>2732.3568</v>
          </cell>
          <cell r="X77">
            <v>2732.3568</v>
          </cell>
          <cell r="Y77">
            <v>2732.3568</v>
          </cell>
          <cell r="Z77">
            <v>2732.3568</v>
          </cell>
          <cell r="AA77">
            <v>2732.3568</v>
          </cell>
          <cell r="AB77">
            <v>2739.8943359999998</v>
          </cell>
          <cell r="AC77">
            <v>2732.3568</v>
          </cell>
          <cell r="AD77">
            <v>2732.3568</v>
          </cell>
          <cell r="AE77">
            <v>2732.3568</v>
          </cell>
          <cell r="AF77">
            <v>2049.2675999999997</v>
          </cell>
        </row>
        <row r="78">
          <cell r="F78" t="str">
            <v>M3 /AÑO</v>
          </cell>
          <cell r="G78">
            <v>10952928.000000002</v>
          </cell>
          <cell r="H78">
            <v>10992240.000000002</v>
          </cell>
          <cell r="I78">
            <v>10962000.000000002</v>
          </cell>
          <cell r="J78">
            <v>10962000.000000002</v>
          </cell>
          <cell r="K78">
            <v>10962000.000000002</v>
          </cell>
          <cell r="L78">
            <v>18843840</v>
          </cell>
          <cell r="M78">
            <v>18843840</v>
          </cell>
          <cell r="N78">
            <v>18843840</v>
          </cell>
          <cell r="O78">
            <v>18843840</v>
          </cell>
          <cell r="P78">
            <v>18843840</v>
          </cell>
          <cell r="Q78">
            <v>18843840</v>
          </cell>
          <cell r="R78">
            <v>18843840</v>
          </cell>
          <cell r="S78">
            <v>18843840</v>
          </cell>
          <cell r="T78">
            <v>18843840</v>
          </cell>
          <cell r="U78">
            <v>18843840</v>
          </cell>
          <cell r="V78">
            <v>18843840</v>
          </cell>
          <cell r="W78">
            <v>18843840</v>
          </cell>
          <cell r="X78">
            <v>18843840</v>
          </cell>
          <cell r="Y78">
            <v>18843840</v>
          </cell>
          <cell r="Z78">
            <v>18843840</v>
          </cell>
          <cell r="AA78">
            <v>18843840</v>
          </cell>
          <cell r="AB78">
            <v>18895823.006896552</v>
          </cell>
          <cell r="AC78">
            <v>18843840</v>
          </cell>
          <cell r="AD78">
            <v>18843840</v>
          </cell>
          <cell r="AE78">
            <v>18843840</v>
          </cell>
          <cell r="AF78">
            <v>14132880</v>
          </cell>
        </row>
        <row r="79">
          <cell r="F79" t="str">
            <v>US$/M3</v>
          </cell>
          <cell r="G79">
            <v>0.14799999999999999</v>
          </cell>
          <cell r="H79">
            <v>0.14499999999999999</v>
          </cell>
          <cell r="I79">
            <v>0.14499999999999999</v>
          </cell>
          <cell r="J79">
            <v>0.14499999999999999</v>
          </cell>
          <cell r="K79">
            <v>0.14499999999999999</v>
          </cell>
          <cell r="L79">
            <v>0.14499999999999999</v>
          </cell>
          <cell r="M79">
            <v>0.14499999999999999</v>
          </cell>
          <cell r="N79">
            <v>0.14499999999999999</v>
          </cell>
          <cell r="O79">
            <v>0.14499999999999999</v>
          </cell>
          <cell r="P79">
            <v>0.14499999999999999</v>
          </cell>
          <cell r="Q79">
            <v>0.14499999999999999</v>
          </cell>
          <cell r="R79">
            <v>0.14499999999999999</v>
          </cell>
          <cell r="S79">
            <v>0.14499999999999999</v>
          </cell>
          <cell r="T79">
            <v>0.14499999999999999</v>
          </cell>
          <cell r="U79">
            <v>0.14499999999999999</v>
          </cell>
          <cell r="V79">
            <v>0.14499999999999999</v>
          </cell>
          <cell r="W79">
            <v>0.14499999999999999</v>
          </cell>
          <cell r="X79">
            <v>0.14499999999999999</v>
          </cell>
          <cell r="Y79">
            <v>0.14499999999999999</v>
          </cell>
          <cell r="Z79">
            <v>0.14499999999999999</v>
          </cell>
          <cell r="AA79">
            <v>0.14499999999999999</v>
          </cell>
          <cell r="AB79">
            <v>0.14499999999999999</v>
          </cell>
          <cell r="AC79">
            <v>0.14499999999999999</v>
          </cell>
          <cell r="AD79">
            <v>0.14499999999999999</v>
          </cell>
          <cell r="AE79">
            <v>0.14499999999999999</v>
          </cell>
          <cell r="AF79">
            <v>0.14499999999999999</v>
          </cell>
        </row>
        <row r="81">
          <cell r="B81" t="str">
            <v>SERV. TERCEROS DE OPERACIÓN</v>
          </cell>
          <cell r="G81">
            <v>588</v>
          </cell>
          <cell r="H81">
            <v>691</v>
          </cell>
          <cell r="I81">
            <v>691</v>
          </cell>
          <cell r="J81">
            <v>691</v>
          </cell>
          <cell r="K81">
            <v>691</v>
          </cell>
          <cell r="L81">
            <v>691</v>
          </cell>
          <cell r="M81">
            <v>689.0990371389272</v>
          </cell>
          <cell r="N81">
            <v>689.0990371389272</v>
          </cell>
          <cell r="O81">
            <v>689.0990371389272</v>
          </cell>
          <cell r="P81">
            <v>691</v>
          </cell>
          <cell r="Q81">
            <v>689.0990371389272</v>
          </cell>
          <cell r="R81">
            <v>689.0990371389272</v>
          </cell>
          <cell r="S81">
            <v>689.0990371389272</v>
          </cell>
          <cell r="T81">
            <v>691</v>
          </cell>
          <cell r="U81">
            <v>689.0990371389272</v>
          </cell>
          <cell r="V81">
            <v>689.0990371389272</v>
          </cell>
          <cell r="W81">
            <v>689.0990371389272</v>
          </cell>
          <cell r="X81">
            <v>691</v>
          </cell>
          <cell r="Y81">
            <v>689.0990371389272</v>
          </cell>
          <cell r="Z81">
            <v>689.0990371389272</v>
          </cell>
          <cell r="AA81">
            <v>689.0990371389272</v>
          </cell>
          <cell r="AB81">
            <v>691</v>
          </cell>
          <cell r="AC81">
            <v>689.0990371389272</v>
          </cell>
          <cell r="AD81">
            <v>689.0990371389272</v>
          </cell>
          <cell r="AE81">
            <v>689.0990371389272</v>
          </cell>
          <cell r="AF81">
            <v>516.82427785419532</v>
          </cell>
        </row>
        <row r="83">
          <cell r="B83" t="str">
            <v xml:space="preserve">OTROS COSTOS </v>
          </cell>
          <cell r="G83">
            <v>2</v>
          </cell>
          <cell r="H83">
            <v>2</v>
          </cell>
          <cell r="I83">
            <v>2</v>
          </cell>
          <cell r="J83">
            <v>2</v>
          </cell>
          <cell r="K83">
            <v>2</v>
          </cell>
          <cell r="L83">
            <v>2</v>
          </cell>
          <cell r="M83">
            <v>1.9944979367262723</v>
          </cell>
          <cell r="N83">
            <v>1.9944979367262723</v>
          </cell>
          <cell r="O83">
            <v>1.9944979367262723</v>
          </cell>
          <cell r="P83">
            <v>2</v>
          </cell>
          <cell r="Q83">
            <v>1.9944979367262723</v>
          </cell>
          <cell r="R83">
            <v>1.9944979367262723</v>
          </cell>
          <cell r="S83">
            <v>1.9944979367262723</v>
          </cell>
          <cell r="T83">
            <v>2</v>
          </cell>
          <cell r="U83">
            <v>1.9944979367262723</v>
          </cell>
          <cell r="V83">
            <v>1.9944979367262723</v>
          </cell>
          <cell r="W83">
            <v>1.9944979367262723</v>
          </cell>
          <cell r="X83">
            <v>2</v>
          </cell>
          <cell r="Y83">
            <v>1.9944979367262723</v>
          </cell>
          <cell r="Z83">
            <v>1.9944979367262723</v>
          </cell>
          <cell r="AA83">
            <v>1.9944979367262723</v>
          </cell>
          <cell r="AB83">
            <v>2</v>
          </cell>
          <cell r="AC83">
            <v>1.9944979367262723</v>
          </cell>
          <cell r="AD83">
            <v>1.9944979367262723</v>
          </cell>
          <cell r="AE83">
            <v>1.9944979367262723</v>
          </cell>
          <cell r="AF83">
            <v>1.4958734525447042</v>
          </cell>
        </row>
        <row r="85">
          <cell r="B85" t="str">
            <v>COSTO DIRECTO TOTAL</v>
          </cell>
          <cell r="G85">
            <v>15601.621867416914</v>
          </cell>
          <cell r="H85">
            <v>14518.21573655678</v>
          </cell>
          <cell r="I85">
            <v>14296.264254849397</v>
          </cell>
          <cell r="J85">
            <v>14231.647861322954</v>
          </cell>
          <cell r="K85">
            <v>14466.686497125907</v>
          </cell>
          <cell r="L85">
            <v>15573.503585306848</v>
          </cell>
          <cell r="M85">
            <v>15620.291058869954</v>
          </cell>
          <cell r="N85">
            <v>15620.291058869954</v>
          </cell>
          <cell r="O85">
            <v>15620.291058869954</v>
          </cell>
          <cell r="P85">
            <v>15636.373589819061</v>
          </cell>
          <cell r="Q85">
            <v>15620.291058869954</v>
          </cell>
          <cell r="R85">
            <v>15620.291058869954</v>
          </cell>
          <cell r="S85">
            <v>15620.291058869954</v>
          </cell>
          <cell r="T85">
            <v>15636.373589819061</v>
          </cell>
          <cell r="U85">
            <v>15620.291058869954</v>
          </cell>
          <cell r="V85">
            <v>15620.291058869954</v>
          </cell>
          <cell r="W85">
            <v>15620.291058869954</v>
          </cell>
          <cell r="X85">
            <v>15636.373589819061</v>
          </cell>
          <cell r="Y85">
            <v>15620.291058869954</v>
          </cell>
          <cell r="Z85">
            <v>15620.291058869954</v>
          </cell>
          <cell r="AA85">
            <v>15620.291058869954</v>
          </cell>
          <cell r="AB85">
            <v>15643.911125819061</v>
          </cell>
          <cell r="AC85">
            <v>15620.291058869954</v>
          </cell>
          <cell r="AD85">
            <v>15620.291058869954</v>
          </cell>
          <cell r="AE85">
            <v>15620.291058869954</v>
          </cell>
          <cell r="AF85">
            <v>13454.030491607231</v>
          </cell>
        </row>
        <row r="89">
          <cell r="B89" t="str">
            <v>TPD</v>
          </cell>
          <cell r="G89">
            <v>99100</v>
          </cell>
          <cell r="H89">
            <v>98200</v>
          </cell>
          <cell r="I89">
            <v>98200</v>
          </cell>
          <cell r="J89">
            <v>98700</v>
          </cell>
          <cell r="K89">
            <v>98200</v>
          </cell>
          <cell r="L89">
            <v>73500</v>
          </cell>
          <cell r="M89">
            <v>73500</v>
          </cell>
          <cell r="N89">
            <v>73500</v>
          </cell>
          <cell r="O89">
            <v>73500</v>
          </cell>
          <cell r="P89">
            <v>73500</v>
          </cell>
          <cell r="Q89">
            <v>73500</v>
          </cell>
          <cell r="R89">
            <v>73500</v>
          </cell>
          <cell r="S89">
            <v>73500</v>
          </cell>
          <cell r="T89">
            <v>73500</v>
          </cell>
          <cell r="U89">
            <v>73500</v>
          </cell>
          <cell r="V89">
            <v>73500</v>
          </cell>
          <cell r="W89">
            <v>73500</v>
          </cell>
          <cell r="X89">
            <v>73500</v>
          </cell>
          <cell r="Y89">
            <v>73500</v>
          </cell>
          <cell r="Z89">
            <v>70000</v>
          </cell>
          <cell r="AA89">
            <v>65000</v>
          </cell>
          <cell r="AB89">
            <v>57000</v>
          </cell>
          <cell r="AC89">
            <v>51500</v>
          </cell>
          <cell r="AD89">
            <v>48500</v>
          </cell>
          <cell r="AE89">
            <v>45000</v>
          </cell>
          <cell r="AF89">
            <v>21450</v>
          </cell>
        </row>
        <row r="90">
          <cell r="B90" t="str">
            <v>TON AÑO</v>
          </cell>
          <cell r="G90">
            <v>35923750</v>
          </cell>
          <cell r="H90">
            <v>35695700</v>
          </cell>
          <cell r="I90">
            <v>35597500</v>
          </cell>
          <cell r="J90">
            <v>35778750</v>
          </cell>
          <cell r="K90">
            <v>35597500</v>
          </cell>
          <cell r="L90">
            <v>26717250</v>
          </cell>
          <cell r="M90">
            <v>26643750</v>
          </cell>
          <cell r="N90">
            <v>26643750</v>
          </cell>
          <cell r="O90">
            <v>26643750</v>
          </cell>
          <cell r="P90">
            <v>26717250</v>
          </cell>
          <cell r="Q90">
            <v>26643750</v>
          </cell>
          <cell r="R90">
            <v>26643750</v>
          </cell>
          <cell r="S90">
            <v>26643750</v>
          </cell>
          <cell r="T90">
            <v>26717250</v>
          </cell>
          <cell r="U90">
            <v>26643750</v>
          </cell>
          <cell r="V90">
            <v>26643750</v>
          </cell>
          <cell r="W90">
            <v>26643750</v>
          </cell>
          <cell r="X90">
            <v>26717250</v>
          </cell>
          <cell r="Y90">
            <v>26643750</v>
          </cell>
          <cell r="Z90">
            <v>25375000</v>
          </cell>
          <cell r="AA90">
            <v>23562500</v>
          </cell>
          <cell r="AB90">
            <v>20719500</v>
          </cell>
          <cell r="AC90">
            <v>18668750</v>
          </cell>
          <cell r="AD90">
            <v>17581250</v>
          </cell>
          <cell r="AE90">
            <v>16312500</v>
          </cell>
          <cell r="AF90">
            <v>7775625</v>
          </cell>
        </row>
        <row r="92">
          <cell r="B92" t="str">
            <v>COLON</v>
          </cell>
          <cell r="G92">
            <v>27586250</v>
          </cell>
          <cell r="H92">
            <v>27335200</v>
          </cell>
          <cell r="I92">
            <v>27260000</v>
          </cell>
          <cell r="J92">
            <v>27441250</v>
          </cell>
          <cell r="K92">
            <v>27260000</v>
          </cell>
          <cell r="L92">
            <v>26717250</v>
          </cell>
          <cell r="M92">
            <v>26643750</v>
          </cell>
          <cell r="N92">
            <v>26643750</v>
          </cell>
          <cell r="O92">
            <v>26643750</v>
          </cell>
          <cell r="P92">
            <v>26717250</v>
          </cell>
          <cell r="Q92">
            <v>26643750</v>
          </cell>
          <cell r="R92">
            <v>26643750</v>
          </cell>
          <cell r="S92">
            <v>26643750</v>
          </cell>
          <cell r="T92">
            <v>26717250</v>
          </cell>
          <cell r="U92">
            <v>26643750</v>
          </cell>
          <cell r="V92">
            <v>26643750</v>
          </cell>
          <cell r="W92">
            <v>26643750</v>
          </cell>
          <cell r="X92">
            <v>26717250</v>
          </cell>
          <cell r="Y92">
            <v>26643750</v>
          </cell>
          <cell r="Z92">
            <v>25375000</v>
          </cell>
          <cell r="AA92">
            <v>23562500</v>
          </cell>
          <cell r="AB92">
            <v>20719500</v>
          </cell>
          <cell r="AC92">
            <v>18668750</v>
          </cell>
          <cell r="AD92">
            <v>17581250</v>
          </cell>
          <cell r="AE92">
            <v>16312500</v>
          </cell>
          <cell r="AF92">
            <v>7775625</v>
          </cell>
        </row>
        <row r="93">
          <cell r="B93" t="str">
            <v>SEWELL</v>
          </cell>
          <cell r="G93">
            <v>8337500</v>
          </cell>
          <cell r="H93">
            <v>8360500</v>
          </cell>
          <cell r="I93">
            <v>8337500</v>
          </cell>
          <cell r="J93">
            <v>8337500</v>
          </cell>
          <cell r="K93">
            <v>8337500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row>
        <row r="95">
          <cell r="B95" t="str">
            <v>AUMENTO EN PRODUCCION</v>
          </cell>
          <cell r="H95">
            <v>0.99091826437941477</v>
          </cell>
          <cell r="I95">
            <v>0.99091826437941477</v>
          </cell>
          <cell r="J95">
            <v>0.99596367305751765</v>
          </cell>
          <cell r="K95">
            <v>0.99091826437941477</v>
          </cell>
          <cell r="L95">
            <v>0.74167507568113022</v>
          </cell>
          <cell r="M95">
            <v>0.74167507568113022</v>
          </cell>
          <cell r="N95">
            <v>0.74167507568113022</v>
          </cell>
          <cell r="O95">
            <v>0.74167507568113022</v>
          </cell>
          <cell r="P95">
            <v>0.74167507568113022</v>
          </cell>
          <cell r="Q95">
            <v>0.74167507568113022</v>
          </cell>
          <cell r="R95">
            <v>0.74167507568113022</v>
          </cell>
          <cell r="S95">
            <v>0.74167507568113022</v>
          </cell>
          <cell r="T95">
            <v>0.74167507568113022</v>
          </cell>
          <cell r="U95">
            <v>0.74167507568113022</v>
          </cell>
          <cell r="V95">
            <v>0.74167507568113022</v>
          </cell>
          <cell r="W95">
            <v>0.74167507568113022</v>
          </cell>
          <cell r="X95">
            <v>0.74167507568113022</v>
          </cell>
          <cell r="Y95">
            <v>0.74167507568113022</v>
          </cell>
          <cell r="Z95">
            <v>0.70635721493440973</v>
          </cell>
          <cell r="AA95">
            <v>0.65590312815338048</v>
          </cell>
          <cell r="AB95">
            <v>0.57517658930373361</v>
          </cell>
          <cell r="AC95">
            <v>0.51967709384460137</v>
          </cell>
          <cell r="AD95">
            <v>0.48940464177598386</v>
          </cell>
          <cell r="AE95">
            <v>0.45408678102926336</v>
          </cell>
          <cell r="AF95">
            <v>0.21644803229061554</v>
          </cell>
        </row>
        <row r="96">
          <cell r="G96">
            <v>1999</v>
          </cell>
          <cell r="H96">
            <v>2000</v>
          </cell>
          <cell r="I96">
            <v>2001</v>
          </cell>
          <cell r="J96">
            <v>2002</v>
          </cell>
          <cell r="K96">
            <v>2003</v>
          </cell>
          <cell r="L96">
            <v>2004</v>
          </cell>
          <cell r="M96">
            <v>2005</v>
          </cell>
          <cell r="N96">
            <v>2006</v>
          </cell>
          <cell r="O96">
            <v>2007</v>
          </cell>
          <cell r="P96">
            <v>2008</v>
          </cell>
          <cell r="Q96">
            <v>2009</v>
          </cell>
          <cell r="R96">
            <v>2010</v>
          </cell>
          <cell r="S96">
            <v>2011</v>
          </cell>
          <cell r="T96">
            <v>2012</v>
          </cell>
          <cell r="U96">
            <v>2013</v>
          </cell>
          <cell r="V96">
            <v>2014</v>
          </cell>
          <cell r="W96">
            <v>2015</v>
          </cell>
          <cell r="X96">
            <v>2016</v>
          </cell>
          <cell r="Y96">
            <v>2017</v>
          </cell>
          <cell r="Z96">
            <v>2018</v>
          </cell>
          <cell r="AA96">
            <v>2019</v>
          </cell>
          <cell r="AB96">
            <v>2020</v>
          </cell>
          <cell r="AC96">
            <v>2021</v>
          </cell>
          <cell r="AD96">
            <v>2022</v>
          </cell>
          <cell r="AE96">
            <v>2023</v>
          </cell>
          <cell r="AF96">
            <v>2024</v>
          </cell>
        </row>
        <row r="99">
          <cell r="B99" t="str">
            <v>MANO DE OBRA</v>
          </cell>
          <cell r="G99">
            <v>1519.8119999999999</v>
          </cell>
          <cell r="H99">
            <v>1571.1959999999999</v>
          </cell>
          <cell r="I99">
            <v>1571.1959999999999</v>
          </cell>
          <cell r="J99">
            <v>1571.1959999999999</v>
          </cell>
          <cell r="K99">
            <v>1571.1959999999999</v>
          </cell>
          <cell r="L99">
            <v>1571.1959999999999</v>
          </cell>
          <cell r="M99">
            <v>1545.5039999999999</v>
          </cell>
          <cell r="N99">
            <v>1519.8119999999999</v>
          </cell>
          <cell r="O99">
            <v>1519.8119999999999</v>
          </cell>
          <cell r="P99">
            <v>1519.8119999999999</v>
          </cell>
          <cell r="Q99">
            <v>1519.8119999999999</v>
          </cell>
          <cell r="R99">
            <v>1519.8119999999999</v>
          </cell>
          <cell r="S99">
            <v>1519.8119999999999</v>
          </cell>
          <cell r="T99">
            <v>1519.8119999999999</v>
          </cell>
          <cell r="U99">
            <v>1519.8119999999999</v>
          </cell>
          <cell r="V99">
            <v>1519.8119999999999</v>
          </cell>
          <cell r="W99">
            <v>1519.8119999999999</v>
          </cell>
          <cell r="X99">
            <v>1519.8119999999999</v>
          </cell>
          <cell r="Y99">
            <v>1519.8119999999999</v>
          </cell>
          <cell r="Z99">
            <v>1494.12</v>
          </cell>
          <cell r="AA99">
            <v>1494.12</v>
          </cell>
          <cell r="AB99">
            <v>1468.4279999999999</v>
          </cell>
          <cell r="AC99">
            <v>1442.7359999999999</v>
          </cell>
          <cell r="AD99">
            <v>1442.7359999999999</v>
          </cell>
          <cell r="AE99">
            <v>1442.7359999999999</v>
          </cell>
          <cell r="AF99">
            <v>1339.9679999999998</v>
          </cell>
        </row>
        <row r="100">
          <cell r="B100" t="str">
            <v>MATERIALES</v>
          </cell>
          <cell r="G100">
            <v>6935</v>
          </cell>
          <cell r="H100">
            <v>6345.0489660000003</v>
          </cell>
          <cell r="I100">
            <v>6329.6320500000002</v>
          </cell>
          <cell r="J100">
            <v>6356.6320500000002</v>
          </cell>
          <cell r="K100">
            <v>6333.6320500000002</v>
          </cell>
          <cell r="L100">
            <v>5194</v>
          </cell>
          <cell r="M100">
            <v>5179.7111416781281</v>
          </cell>
          <cell r="N100">
            <v>5181.1774559376991</v>
          </cell>
          <cell r="O100">
            <v>5181.1774559376991</v>
          </cell>
          <cell r="P100">
            <v>5195.4703592644246</v>
          </cell>
          <cell r="Q100">
            <v>5179.7111416781281</v>
          </cell>
          <cell r="R100">
            <v>5181.1774559376991</v>
          </cell>
          <cell r="S100">
            <v>5181.1774559376991</v>
          </cell>
          <cell r="T100">
            <v>5195.4703592644246</v>
          </cell>
          <cell r="U100">
            <v>5179.7111416781281</v>
          </cell>
          <cell r="V100">
            <v>5181.1774559376991</v>
          </cell>
          <cell r="W100">
            <v>5181.1774559376991</v>
          </cell>
          <cell r="X100">
            <v>5195.4703592644246</v>
          </cell>
          <cell r="Y100">
            <v>5179.7111416781281</v>
          </cell>
          <cell r="Z100">
            <v>4934.454719940667</v>
          </cell>
          <cell r="AA100">
            <v>4605.5619271340247</v>
          </cell>
          <cell r="AB100">
            <v>4083.3429839242904</v>
          </cell>
          <cell r="AC100">
            <v>3737.1326537526184</v>
          </cell>
          <cell r="AD100">
            <v>3569.117647330309</v>
          </cell>
          <cell r="AE100">
            <v>3340.3606662759585</v>
          </cell>
          <cell r="AF100">
            <v>1610.5732316323408</v>
          </cell>
        </row>
        <row r="101">
          <cell r="B101" t="str">
            <v>DATO AJUSTE</v>
          </cell>
          <cell r="G101">
            <v>6935</v>
          </cell>
          <cell r="H101">
            <v>7284</v>
          </cell>
          <cell r="I101">
            <v>7266</v>
          </cell>
          <cell r="J101">
            <v>7293</v>
          </cell>
          <cell r="K101">
            <v>7270</v>
          </cell>
          <cell r="L101">
            <v>5194</v>
          </cell>
        </row>
        <row r="105">
          <cell r="B105" t="str">
            <v>* Barras de Molino</v>
          </cell>
          <cell r="C105" t="str">
            <v>Tam- Bola</v>
          </cell>
          <cell r="E105" t="str">
            <v>kg/TMS</v>
          </cell>
          <cell r="F105" t="str">
            <v>US$/tbolas</v>
          </cell>
        </row>
        <row r="106">
          <cell r="A106" t="str">
            <v>FLOTACION Y RETRATAMIENTO</v>
          </cell>
          <cell r="C106">
            <v>1</v>
          </cell>
          <cell r="E106">
            <v>0.02</v>
          </cell>
          <cell r="F106">
            <v>630</v>
          </cell>
          <cell r="G106">
            <v>452.63925000000006</v>
          </cell>
          <cell r="H106">
            <v>449.76582000000008</v>
          </cell>
          <cell r="I106">
            <v>448.52850000000007</v>
          </cell>
          <cell r="J106">
            <v>450.81225000000006</v>
          </cell>
          <cell r="K106">
            <v>448.52850000000007</v>
          </cell>
          <cell r="L106">
            <v>336.63735000000003</v>
          </cell>
          <cell r="M106">
            <v>335.71125000000006</v>
          </cell>
          <cell r="N106">
            <v>335.71125000000006</v>
          </cell>
          <cell r="O106">
            <v>335.71125000000006</v>
          </cell>
          <cell r="P106">
            <v>336.63735000000003</v>
          </cell>
          <cell r="Q106">
            <v>335.71125000000006</v>
          </cell>
          <cell r="R106">
            <v>335.71125000000006</v>
          </cell>
          <cell r="S106">
            <v>335.71125000000006</v>
          </cell>
          <cell r="T106">
            <v>336.63735000000003</v>
          </cell>
          <cell r="U106">
            <v>335.71125000000006</v>
          </cell>
          <cell r="V106">
            <v>335.71125000000006</v>
          </cell>
          <cell r="W106">
            <v>335.71125000000006</v>
          </cell>
          <cell r="X106">
            <v>336.63735000000003</v>
          </cell>
          <cell r="Y106">
            <v>335.71125000000006</v>
          </cell>
          <cell r="Z106">
            <v>319.72500000000008</v>
          </cell>
          <cell r="AA106">
            <v>296.88750000000005</v>
          </cell>
          <cell r="AB106">
            <v>261.06570000000005</v>
          </cell>
          <cell r="AC106">
            <v>235.22625000000002</v>
          </cell>
          <cell r="AD106">
            <v>221.52375000000004</v>
          </cell>
          <cell r="AE106">
            <v>205.53750000000002</v>
          </cell>
          <cell r="AF106">
            <v>97.972875000000016</v>
          </cell>
        </row>
        <row r="107">
          <cell r="B107" t="str">
            <v>* Reactivos</v>
          </cell>
        </row>
        <row r="108">
          <cell r="C108" t="str">
            <v>g/ton Colon</v>
          </cell>
        </row>
        <row r="109">
          <cell r="B109" t="str">
            <v>SF-758</v>
          </cell>
          <cell r="C109">
            <v>8.7799999999999994</v>
          </cell>
          <cell r="E109">
            <v>2.9358</v>
          </cell>
          <cell r="F109" t="str">
            <v>US$/kg</v>
          </cell>
          <cell r="G109">
            <v>711.07211794499995</v>
          </cell>
          <cell r="H109">
            <v>704.6009718048</v>
          </cell>
          <cell r="I109">
            <v>702.66259223999998</v>
          </cell>
          <cell r="J109">
            <v>707.33455096499995</v>
          </cell>
          <cell r="K109">
            <v>702.66259223999998</v>
          </cell>
          <cell r="L109">
            <v>688.67249238900001</v>
          </cell>
          <cell r="M109">
            <v>686.77793257500002</v>
          </cell>
          <cell r="N109">
            <v>686.77793257500002</v>
          </cell>
          <cell r="O109">
            <v>686.77793257500002</v>
          </cell>
          <cell r="P109">
            <v>688.67249238900001</v>
          </cell>
          <cell r="Q109">
            <v>686.77793257500002</v>
          </cell>
          <cell r="R109">
            <v>686.77793257500002</v>
          </cell>
          <cell r="S109">
            <v>686.77793257500002</v>
          </cell>
          <cell r="T109">
            <v>688.67249238900001</v>
          </cell>
          <cell r="U109">
            <v>686.77793257500002</v>
          </cell>
          <cell r="V109">
            <v>686.77793257500002</v>
          </cell>
          <cell r="W109">
            <v>686.77793257500002</v>
          </cell>
          <cell r="X109">
            <v>688.67249238900001</v>
          </cell>
          <cell r="Y109">
            <v>686.77793257500002</v>
          </cell>
          <cell r="Z109">
            <v>654.07422150000002</v>
          </cell>
          <cell r="AA109">
            <v>607.35463425</v>
          </cell>
          <cell r="AB109">
            <v>534.07254511799999</v>
          </cell>
          <cell r="AC109">
            <v>481.21174867499997</v>
          </cell>
          <cell r="AD109">
            <v>453.17999632499999</v>
          </cell>
          <cell r="AE109">
            <v>420.47628524999999</v>
          </cell>
          <cell r="AF109">
            <v>200.42702930249999</v>
          </cell>
        </row>
        <row r="110">
          <cell r="B110" t="str">
            <v>SF-113</v>
          </cell>
          <cell r="C110">
            <v>15.461</v>
          </cell>
          <cell r="E110">
            <v>1.1319999999999999</v>
          </cell>
          <cell r="F110" t="str">
            <v>US$/kg</v>
          </cell>
          <cell r="G110">
            <v>482.81046473499993</v>
          </cell>
          <cell r="H110">
            <v>478.41662479039996</v>
          </cell>
          <cell r="I110">
            <v>477.10048551999995</v>
          </cell>
          <cell r="J110">
            <v>480.27269619499998</v>
          </cell>
          <cell r="K110">
            <v>477.10048551999995</v>
          </cell>
          <cell r="L110">
            <v>467.60135534699992</v>
          </cell>
          <cell r="M110">
            <v>466.31496922499997</v>
          </cell>
          <cell r="N110">
            <v>466.31496922499997</v>
          </cell>
          <cell r="O110">
            <v>466.31496922499997</v>
          </cell>
          <cell r="P110">
            <v>467.60135534699992</v>
          </cell>
          <cell r="Q110">
            <v>466.31496922499997</v>
          </cell>
          <cell r="R110">
            <v>466.31496922499997</v>
          </cell>
          <cell r="S110">
            <v>466.31496922499997</v>
          </cell>
          <cell r="T110">
            <v>467.60135534699992</v>
          </cell>
          <cell r="U110">
            <v>466.31496922499997</v>
          </cell>
          <cell r="V110">
            <v>466.31496922499997</v>
          </cell>
          <cell r="W110">
            <v>466.31496922499997</v>
          </cell>
          <cell r="X110">
            <v>467.60135534699992</v>
          </cell>
          <cell r="Y110">
            <v>466.31496922499997</v>
          </cell>
          <cell r="Z110">
            <v>444.10949449999998</v>
          </cell>
          <cell r="AA110">
            <v>412.38738774999996</v>
          </cell>
          <cell r="AB110">
            <v>362.629622514</v>
          </cell>
          <cell r="AC110">
            <v>326.73769952499993</v>
          </cell>
          <cell r="AD110">
            <v>307.70443547499997</v>
          </cell>
          <cell r="AE110">
            <v>285.49896074999998</v>
          </cell>
          <cell r="AF110">
            <v>136.08783795749997</v>
          </cell>
        </row>
        <row r="111">
          <cell r="A111" t="str">
            <v>COLON</v>
          </cell>
          <cell r="B111" t="str">
            <v>76-A</v>
          </cell>
          <cell r="C111">
            <v>17.587</v>
          </cell>
          <cell r="E111">
            <v>1.2614000000000001</v>
          </cell>
          <cell r="F111" t="str">
            <v>US$/kg</v>
          </cell>
          <cell r="G111">
            <v>611.98004035525003</v>
          </cell>
          <cell r="H111">
            <v>606.41068645135999</v>
          </cell>
          <cell r="I111">
            <v>604.74243146800006</v>
          </cell>
          <cell r="J111">
            <v>608.76332529425008</v>
          </cell>
          <cell r="K111">
            <v>604.74243146800006</v>
          </cell>
          <cell r="L111">
            <v>592.70193423105002</v>
          </cell>
          <cell r="M111">
            <v>591.0713924587501</v>
          </cell>
          <cell r="N111">
            <v>591.0713924587501</v>
          </cell>
          <cell r="O111">
            <v>591.0713924587501</v>
          </cell>
          <cell r="P111">
            <v>592.70193423105002</v>
          </cell>
          <cell r="Q111">
            <v>591.0713924587501</v>
          </cell>
          <cell r="R111">
            <v>591.0713924587501</v>
          </cell>
          <cell r="S111">
            <v>591.0713924587501</v>
          </cell>
          <cell r="T111">
            <v>592.70193423105002</v>
          </cell>
          <cell r="U111">
            <v>591.0713924587501</v>
          </cell>
          <cell r="V111">
            <v>591.0713924587501</v>
          </cell>
          <cell r="W111">
            <v>591.0713924587501</v>
          </cell>
          <cell r="X111">
            <v>592.70193423105002</v>
          </cell>
          <cell r="Y111">
            <v>591.0713924587501</v>
          </cell>
          <cell r="Z111">
            <v>562.92513567499998</v>
          </cell>
          <cell r="AA111">
            <v>522.71619741250004</v>
          </cell>
          <cell r="AB111">
            <v>459.64639797510006</v>
          </cell>
          <cell r="AC111">
            <v>414.15206410374998</v>
          </cell>
          <cell r="AD111">
            <v>390.02670114624999</v>
          </cell>
          <cell r="AE111">
            <v>361.88044436249999</v>
          </cell>
          <cell r="AF111">
            <v>172.49634514612501</v>
          </cell>
        </row>
        <row r="112">
          <cell r="B112" t="str">
            <v>DF-1012</v>
          </cell>
          <cell r="C112">
            <v>3.548</v>
          </cell>
          <cell r="E112">
            <v>1.53</v>
          </cell>
          <cell r="F112" t="str">
            <v>US$/kg</v>
          </cell>
          <cell r="G112">
            <v>149.75030295000002</v>
          </cell>
          <cell r="H112">
            <v>148.38749308800001</v>
          </cell>
          <cell r="I112">
            <v>147.97927440000004</v>
          </cell>
          <cell r="J112">
            <v>148.96317915</v>
          </cell>
          <cell r="K112">
            <v>147.97927440000004</v>
          </cell>
          <cell r="L112">
            <v>145.03298859000003</v>
          </cell>
          <cell r="M112">
            <v>144.63399824999999</v>
          </cell>
          <cell r="N112">
            <v>144.63399824999999</v>
          </cell>
          <cell r="O112">
            <v>144.63399824999999</v>
          </cell>
          <cell r="P112">
            <v>145.03298859000003</v>
          </cell>
          <cell r="Q112">
            <v>144.63399824999999</v>
          </cell>
          <cell r="R112">
            <v>144.63399824999999</v>
          </cell>
          <cell r="S112">
            <v>144.63399824999999</v>
          </cell>
          <cell r="T112">
            <v>145.03298859000003</v>
          </cell>
          <cell r="U112">
            <v>144.63399824999999</v>
          </cell>
          <cell r="V112">
            <v>144.63399824999999</v>
          </cell>
          <cell r="W112">
            <v>144.63399824999999</v>
          </cell>
          <cell r="X112">
            <v>145.03298859000003</v>
          </cell>
          <cell r="Y112">
            <v>144.63399824999999</v>
          </cell>
          <cell r="Z112">
            <v>137.74666500000001</v>
          </cell>
          <cell r="AA112">
            <v>127.9076175</v>
          </cell>
          <cell r="AB112">
            <v>112.47456258000001</v>
          </cell>
          <cell r="AC112">
            <v>101.34218925</v>
          </cell>
          <cell r="AD112">
            <v>95.438760750000014</v>
          </cell>
          <cell r="AE112">
            <v>88.551427500000003</v>
          </cell>
          <cell r="AF112">
            <v>42.209513775000005</v>
          </cell>
        </row>
        <row r="113">
          <cell r="B113" t="str">
            <v>Diesel Oil</v>
          </cell>
          <cell r="C113">
            <v>10</v>
          </cell>
          <cell r="E113">
            <v>0.17</v>
          </cell>
          <cell r="F113" t="str">
            <v>US$/kg</v>
          </cell>
        </row>
        <row r="114">
          <cell r="B114" t="str">
            <v>Cal</v>
          </cell>
          <cell r="C114">
            <v>3500</v>
          </cell>
          <cell r="E114">
            <v>93.86</v>
          </cell>
          <cell r="F114" t="str">
            <v>US$/ton</v>
          </cell>
        </row>
        <row r="115">
          <cell r="B115" t="str">
            <v>S-8809</v>
          </cell>
          <cell r="C115">
            <v>20.486000000000001</v>
          </cell>
          <cell r="E115">
            <v>2.7589999999999999</v>
          </cell>
          <cell r="F115" t="str">
            <v>US$/kg</v>
          </cell>
          <cell r="G115">
            <v>1559.1989603825</v>
          </cell>
          <cell r="H115">
            <v>1545.0093949648001</v>
          </cell>
          <cell r="I115">
            <v>1540.7590252399998</v>
          </cell>
          <cell r="J115">
            <v>1551.0034336525</v>
          </cell>
          <cell r="K115">
            <v>1540.7590252399998</v>
          </cell>
          <cell r="L115">
            <v>1510.0823208764998</v>
          </cell>
          <cell r="M115">
            <v>1505.9280366374999</v>
          </cell>
          <cell r="N115">
            <v>1505.9280366374999</v>
          </cell>
          <cell r="O115">
            <v>1505.9280366374999</v>
          </cell>
          <cell r="P115">
            <v>1510.0823208764998</v>
          </cell>
          <cell r="Q115">
            <v>1505.9280366374999</v>
          </cell>
          <cell r="R115">
            <v>1505.9280366374999</v>
          </cell>
          <cell r="S115">
            <v>1505.9280366374999</v>
          </cell>
          <cell r="T115">
            <v>1510.0823208764998</v>
          </cell>
          <cell r="U115">
            <v>1505.9280366374999</v>
          </cell>
          <cell r="V115">
            <v>1505.9280366374999</v>
          </cell>
          <cell r="W115">
            <v>1505.9280366374999</v>
          </cell>
          <cell r="X115">
            <v>1510.0823208764998</v>
          </cell>
          <cell r="Y115">
            <v>1505.9280366374999</v>
          </cell>
          <cell r="Z115">
            <v>1434.21717775</v>
          </cell>
          <cell r="AA115">
            <v>1331.773093625</v>
          </cell>
          <cell r="AB115">
            <v>1171.0842488430001</v>
          </cell>
          <cell r="AC115">
            <v>1055.1740664874999</v>
          </cell>
          <cell r="AD115">
            <v>993.70761601250001</v>
          </cell>
          <cell r="AE115">
            <v>921.99675712500004</v>
          </cell>
          <cell r="AF115">
            <v>439.48512089625001</v>
          </cell>
        </row>
        <row r="116">
          <cell r="B116" t="str">
            <v>DF-1012</v>
          </cell>
          <cell r="C116">
            <v>2.9049999999999998</v>
          </cell>
          <cell r="E116">
            <v>1.53</v>
          </cell>
          <cell r="F116" t="str">
            <v>US$/kg</v>
          </cell>
          <cell r="G116">
            <v>122.61122606250002</v>
          </cell>
          <cell r="H116">
            <v>121.49539668000001</v>
          </cell>
          <cell r="I116">
            <v>121.16115900000001</v>
          </cell>
          <cell r="J116">
            <v>121.96675181250002</v>
          </cell>
          <cell r="K116">
            <v>121.16115900000001</v>
          </cell>
          <cell r="L116">
            <v>118.74882521250001</v>
          </cell>
          <cell r="M116">
            <v>118.42214343750001</v>
          </cell>
          <cell r="N116">
            <v>118.42214343750001</v>
          </cell>
          <cell r="O116">
            <v>118.42214343750001</v>
          </cell>
          <cell r="P116">
            <v>118.74882521250001</v>
          </cell>
          <cell r="Q116">
            <v>118.42214343750001</v>
          </cell>
          <cell r="R116">
            <v>118.42214343750001</v>
          </cell>
          <cell r="S116">
            <v>118.42214343750001</v>
          </cell>
          <cell r="T116">
            <v>118.74882521250001</v>
          </cell>
          <cell r="U116">
            <v>118.42214343750001</v>
          </cell>
          <cell r="V116">
            <v>118.42214343750001</v>
          </cell>
          <cell r="W116">
            <v>118.42214343750001</v>
          </cell>
          <cell r="X116">
            <v>118.74882521250001</v>
          </cell>
          <cell r="Y116">
            <v>118.42214343750001</v>
          </cell>
          <cell r="Z116">
            <v>112.78299375</v>
          </cell>
          <cell r="AA116">
            <v>104.72706562500002</v>
          </cell>
          <cell r="AB116">
            <v>92.090925675000008</v>
          </cell>
          <cell r="AC116">
            <v>82.976059687499998</v>
          </cell>
          <cell r="AD116">
            <v>78.142502812500013</v>
          </cell>
          <cell r="AE116">
            <v>72.503353125000004</v>
          </cell>
          <cell r="AF116">
            <v>34.559931656250001</v>
          </cell>
        </row>
        <row r="119">
          <cell r="C119" t="str">
            <v>g/ton sewell</v>
          </cell>
        </row>
        <row r="120">
          <cell r="B120" t="str">
            <v>SF-758</v>
          </cell>
          <cell r="C120">
            <v>8.7799999999999994</v>
          </cell>
          <cell r="E120">
            <v>2.9358</v>
          </cell>
          <cell r="F120" t="str">
            <v>US$/kg</v>
          </cell>
          <cell r="G120">
            <v>214.91010135000002</v>
          </cell>
          <cell r="H120">
            <v>215.502956802</v>
          </cell>
          <cell r="I120">
            <v>214.91010135000002</v>
          </cell>
          <cell r="J120">
            <v>214.91010135000002</v>
          </cell>
          <cell r="K120">
            <v>214.91010135000002</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row>
        <row r="121">
          <cell r="B121" t="str">
            <v>SF-574</v>
          </cell>
          <cell r="C121">
            <v>12.03</v>
          </cell>
          <cell r="E121">
            <v>1.2749999999999999</v>
          </cell>
          <cell r="F121" t="str">
            <v>US$/kg</v>
          </cell>
          <cell r="G121">
            <v>127.88265937499999</v>
          </cell>
          <cell r="H121">
            <v>128.235439125</v>
          </cell>
          <cell r="I121">
            <v>127.88265937499999</v>
          </cell>
          <cell r="J121">
            <v>127.88265937499999</v>
          </cell>
          <cell r="K121">
            <v>127.88265937499999</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row>
        <row r="122">
          <cell r="A122" t="str">
            <v>SEWELL</v>
          </cell>
          <cell r="B122" t="str">
            <v>76-A</v>
          </cell>
          <cell r="C122">
            <v>17.587</v>
          </cell>
          <cell r="E122">
            <v>1.2614000000000001</v>
          </cell>
          <cell r="F122" t="str">
            <v>US$/kg</v>
          </cell>
          <cell r="G122">
            <v>184.96111600750001</v>
          </cell>
          <cell r="H122">
            <v>185.47135356889999</v>
          </cell>
          <cell r="I122">
            <v>184.96111600750001</v>
          </cell>
          <cell r="J122">
            <v>184.96111600750001</v>
          </cell>
          <cell r="K122">
            <v>184.96111600750001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row>
        <row r="123">
          <cell r="B123" t="str">
            <v>DF-1012</v>
          </cell>
          <cell r="C123">
            <v>2.5</v>
          </cell>
          <cell r="E123">
            <v>1.53</v>
          </cell>
          <cell r="F123" t="str">
            <v>US$/kg</v>
          </cell>
          <cell r="G123">
            <v>31.890937500000003</v>
          </cell>
          <cell r="H123">
            <v>31.978912500000003</v>
          </cell>
          <cell r="I123">
            <v>31.890937500000003</v>
          </cell>
          <cell r="J123">
            <v>31.890937500000003</v>
          </cell>
          <cell r="K123">
            <v>31.890937500000003</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row>
        <row r="124">
          <cell r="B124" t="str">
            <v>Acido</v>
          </cell>
          <cell r="C124">
            <v>4.0110000000000001</v>
          </cell>
          <cell r="E124">
            <v>28</v>
          </cell>
          <cell r="F124" t="str">
            <v>US$/ton</v>
          </cell>
          <cell r="G124">
            <v>936.36795000000006</v>
          </cell>
          <cell r="H124">
            <v>938.95103399999994</v>
          </cell>
          <cell r="I124">
            <v>936.36795000000006</v>
          </cell>
          <cell r="J124">
            <v>936.36795000000006</v>
          </cell>
          <cell r="K124">
            <v>936.36795000000006</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row>
        <row r="125">
          <cell r="B125" t="str">
            <v>S-8809</v>
          </cell>
          <cell r="C125">
            <v>20.486000000000001</v>
          </cell>
          <cell r="E125">
            <v>2.7589999999999999</v>
          </cell>
          <cell r="F125" t="str">
            <v>US$/kg</v>
          </cell>
          <cell r="G125">
            <v>471.242786975</v>
          </cell>
          <cell r="H125">
            <v>472.54276707700001</v>
          </cell>
          <cell r="I125">
            <v>471.242786975</v>
          </cell>
          <cell r="J125">
            <v>471.242786975</v>
          </cell>
          <cell r="K125">
            <v>471.242786975</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row>
        <row r="127">
          <cell r="B127" t="str">
            <v>* Repuestos</v>
          </cell>
        </row>
        <row r="128">
          <cell r="E128" t="str">
            <v>KUS$</v>
          </cell>
          <cell r="F128" t="str">
            <v>US$/Ton</v>
          </cell>
        </row>
        <row r="129">
          <cell r="F129">
            <v>0.03</v>
          </cell>
          <cell r="G129">
            <v>1077.7125000000001</v>
          </cell>
          <cell r="H129">
            <v>1070.8710000000001</v>
          </cell>
          <cell r="I129">
            <v>1067.925</v>
          </cell>
          <cell r="J129">
            <v>1073.3625</v>
          </cell>
          <cell r="K129">
            <v>1067.925</v>
          </cell>
          <cell r="L129">
            <v>801.51750000000004</v>
          </cell>
          <cell r="M129">
            <v>799.3125</v>
          </cell>
          <cell r="N129">
            <v>799.3125</v>
          </cell>
          <cell r="O129">
            <v>799.3125</v>
          </cell>
          <cell r="P129">
            <v>801.51750000000004</v>
          </cell>
          <cell r="Q129">
            <v>799.3125</v>
          </cell>
          <cell r="R129">
            <v>799.3125</v>
          </cell>
          <cell r="S129">
            <v>799.3125</v>
          </cell>
          <cell r="T129">
            <v>801.51750000000004</v>
          </cell>
          <cell r="U129">
            <v>799.3125</v>
          </cell>
          <cell r="V129">
            <v>799.3125</v>
          </cell>
          <cell r="W129">
            <v>799.3125</v>
          </cell>
          <cell r="X129">
            <v>801.51750000000004</v>
          </cell>
          <cell r="Y129">
            <v>799.3125</v>
          </cell>
          <cell r="Z129">
            <v>761.25</v>
          </cell>
          <cell r="AA129">
            <v>706.875</v>
          </cell>
          <cell r="AB129">
            <v>621.58500000000004</v>
          </cell>
          <cell r="AC129">
            <v>560.0625</v>
          </cell>
          <cell r="AD129">
            <v>527.4375</v>
          </cell>
          <cell r="AE129">
            <v>489.375</v>
          </cell>
          <cell r="AF129">
            <v>233.26875000000001</v>
          </cell>
        </row>
        <row r="130">
          <cell r="B130" t="str">
            <v>* Otros Materiales</v>
          </cell>
          <cell r="G130">
            <v>-200.03041363775083</v>
          </cell>
          <cell r="H130">
            <v>186.36014914773932</v>
          </cell>
          <cell r="I130">
            <v>187.88598092449956</v>
          </cell>
          <cell r="J130">
            <v>183.26576172324894</v>
          </cell>
          <cell r="K130">
            <v>191.88598092449956</v>
          </cell>
          <cell r="L130">
            <v>533.00523335394973</v>
          </cell>
          <cell r="M130">
            <v>531.53891909437903</v>
          </cell>
          <cell r="N130">
            <v>533.00523335394973</v>
          </cell>
          <cell r="O130">
            <v>533.00523335394973</v>
          </cell>
          <cell r="P130">
            <v>534.47559261837444</v>
          </cell>
          <cell r="Q130">
            <v>531.53891909437903</v>
          </cell>
          <cell r="R130">
            <v>533.00523335394973</v>
          </cell>
          <cell r="S130">
            <v>533.00523335394973</v>
          </cell>
          <cell r="T130">
            <v>534.47559261837444</v>
          </cell>
          <cell r="U130">
            <v>531.53891909437903</v>
          </cell>
          <cell r="V130">
            <v>533.00523335394973</v>
          </cell>
          <cell r="W130">
            <v>533.00523335394973</v>
          </cell>
          <cell r="X130">
            <v>534.47559261837444</v>
          </cell>
          <cell r="Y130">
            <v>531.53891909437903</v>
          </cell>
          <cell r="Z130">
            <v>507.62403176566642</v>
          </cell>
          <cell r="AA130">
            <v>494.93343097152479</v>
          </cell>
          <cell r="AB130">
            <v>468.69398121918988</v>
          </cell>
          <cell r="AC130">
            <v>480.25007602386881</v>
          </cell>
          <cell r="AD130">
            <v>501.95638480905944</v>
          </cell>
          <cell r="AE130">
            <v>494.54093816345846</v>
          </cell>
          <cell r="AF130">
            <v>254.06582789871604</v>
          </cell>
        </row>
        <row r="133">
          <cell r="B133" t="str">
            <v>ENERGIA ELECTRICA</v>
          </cell>
          <cell r="F133" t="str">
            <v>KUS$</v>
          </cell>
          <cell r="G133">
            <v>3448.5825599999998</v>
          </cell>
          <cell r="H133">
            <v>2860.4042494323839</v>
          </cell>
          <cell r="I133">
            <v>2754.2566274389164</v>
          </cell>
          <cell r="J133">
            <v>2737.823491537727</v>
          </cell>
          <cell r="K133">
            <v>2885.294706650996</v>
          </cell>
          <cell r="L133">
            <v>2216.5396975411222</v>
          </cell>
          <cell r="M133">
            <v>2232.5095665761314</v>
          </cell>
          <cell r="N133">
            <v>2232.5095665761314</v>
          </cell>
          <cell r="O133">
            <v>2232.5095665761314</v>
          </cell>
          <cell r="P133">
            <v>2238.6682136563418</v>
          </cell>
          <cell r="Q133">
            <v>2232.5095665761314</v>
          </cell>
          <cell r="R133">
            <v>2232.5095665761314</v>
          </cell>
          <cell r="S133">
            <v>2232.5095665761314</v>
          </cell>
          <cell r="T133">
            <v>2238.6682136563418</v>
          </cell>
          <cell r="U133">
            <v>2232.5095665761314</v>
          </cell>
          <cell r="V133">
            <v>2232.5095665761314</v>
          </cell>
          <cell r="W133">
            <v>2232.5095665761314</v>
          </cell>
          <cell r="X133">
            <v>2238.6682136563418</v>
          </cell>
          <cell r="Y133">
            <v>2232.5095665761314</v>
          </cell>
          <cell r="Z133">
            <v>2126.1995872153634</v>
          </cell>
          <cell r="AA133">
            <v>1974.3281881285518</v>
          </cell>
          <cell r="AB133">
            <v>1736.1100432436936</v>
          </cell>
          <cell r="AC133">
            <v>1564.2754105941601</v>
          </cell>
          <cell r="AD133">
            <v>1473.1525711420732</v>
          </cell>
          <cell r="AE133">
            <v>1366.8425917813049</v>
          </cell>
          <cell r="AF133">
            <v>651.5283020824221</v>
          </cell>
        </row>
        <row r="134">
          <cell r="F134" t="str">
            <v>MWH /AÑO</v>
          </cell>
          <cell r="G134">
            <v>82581</v>
          </cell>
          <cell r="H134">
            <v>82124.727230329721</v>
          </cell>
          <cell r="I134">
            <v>81898.799507550284</v>
          </cell>
          <cell r="J134">
            <v>82315.799505042902</v>
          </cell>
          <cell r="K134">
            <v>81898.799507550284</v>
          </cell>
          <cell r="L134">
            <v>61468.100320053309</v>
          </cell>
          <cell r="M134">
            <v>61298.999631414918</v>
          </cell>
          <cell r="N134">
            <v>61298.999631414918</v>
          </cell>
          <cell r="O134">
            <v>61298.999631414918</v>
          </cell>
          <cell r="P134">
            <v>61468.100320053309</v>
          </cell>
          <cell r="Q134">
            <v>61298.999631414918</v>
          </cell>
          <cell r="R134">
            <v>61298.999631414918</v>
          </cell>
          <cell r="S134">
            <v>61298.999631414918</v>
          </cell>
          <cell r="T134">
            <v>61468.100320053309</v>
          </cell>
          <cell r="U134">
            <v>61298.999631414918</v>
          </cell>
          <cell r="V134">
            <v>61298.999631414918</v>
          </cell>
          <cell r="W134">
            <v>61298.999631414918</v>
          </cell>
          <cell r="X134">
            <v>61468.100320053309</v>
          </cell>
          <cell r="Y134">
            <v>61298.999631414918</v>
          </cell>
          <cell r="Z134">
            <v>58379.999648966594</v>
          </cell>
          <cell r="AA134">
            <v>54209.999674040409</v>
          </cell>
          <cell r="AB134">
            <v>47669.139023714815</v>
          </cell>
          <cell r="AC134">
            <v>42950.99974173971</v>
          </cell>
          <cell r="AD134">
            <v>40448.999756783996</v>
          </cell>
          <cell r="AE134">
            <v>37529.999774335665</v>
          </cell>
          <cell r="AF134">
            <v>17889.299892433333</v>
          </cell>
        </row>
        <row r="135">
          <cell r="F135" t="str">
            <v>US$/MWH</v>
          </cell>
          <cell r="G135">
            <v>41.76</v>
          </cell>
          <cell r="H135">
            <v>34.83</v>
          </cell>
          <cell r="I135">
            <v>33.630000000000003</v>
          </cell>
          <cell r="J135">
            <v>33.26</v>
          </cell>
          <cell r="K135">
            <v>35.229999999999997</v>
          </cell>
          <cell r="L135">
            <v>36.06</v>
          </cell>
          <cell r="M135">
            <v>36.42</v>
          </cell>
          <cell r="N135">
            <v>36.42</v>
          </cell>
          <cell r="O135">
            <v>36.42</v>
          </cell>
          <cell r="P135">
            <v>36.42</v>
          </cell>
          <cell r="Q135">
            <v>36.42</v>
          </cell>
          <cell r="R135">
            <v>36.42</v>
          </cell>
          <cell r="S135">
            <v>36.42</v>
          </cell>
          <cell r="T135">
            <v>36.42</v>
          </cell>
          <cell r="U135">
            <v>36.42</v>
          </cell>
          <cell r="V135">
            <v>36.42</v>
          </cell>
          <cell r="W135">
            <v>36.42</v>
          </cell>
          <cell r="X135">
            <v>36.42</v>
          </cell>
          <cell r="Y135">
            <v>36.42</v>
          </cell>
          <cell r="Z135">
            <v>36.42</v>
          </cell>
          <cell r="AA135">
            <v>36.42</v>
          </cell>
          <cell r="AB135">
            <v>36.42</v>
          </cell>
          <cell r="AC135">
            <v>36.42</v>
          </cell>
          <cell r="AD135">
            <v>36.42</v>
          </cell>
          <cell r="AE135">
            <v>36.42</v>
          </cell>
          <cell r="AF135">
            <v>36.42</v>
          </cell>
        </row>
        <row r="137">
          <cell r="B137" t="str">
            <v>AGUA</v>
          </cell>
          <cell r="F137" t="str">
            <v>KUS$</v>
          </cell>
          <cell r="G137">
            <v>324.20666879999999</v>
          </cell>
          <cell r="H137">
            <v>318.77495999999996</v>
          </cell>
          <cell r="I137">
            <v>317.89800000000002</v>
          </cell>
          <cell r="J137">
            <v>317.89800000000002</v>
          </cell>
          <cell r="K137">
            <v>317.89800000000002</v>
          </cell>
          <cell r="L137">
            <v>318.77495999999996</v>
          </cell>
          <cell r="M137">
            <v>317.89800000000002</v>
          </cell>
          <cell r="N137">
            <v>317.89800000000002</v>
          </cell>
          <cell r="O137">
            <v>317.89800000000002</v>
          </cell>
          <cell r="P137">
            <v>318.77495999999996</v>
          </cell>
          <cell r="Q137">
            <v>317.89800000000002</v>
          </cell>
          <cell r="R137">
            <v>317.89800000000002</v>
          </cell>
          <cell r="S137">
            <v>317.89800000000002</v>
          </cell>
          <cell r="T137">
            <v>318.77495999999996</v>
          </cell>
          <cell r="U137">
            <v>317.89800000000002</v>
          </cell>
          <cell r="V137">
            <v>317.89800000000002</v>
          </cell>
          <cell r="W137">
            <v>317.89800000000002</v>
          </cell>
          <cell r="X137">
            <v>318.77495999999996</v>
          </cell>
          <cell r="Y137">
            <v>317.89800000000002</v>
          </cell>
          <cell r="Z137">
            <v>302.76</v>
          </cell>
          <cell r="AA137">
            <v>281.13428571428568</v>
          </cell>
          <cell r="AB137">
            <v>247.21323428571424</v>
          </cell>
          <cell r="AC137">
            <v>222.74485714285711</v>
          </cell>
          <cell r="AD137">
            <v>209.76942857142856</v>
          </cell>
          <cell r="AE137">
            <v>194.63142857142856</v>
          </cell>
          <cell r="AF137">
            <v>92.774314285714269</v>
          </cell>
        </row>
        <row r="138">
          <cell r="F138" t="str">
            <v>M3 /AÑO</v>
          </cell>
          <cell r="G138">
            <v>2190585.6</v>
          </cell>
          <cell r="H138">
            <v>2198448</v>
          </cell>
          <cell r="I138">
            <v>2192400</v>
          </cell>
          <cell r="J138">
            <v>2192400</v>
          </cell>
          <cell r="K138">
            <v>2192400</v>
          </cell>
          <cell r="L138">
            <v>2198448</v>
          </cell>
          <cell r="M138">
            <v>2192400</v>
          </cell>
          <cell r="N138">
            <v>2192400</v>
          </cell>
          <cell r="O138">
            <v>2192400</v>
          </cell>
          <cell r="P138">
            <v>2198448</v>
          </cell>
          <cell r="Q138">
            <v>2192400</v>
          </cell>
          <cell r="R138">
            <v>2192400</v>
          </cell>
          <cell r="S138">
            <v>2192400</v>
          </cell>
          <cell r="T138">
            <v>2198448</v>
          </cell>
          <cell r="U138">
            <v>2192400</v>
          </cell>
          <cell r="V138">
            <v>2192400</v>
          </cell>
          <cell r="W138">
            <v>2192400</v>
          </cell>
          <cell r="X138">
            <v>2198448</v>
          </cell>
          <cell r="Y138">
            <v>2192400</v>
          </cell>
          <cell r="Z138">
            <v>2088000</v>
          </cell>
          <cell r="AA138">
            <v>1938857.1428571427</v>
          </cell>
          <cell r="AB138">
            <v>1704918.857142857</v>
          </cell>
          <cell r="AC138">
            <v>1536171.4285714284</v>
          </cell>
          <cell r="AD138">
            <v>1446685.7142857143</v>
          </cell>
          <cell r="AE138">
            <v>1342285.7142857143</v>
          </cell>
          <cell r="AF138">
            <v>639822.85714285704</v>
          </cell>
        </row>
        <row r="139">
          <cell r="F139" t="str">
            <v>US$/M3</v>
          </cell>
          <cell r="G139">
            <v>0.14799999999999999</v>
          </cell>
          <cell r="H139">
            <v>0.14499999999999999</v>
          </cell>
          <cell r="I139">
            <v>0.14499999999999999</v>
          </cell>
          <cell r="J139">
            <v>0.14499999999999999</v>
          </cell>
          <cell r="K139">
            <v>0.14499999999999999</v>
          </cell>
          <cell r="L139">
            <v>0.14499999999999999</v>
          </cell>
          <cell r="M139">
            <v>0.14499999999999999</v>
          </cell>
          <cell r="N139">
            <v>0.14499999999999999</v>
          </cell>
          <cell r="O139">
            <v>0.14499999999999999</v>
          </cell>
          <cell r="P139">
            <v>0.14499999999999999</v>
          </cell>
          <cell r="Q139">
            <v>0.14499999999999999</v>
          </cell>
          <cell r="R139">
            <v>0.14499999999999999</v>
          </cell>
          <cell r="S139">
            <v>0.14499999999999999</v>
          </cell>
          <cell r="T139">
            <v>0.14499999999999999</v>
          </cell>
          <cell r="U139">
            <v>0.14499999999999999</v>
          </cell>
          <cell r="V139">
            <v>0.14499999999999999</v>
          </cell>
          <cell r="W139">
            <v>0.14499999999999999</v>
          </cell>
          <cell r="X139">
            <v>0.14499999999999999</v>
          </cell>
          <cell r="Y139">
            <v>0.14499999999999999</v>
          </cell>
          <cell r="Z139">
            <v>0.14499999999999999</v>
          </cell>
          <cell r="AA139">
            <v>0.14499999999999999</v>
          </cell>
          <cell r="AB139">
            <v>0.14499999999999999</v>
          </cell>
          <cell r="AC139">
            <v>0.14499999999999999</v>
          </cell>
          <cell r="AD139">
            <v>0.14499999999999999</v>
          </cell>
          <cell r="AE139">
            <v>0.14499999999999999</v>
          </cell>
          <cell r="AF139">
            <v>0.14499999999999999</v>
          </cell>
        </row>
        <row r="141">
          <cell r="B141" t="str">
            <v>SERV. TERCEROS DE OPERACIÓN</v>
          </cell>
          <cell r="G141">
            <v>367</v>
          </cell>
          <cell r="H141">
            <v>412</v>
          </cell>
          <cell r="I141">
            <v>412</v>
          </cell>
          <cell r="J141">
            <v>412</v>
          </cell>
          <cell r="K141">
            <v>412</v>
          </cell>
          <cell r="L141">
            <v>412</v>
          </cell>
          <cell r="M141">
            <v>410.86657496561207</v>
          </cell>
          <cell r="N141">
            <v>410.86657496561207</v>
          </cell>
          <cell r="O141">
            <v>410.86657496561207</v>
          </cell>
          <cell r="P141">
            <v>412</v>
          </cell>
          <cell r="Q141">
            <v>410.86657496561207</v>
          </cell>
          <cell r="R141">
            <v>410.86657496561207</v>
          </cell>
          <cell r="S141">
            <v>410.86657496561207</v>
          </cell>
          <cell r="T141">
            <v>412</v>
          </cell>
          <cell r="U141">
            <v>410.86657496561207</v>
          </cell>
          <cell r="V141">
            <v>410.86657496561207</v>
          </cell>
          <cell r="W141">
            <v>410.86657496561207</v>
          </cell>
          <cell r="X141">
            <v>412</v>
          </cell>
          <cell r="Y141">
            <v>410.86657496561207</v>
          </cell>
          <cell r="Z141">
            <v>391.30149996724964</v>
          </cell>
          <cell r="AA141">
            <v>363.3513928267318</v>
          </cell>
          <cell r="AB141">
            <v>319.51020408163265</v>
          </cell>
          <cell r="AC141">
            <v>287.88610354733368</v>
          </cell>
          <cell r="AD141">
            <v>271.11603926302297</v>
          </cell>
          <cell r="AE141">
            <v>251.55096426466048</v>
          </cell>
          <cell r="AF141">
            <v>119.90595963282149</v>
          </cell>
        </row>
        <row r="143">
          <cell r="B143" t="str">
            <v xml:space="preserve">OTROS COSTOS </v>
          </cell>
          <cell r="G143">
            <v>5</v>
          </cell>
          <cell r="H143">
            <v>3</v>
          </cell>
          <cell r="I143">
            <v>3</v>
          </cell>
          <cell r="J143">
            <v>3</v>
          </cell>
          <cell r="K143">
            <v>3</v>
          </cell>
          <cell r="L143">
            <v>3</v>
          </cell>
          <cell r="M143">
            <v>2.9917469050894083</v>
          </cell>
          <cell r="N143">
            <v>2.9917469050894083</v>
          </cell>
          <cell r="O143">
            <v>2.9917469050894083</v>
          </cell>
          <cell r="P143">
            <v>3</v>
          </cell>
          <cell r="Q143">
            <v>2.9917469050894083</v>
          </cell>
          <cell r="R143">
            <v>2.9917469050894083</v>
          </cell>
          <cell r="S143">
            <v>2.9917469050894083</v>
          </cell>
          <cell r="T143">
            <v>3</v>
          </cell>
          <cell r="U143">
            <v>2.9917469050894083</v>
          </cell>
          <cell r="V143">
            <v>2.9917469050894083</v>
          </cell>
          <cell r="W143">
            <v>2.9917469050894083</v>
          </cell>
          <cell r="X143">
            <v>3</v>
          </cell>
          <cell r="Y143">
            <v>2.9917469050894083</v>
          </cell>
          <cell r="Z143">
            <v>2.8492827667518177</v>
          </cell>
          <cell r="AA143">
            <v>2.6457625691266875</v>
          </cell>
          <cell r="AB143">
            <v>2.3265306122448979</v>
          </cell>
          <cell r="AC143">
            <v>2.0962580355388374</v>
          </cell>
          <cell r="AD143">
            <v>1.9741459169637594</v>
          </cell>
          <cell r="AE143">
            <v>1.8316817786261685</v>
          </cell>
          <cell r="AF143">
            <v>0.87310164781180699</v>
          </cell>
        </row>
        <row r="145">
          <cell r="B145" t="str">
            <v>COSTO DIRECTO TOTAL</v>
          </cell>
          <cell r="G145">
            <v>12599.6012288</v>
          </cell>
          <cell r="H145">
            <v>11510.424175432385</v>
          </cell>
          <cell r="I145">
            <v>11387.982677438917</v>
          </cell>
          <cell r="J145">
            <v>11398.549541537726</v>
          </cell>
          <cell r="K145">
            <v>11523.020756650996</v>
          </cell>
          <cell r="L145">
            <v>9715.5106575411228</v>
          </cell>
          <cell r="M145">
            <v>9689.4810301249599</v>
          </cell>
          <cell r="N145">
            <v>9665.2553443845318</v>
          </cell>
          <cell r="O145">
            <v>9665.2553443845318</v>
          </cell>
          <cell r="P145">
            <v>9687.7255329207655</v>
          </cell>
          <cell r="Q145">
            <v>9663.7890301249608</v>
          </cell>
          <cell r="R145">
            <v>9665.2553443845318</v>
          </cell>
          <cell r="S145">
            <v>9665.2553443845318</v>
          </cell>
          <cell r="T145">
            <v>9687.7255329207655</v>
          </cell>
          <cell r="U145">
            <v>9663.7890301249608</v>
          </cell>
          <cell r="V145">
            <v>9665.2553443845318</v>
          </cell>
          <cell r="W145">
            <v>9665.2553443845318</v>
          </cell>
          <cell r="X145">
            <v>9687.7255329207655</v>
          </cell>
          <cell r="Y145">
            <v>9663.7890301249608</v>
          </cell>
          <cell r="Z145">
            <v>9251.685089890032</v>
          </cell>
          <cell r="AA145">
            <v>8721.1415563727205</v>
          </cell>
          <cell r="AB145">
            <v>7856.9309961475756</v>
          </cell>
          <cell r="AC145">
            <v>7256.871283072508</v>
          </cell>
          <cell r="AD145">
            <v>6967.865832223797</v>
          </cell>
          <cell r="AE145">
            <v>6597.9533326719784</v>
          </cell>
          <cell r="AF145">
            <v>3815.6229092811104</v>
          </cell>
        </row>
        <row r="149">
          <cell r="B149" t="str">
            <v>CONSUMO DE ACIDO</v>
          </cell>
          <cell r="C149">
            <v>4.0110000000000001</v>
          </cell>
          <cell r="D149" t="str">
            <v>Kg/ton mineral Sewell</v>
          </cell>
          <cell r="G149">
            <v>33441.712500000001</v>
          </cell>
          <cell r="H149">
            <v>33533.965499999998</v>
          </cell>
          <cell r="I149">
            <v>33441.712500000001</v>
          </cell>
          <cell r="J149">
            <v>33441.712500000001</v>
          </cell>
          <cell r="K149">
            <v>33441.712500000001</v>
          </cell>
          <cell r="L149">
            <v>0</v>
          </cell>
          <cell r="M149">
            <v>0</v>
          </cell>
        </row>
        <row r="150">
          <cell r="B150" t="str">
            <v>CONSUMO DE ACIDO</v>
          </cell>
          <cell r="C150">
            <v>2.1</v>
          </cell>
          <cell r="D150" t="str">
            <v>Kg/ton mineral Sewell</v>
          </cell>
          <cell r="L150">
            <v>56106.224999999999</v>
          </cell>
          <cell r="M150">
            <v>55951.875</v>
          </cell>
          <cell r="N150">
            <v>55951.875</v>
          </cell>
          <cell r="O150">
            <v>55951.875</v>
          </cell>
          <cell r="P150">
            <v>56106.224999999999</v>
          </cell>
          <cell r="Q150">
            <v>55951.875</v>
          </cell>
          <cell r="R150">
            <v>55951.875</v>
          </cell>
          <cell r="S150">
            <v>55951.875</v>
          </cell>
          <cell r="T150">
            <v>56106.224999999999</v>
          </cell>
          <cell r="U150">
            <v>55951.875</v>
          </cell>
          <cell r="V150">
            <v>55951.875</v>
          </cell>
          <cell r="W150">
            <v>55951.875</v>
          </cell>
          <cell r="X150">
            <v>56106.224999999999</v>
          </cell>
          <cell r="Y150">
            <v>55951.875</v>
          </cell>
          <cell r="Z150">
            <v>53287.5</v>
          </cell>
          <cell r="AA150">
            <v>49481.25</v>
          </cell>
          <cell r="AB150">
            <v>43510.95</v>
          </cell>
          <cell r="AC150">
            <v>39204.375</v>
          </cell>
          <cell r="AD150">
            <v>36920.625</v>
          </cell>
          <cell r="AE150">
            <v>34256.25</v>
          </cell>
          <cell r="AF150">
            <v>16328.8125</v>
          </cell>
        </row>
        <row r="152">
          <cell r="B152" t="str">
            <v>TOTAL CONSUMO DE ACIDO</v>
          </cell>
          <cell r="G152">
            <v>33.441712500000001</v>
          </cell>
          <cell r="H152">
            <v>33.533965500000001</v>
          </cell>
          <cell r="I152">
            <v>33.441712500000001</v>
          </cell>
          <cell r="J152">
            <v>33.441712500000001</v>
          </cell>
          <cell r="K152">
            <v>33.441712500000001</v>
          </cell>
          <cell r="L152">
            <v>56.106225000000002</v>
          </cell>
          <cell r="M152">
            <v>55.951875000000001</v>
          </cell>
          <cell r="N152">
            <v>55.951875000000001</v>
          </cell>
          <cell r="O152">
            <v>55.951875000000001</v>
          </cell>
          <cell r="P152">
            <v>56.106225000000002</v>
          </cell>
          <cell r="Q152">
            <v>55.951875000000001</v>
          </cell>
          <cell r="R152">
            <v>55.951875000000001</v>
          </cell>
          <cell r="S152">
            <v>55.951875000000001</v>
          </cell>
          <cell r="T152">
            <v>56.106225000000002</v>
          </cell>
          <cell r="U152">
            <v>55.951875000000001</v>
          </cell>
          <cell r="V152">
            <v>55.951875000000001</v>
          </cell>
          <cell r="W152">
            <v>55.951875000000001</v>
          </cell>
          <cell r="X152">
            <v>56.106225000000002</v>
          </cell>
          <cell r="Y152">
            <v>55.951875000000001</v>
          </cell>
          <cell r="Z152">
            <v>53.287500000000001</v>
          </cell>
          <cell r="AA152">
            <v>49.481250000000003</v>
          </cell>
          <cell r="AB152">
            <v>43.510949999999994</v>
          </cell>
          <cell r="AC152">
            <v>39.204374999999999</v>
          </cell>
          <cell r="AD152">
            <v>36.920625000000001</v>
          </cell>
          <cell r="AE152">
            <v>34.256250000000001</v>
          </cell>
          <cell r="AF152">
            <v>16.328812500000002</v>
          </cell>
        </row>
        <row r="155">
          <cell r="B155" t="str">
            <v>TPD</v>
          </cell>
          <cell r="G155">
            <v>99100</v>
          </cell>
          <cell r="H155">
            <v>98200</v>
          </cell>
          <cell r="I155">
            <v>98200</v>
          </cell>
          <cell r="J155">
            <v>98700</v>
          </cell>
          <cell r="K155">
            <v>98200</v>
          </cell>
          <cell r="L155">
            <v>73500</v>
          </cell>
          <cell r="M155">
            <v>73500</v>
          </cell>
          <cell r="N155">
            <v>73500</v>
          </cell>
          <cell r="O155">
            <v>73500</v>
          </cell>
          <cell r="P155">
            <v>73500</v>
          </cell>
          <cell r="Q155">
            <v>73500</v>
          </cell>
          <cell r="R155">
            <v>73500</v>
          </cell>
          <cell r="S155">
            <v>73500</v>
          </cell>
          <cell r="T155">
            <v>73500</v>
          </cell>
          <cell r="U155">
            <v>73500</v>
          </cell>
          <cell r="V155">
            <v>73500</v>
          </cell>
          <cell r="W155">
            <v>73500</v>
          </cell>
          <cell r="X155">
            <v>73500</v>
          </cell>
          <cell r="Y155">
            <v>73500</v>
          </cell>
          <cell r="Z155">
            <v>70000</v>
          </cell>
          <cell r="AA155">
            <v>65000</v>
          </cell>
          <cell r="AB155">
            <v>57000</v>
          </cell>
          <cell r="AC155">
            <v>51500</v>
          </cell>
          <cell r="AD155">
            <v>48500</v>
          </cell>
          <cell r="AE155">
            <v>45000</v>
          </cell>
          <cell r="AF155">
            <v>21450</v>
          </cell>
        </row>
        <row r="156">
          <cell r="B156" t="str">
            <v>TON AÑO</v>
          </cell>
          <cell r="G156">
            <v>35923750</v>
          </cell>
          <cell r="H156">
            <v>35695700</v>
          </cell>
          <cell r="I156">
            <v>35597500</v>
          </cell>
          <cell r="J156">
            <v>35778750</v>
          </cell>
          <cell r="K156">
            <v>35597500</v>
          </cell>
          <cell r="L156">
            <v>26717250</v>
          </cell>
          <cell r="M156">
            <v>26643750</v>
          </cell>
          <cell r="N156">
            <v>26643750</v>
          </cell>
          <cell r="O156">
            <v>26643750</v>
          </cell>
          <cell r="P156">
            <v>26717250</v>
          </cell>
          <cell r="Q156">
            <v>26643750</v>
          </cell>
          <cell r="R156">
            <v>26643750</v>
          </cell>
          <cell r="S156">
            <v>26643750</v>
          </cell>
          <cell r="T156">
            <v>26717250</v>
          </cell>
          <cell r="U156">
            <v>26643750</v>
          </cell>
          <cell r="V156">
            <v>26643750</v>
          </cell>
          <cell r="W156">
            <v>26643750</v>
          </cell>
          <cell r="X156">
            <v>26717250</v>
          </cell>
          <cell r="Y156">
            <v>26643750</v>
          </cell>
          <cell r="Z156">
            <v>25375000</v>
          </cell>
          <cell r="AA156">
            <v>23562500</v>
          </cell>
          <cell r="AB156">
            <v>20719500</v>
          </cell>
          <cell r="AC156">
            <v>18668750</v>
          </cell>
          <cell r="AD156">
            <v>17581250</v>
          </cell>
          <cell r="AE156">
            <v>16312500</v>
          </cell>
          <cell r="AF156">
            <v>7775625</v>
          </cell>
        </row>
        <row r="157">
          <cell r="B157" t="str">
            <v>AUMENTO EN PRODUCCION</v>
          </cell>
          <cell r="H157">
            <v>0.99091826437941477</v>
          </cell>
          <cell r="I157">
            <v>0.99091826437941477</v>
          </cell>
          <cell r="J157">
            <v>0.99596367305751765</v>
          </cell>
          <cell r="K157">
            <v>0.99091826437941477</v>
          </cell>
          <cell r="L157">
            <v>0.74167507568113022</v>
          </cell>
          <cell r="M157">
            <v>0.74167507568113022</v>
          </cell>
          <cell r="N157">
            <v>0.74167507568113022</v>
          </cell>
          <cell r="O157">
            <v>0.74167507568113022</v>
          </cell>
          <cell r="P157">
            <v>0.74167507568113022</v>
          </cell>
          <cell r="Q157">
            <v>0.74167507568113022</v>
          </cell>
          <cell r="R157">
            <v>0.74167507568113022</v>
          </cell>
          <cell r="S157">
            <v>0.74167507568113022</v>
          </cell>
          <cell r="T157">
            <v>0.74167507568113022</v>
          </cell>
          <cell r="U157">
            <v>0.74167507568113022</v>
          </cell>
          <cell r="V157">
            <v>0.74167507568113022</v>
          </cell>
          <cell r="W157">
            <v>0.74167507568113022</v>
          </cell>
          <cell r="X157">
            <v>0.74167507568113022</v>
          </cell>
          <cell r="Y157">
            <v>0.74167507568113022</v>
          </cell>
          <cell r="Z157">
            <v>0.70635721493440973</v>
          </cell>
          <cell r="AA157">
            <v>0.65590312815338048</v>
          </cell>
          <cell r="AB157">
            <v>0.57517658930373361</v>
          </cell>
          <cell r="AC157">
            <v>0.51967709384460137</v>
          </cell>
          <cell r="AD157">
            <v>0.48940464177598386</v>
          </cell>
          <cell r="AE157">
            <v>0.45408678102926336</v>
          </cell>
          <cell r="AF157">
            <v>0.21644803229061554</v>
          </cell>
        </row>
        <row r="159">
          <cell r="B159" t="str">
            <v>SAG+ TRADICIONAL</v>
          </cell>
          <cell r="G159">
            <v>76100</v>
          </cell>
          <cell r="H159">
            <v>52500</v>
          </cell>
          <cell r="I159">
            <v>52500</v>
          </cell>
          <cell r="J159">
            <v>53000</v>
          </cell>
          <cell r="K159">
            <v>53500</v>
          </cell>
          <cell r="L159">
            <v>53500</v>
          </cell>
          <cell r="M159">
            <v>53500</v>
          </cell>
          <cell r="N159">
            <v>53500</v>
          </cell>
          <cell r="O159">
            <v>53500</v>
          </cell>
          <cell r="P159">
            <v>53500</v>
          </cell>
          <cell r="Q159">
            <v>53500</v>
          </cell>
          <cell r="R159">
            <v>53500</v>
          </cell>
          <cell r="S159">
            <v>53500</v>
          </cell>
          <cell r="T159">
            <v>53500</v>
          </cell>
          <cell r="U159">
            <v>53500</v>
          </cell>
          <cell r="V159">
            <v>53500</v>
          </cell>
          <cell r="W159">
            <v>53500</v>
          </cell>
          <cell r="X159">
            <v>53500</v>
          </cell>
          <cell r="Y159">
            <v>53500</v>
          </cell>
          <cell r="Z159">
            <v>50000</v>
          </cell>
          <cell r="AA159">
            <v>45000</v>
          </cell>
          <cell r="AB159">
            <v>37000</v>
          </cell>
          <cell r="AC159">
            <v>31500</v>
          </cell>
          <cell r="AD159">
            <v>28500</v>
          </cell>
          <cell r="AE159">
            <v>25000</v>
          </cell>
          <cell r="AF159">
            <v>6450</v>
          </cell>
        </row>
        <row r="160">
          <cell r="G160">
            <v>27586250</v>
          </cell>
          <cell r="H160">
            <v>19083750</v>
          </cell>
          <cell r="I160">
            <v>19031250</v>
          </cell>
          <cell r="J160">
            <v>19212500</v>
          </cell>
          <cell r="K160">
            <v>19393750</v>
          </cell>
          <cell r="L160">
            <v>19447250</v>
          </cell>
          <cell r="M160">
            <v>19393750</v>
          </cell>
          <cell r="N160">
            <v>19393750</v>
          </cell>
          <cell r="O160">
            <v>19393750</v>
          </cell>
          <cell r="P160">
            <v>19447250</v>
          </cell>
          <cell r="Q160">
            <v>19393750</v>
          </cell>
          <cell r="R160">
            <v>19393750</v>
          </cell>
          <cell r="S160">
            <v>19393750</v>
          </cell>
          <cell r="T160">
            <v>19447250</v>
          </cell>
          <cell r="U160">
            <v>19393750</v>
          </cell>
          <cell r="V160">
            <v>19393750</v>
          </cell>
          <cell r="W160">
            <v>19393750</v>
          </cell>
          <cell r="X160">
            <v>19447250</v>
          </cell>
          <cell r="Y160">
            <v>19393750</v>
          </cell>
          <cell r="Z160">
            <v>18125000</v>
          </cell>
          <cell r="AA160">
            <v>16312500</v>
          </cell>
          <cell r="AB160">
            <v>13449500</v>
          </cell>
          <cell r="AC160">
            <v>11418750</v>
          </cell>
          <cell r="AD160">
            <v>10331250</v>
          </cell>
          <cell r="AE160">
            <v>9062500</v>
          </cell>
          <cell r="AF160">
            <v>2338125</v>
          </cell>
        </row>
        <row r="161">
          <cell r="G161">
            <v>1999</v>
          </cell>
          <cell r="H161">
            <v>2000</v>
          </cell>
          <cell r="I161">
            <v>2001</v>
          </cell>
          <cell r="J161">
            <v>2002</v>
          </cell>
          <cell r="K161">
            <v>2003</v>
          </cell>
          <cell r="L161">
            <v>2004</v>
          </cell>
          <cell r="M161">
            <v>2005</v>
          </cell>
          <cell r="N161">
            <v>2006</v>
          </cell>
          <cell r="O161">
            <v>2007</v>
          </cell>
          <cell r="P161">
            <v>2008</v>
          </cell>
          <cell r="Q161">
            <v>2009</v>
          </cell>
          <cell r="R161">
            <v>2010</v>
          </cell>
          <cell r="S161">
            <v>2011</v>
          </cell>
          <cell r="T161">
            <v>2012</v>
          </cell>
          <cell r="U161">
            <v>2013</v>
          </cell>
          <cell r="V161">
            <v>2014</v>
          </cell>
          <cell r="W161">
            <v>2015</v>
          </cell>
          <cell r="X161">
            <v>2016</v>
          </cell>
          <cell r="Y161">
            <v>2017</v>
          </cell>
          <cell r="Z161">
            <v>2018</v>
          </cell>
          <cell r="AA161">
            <v>2019</v>
          </cell>
          <cell r="AB161">
            <v>2020</v>
          </cell>
          <cell r="AC161">
            <v>2021</v>
          </cell>
          <cell r="AD161">
            <v>2022</v>
          </cell>
          <cell r="AE161">
            <v>2023</v>
          </cell>
          <cell r="AF161">
            <v>2024</v>
          </cell>
        </row>
        <row r="164">
          <cell r="B164" t="str">
            <v>MANO DE OBRA</v>
          </cell>
          <cell r="G164">
            <v>308.30399999999997</v>
          </cell>
          <cell r="H164">
            <v>308.30399999999997</v>
          </cell>
          <cell r="I164">
            <v>308.30399999999997</v>
          </cell>
          <cell r="J164">
            <v>308.30399999999997</v>
          </cell>
          <cell r="K164">
            <v>308.30399999999997</v>
          </cell>
          <cell r="L164">
            <v>308.30399999999997</v>
          </cell>
          <cell r="M164">
            <v>308.30399999999997</v>
          </cell>
          <cell r="N164">
            <v>308.30399999999997</v>
          </cell>
          <cell r="O164">
            <v>308.30399999999997</v>
          </cell>
          <cell r="P164">
            <v>308.30399999999997</v>
          </cell>
          <cell r="Q164">
            <v>308.30399999999997</v>
          </cell>
          <cell r="R164">
            <v>308.30399999999997</v>
          </cell>
          <cell r="S164">
            <v>308.30399999999997</v>
          </cell>
          <cell r="T164">
            <v>308.30399999999997</v>
          </cell>
          <cell r="U164">
            <v>308.30399999999997</v>
          </cell>
          <cell r="V164">
            <v>308.30399999999997</v>
          </cell>
          <cell r="W164">
            <v>308.30399999999997</v>
          </cell>
          <cell r="X164">
            <v>308.30399999999997</v>
          </cell>
          <cell r="Y164">
            <v>308.30399999999997</v>
          </cell>
          <cell r="Z164">
            <v>282.61200000000002</v>
          </cell>
          <cell r="AA164">
            <v>256.92</v>
          </cell>
          <cell r="AB164">
            <v>256.92</v>
          </cell>
          <cell r="AC164">
            <v>256.92</v>
          </cell>
          <cell r="AD164">
            <v>231.22800000000001</v>
          </cell>
          <cell r="AE164">
            <v>231.22800000000001</v>
          </cell>
          <cell r="AF164">
            <v>179.84399999999999</v>
          </cell>
        </row>
        <row r="165">
          <cell r="B165" t="str">
            <v>MATERIALES</v>
          </cell>
          <cell r="G165">
            <v>9478</v>
          </cell>
          <cell r="H165">
            <v>10189</v>
          </cell>
          <cell r="I165">
            <v>10165</v>
          </cell>
          <cell r="J165">
            <v>10230</v>
          </cell>
          <cell r="K165">
            <v>10165</v>
          </cell>
          <cell r="L165">
            <v>9970</v>
          </cell>
          <cell r="M165">
            <v>9942.5722145804684</v>
          </cell>
          <cell r="N165">
            <v>9942.5722145804684</v>
          </cell>
          <cell r="O165">
            <v>9942.5722145804684</v>
          </cell>
          <cell r="P165">
            <v>9970</v>
          </cell>
          <cell r="Q165">
            <v>9942.5722145804684</v>
          </cell>
          <cell r="R165">
            <v>9942.5722145804684</v>
          </cell>
          <cell r="S165">
            <v>9942.5722145804684</v>
          </cell>
          <cell r="T165">
            <v>9970</v>
          </cell>
          <cell r="U165">
            <v>9942.5722145804684</v>
          </cell>
          <cell r="V165">
            <v>9942.5722145804684</v>
          </cell>
          <cell r="W165">
            <v>9942.5722145804684</v>
          </cell>
          <cell r="X165">
            <v>9970</v>
          </cell>
          <cell r="Y165">
            <v>9942.5722145804684</v>
          </cell>
          <cell r="Z165">
            <v>9469.1163948385383</v>
          </cell>
          <cell r="AA165">
            <v>8792.7509380643587</v>
          </cell>
          <cell r="AB165">
            <v>7731.8367346938767</v>
          </cell>
          <cell r="AC165">
            <v>6966.5642047740694</v>
          </cell>
          <cell r="AD165">
            <v>6560.7449307095594</v>
          </cell>
          <cell r="AE165">
            <v>6087.289110967633</v>
          </cell>
          <cell r="AF165">
            <v>2901.6078095612384</v>
          </cell>
        </row>
        <row r="166">
          <cell r="B166" t="str">
            <v>DATO AJUSTE</v>
          </cell>
          <cell r="G166">
            <v>9478</v>
          </cell>
          <cell r="H166">
            <v>10189</v>
          </cell>
          <cell r="I166">
            <v>10165</v>
          </cell>
          <cell r="J166">
            <v>10230</v>
          </cell>
          <cell r="K166">
            <v>10165</v>
          </cell>
          <cell r="L166">
            <v>9970</v>
          </cell>
        </row>
        <row r="168">
          <cell r="B168" t="str">
            <v>* Barras de Molino</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row>
        <row r="169">
          <cell r="B169" t="str">
            <v>* Reactivos</v>
          </cell>
          <cell r="G169">
            <v>0</v>
          </cell>
        </row>
        <row r="170">
          <cell r="B170" t="str">
            <v>* Cal Calcinada</v>
          </cell>
        </row>
        <row r="171">
          <cell r="C171" t="str">
            <v>g/ton colon</v>
          </cell>
        </row>
        <row r="172">
          <cell r="A172" t="str">
            <v>REAC. Y CAL</v>
          </cell>
          <cell r="B172" t="str">
            <v>Cal Calcinada</v>
          </cell>
          <cell r="C172">
            <v>3404</v>
          </cell>
          <cell r="D172">
            <v>0</v>
          </cell>
          <cell r="E172">
            <v>105</v>
          </cell>
          <cell r="F172" t="str">
            <v>US$/ton</v>
          </cell>
          <cell r="G172">
            <v>9859.8774749999993</v>
          </cell>
          <cell r="H172">
            <v>9770.1471839999995</v>
          </cell>
          <cell r="I172">
            <v>9743.2692000000006</v>
          </cell>
          <cell r="J172">
            <v>9808.0515749999995</v>
          </cell>
          <cell r="K172">
            <v>9743.2692000000006</v>
          </cell>
          <cell r="L172">
            <v>9549.2794950000007</v>
          </cell>
          <cell r="M172">
            <v>9523.0091250000005</v>
          </cell>
          <cell r="N172">
            <v>9523.0091250000005</v>
          </cell>
          <cell r="O172">
            <v>9523.0091250000005</v>
          </cell>
          <cell r="P172">
            <v>9549.2794950000007</v>
          </cell>
          <cell r="Q172">
            <v>9523.0091250000005</v>
          </cell>
          <cell r="R172">
            <v>9523.0091250000005</v>
          </cell>
          <cell r="S172">
            <v>9523.0091250000005</v>
          </cell>
          <cell r="T172">
            <v>9549.2794950000007</v>
          </cell>
          <cell r="U172">
            <v>9523.0091250000005</v>
          </cell>
          <cell r="V172">
            <v>9523.0091250000005</v>
          </cell>
          <cell r="W172">
            <v>9523.0091250000005</v>
          </cell>
          <cell r="X172">
            <v>9549.2794950000007</v>
          </cell>
          <cell r="Y172">
            <v>9523.0091250000005</v>
          </cell>
          <cell r="Z172">
            <v>9069.5324999999993</v>
          </cell>
          <cell r="AA172">
            <v>8421.7087499999998</v>
          </cell>
          <cell r="AB172">
            <v>7405.56369</v>
          </cell>
          <cell r="AC172">
            <v>6672.5846250000004</v>
          </cell>
          <cell r="AD172">
            <v>6283.8903749999999</v>
          </cell>
          <cell r="AE172">
            <v>5830.4137499999997</v>
          </cell>
          <cell r="AF172">
            <v>2779.1638874999999</v>
          </cell>
        </row>
        <row r="174">
          <cell r="B174" t="str">
            <v>* Repuestos</v>
          </cell>
        </row>
        <row r="175">
          <cell r="F175" t="str">
            <v>US$/Ton</v>
          </cell>
        </row>
        <row r="176">
          <cell r="F176">
            <v>8.3000000000000001E-3</v>
          </cell>
          <cell r="G176">
            <v>298.167125</v>
          </cell>
          <cell r="H176">
            <v>296.27431000000001</v>
          </cell>
          <cell r="I176">
            <v>295.45925</v>
          </cell>
          <cell r="J176">
            <v>296.96362499999998</v>
          </cell>
          <cell r="K176">
            <v>295.45925</v>
          </cell>
          <cell r="L176">
            <v>221.753175</v>
          </cell>
          <cell r="M176">
            <v>221.143125</v>
          </cell>
          <cell r="N176">
            <v>221.143125</v>
          </cell>
          <cell r="O176">
            <v>221.143125</v>
          </cell>
          <cell r="P176">
            <v>221.753175</v>
          </cell>
          <cell r="Q176">
            <v>221.143125</v>
          </cell>
          <cell r="R176">
            <v>221.143125</v>
          </cell>
          <cell r="S176">
            <v>221.143125</v>
          </cell>
          <cell r="T176">
            <v>221.753175</v>
          </cell>
          <cell r="U176">
            <v>221.143125</v>
          </cell>
          <cell r="V176">
            <v>221.143125</v>
          </cell>
          <cell r="W176">
            <v>221.143125</v>
          </cell>
          <cell r="X176">
            <v>221.753175</v>
          </cell>
          <cell r="Y176">
            <v>221.143125</v>
          </cell>
          <cell r="Z176">
            <v>210.61250000000001</v>
          </cell>
          <cell r="AA176">
            <v>195.56874999999999</v>
          </cell>
          <cell r="AB176">
            <v>171.97185000000002</v>
          </cell>
          <cell r="AC176">
            <v>154.950625</v>
          </cell>
          <cell r="AD176">
            <v>145.924375</v>
          </cell>
          <cell r="AE176">
            <v>135.39375000000001</v>
          </cell>
          <cell r="AF176">
            <v>64.537687500000004</v>
          </cell>
        </row>
        <row r="177">
          <cell r="B177" t="str">
            <v>* Otros Materiales</v>
          </cell>
          <cell r="G177">
            <v>-680.04459999999926</v>
          </cell>
          <cell r="H177">
            <v>122.57850599999983</v>
          </cell>
          <cell r="I177">
            <v>126.27154999999948</v>
          </cell>
          <cell r="J177">
            <v>124.98480000000018</v>
          </cell>
          <cell r="K177">
            <v>126.27154999999948</v>
          </cell>
          <cell r="L177">
            <v>198.96732999999949</v>
          </cell>
          <cell r="M177">
            <v>198.41996458046714</v>
          </cell>
          <cell r="N177">
            <v>198.41996458046714</v>
          </cell>
          <cell r="O177">
            <v>198.41996458046714</v>
          </cell>
          <cell r="P177">
            <v>198.96732999999949</v>
          </cell>
          <cell r="Q177">
            <v>198.41996458046714</v>
          </cell>
          <cell r="R177">
            <v>198.41996458046714</v>
          </cell>
          <cell r="S177">
            <v>198.41996458046714</v>
          </cell>
          <cell r="T177">
            <v>198.96732999999949</v>
          </cell>
          <cell r="U177">
            <v>198.41996458046714</v>
          </cell>
          <cell r="V177">
            <v>198.41996458046714</v>
          </cell>
          <cell r="W177">
            <v>198.41996458046714</v>
          </cell>
          <cell r="X177">
            <v>198.96732999999949</v>
          </cell>
          <cell r="Y177">
            <v>198.41996458046714</v>
          </cell>
          <cell r="Z177">
            <v>188.97139483854014</v>
          </cell>
          <cell r="AA177">
            <v>175.47343806435873</v>
          </cell>
          <cell r="AB177">
            <v>154.30119469387716</v>
          </cell>
          <cell r="AC177">
            <v>139.02895477406881</v>
          </cell>
          <cell r="AD177">
            <v>130.93018070955998</v>
          </cell>
          <cell r="AE177">
            <v>121.48161096763295</v>
          </cell>
          <cell r="AF177">
            <v>57.906234561238371</v>
          </cell>
        </row>
        <row r="179">
          <cell r="B179" t="str">
            <v>ENERGIA ELECTRICA</v>
          </cell>
          <cell r="F179" t="str">
            <v>KUS$</v>
          </cell>
          <cell r="G179">
            <v>227.33754302281875</v>
          </cell>
          <cell r="H179">
            <v>187.11712261103463</v>
          </cell>
          <cell r="I179">
            <v>180.17333569582394</v>
          </cell>
          <cell r="J179">
            <v>179.09834040244306</v>
          </cell>
          <cell r="K179">
            <v>188.74536475063567</v>
          </cell>
          <cell r="L179">
            <v>144.99787239490041</v>
          </cell>
          <cell r="M179">
            <v>146.04256247424811</v>
          </cell>
          <cell r="N179">
            <v>146.04256247424811</v>
          </cell>
          <cell r="O179">
            <v>146.04256247424811</v>
          </cell>
          <cell r="P179">
            <v>146.44543850865983</v>
          </cell>
          <cell r="Q179">
            <v>146.04256247424811</v>
          </cell>
          <cell r="R179">
            <v>146.04256247424811</v>
          </cell>
          <cell r="S179">
            <v>146.04256247424811</v>
          </cell>
          <cell r="T179">
            <v>146.44543850865983</v>
          </cell>
          <cell r="U179">
            <v>146.04256247424811</v>
          </cell>
          <cell r="V179">
            <v>146.04256247424811</v>
          </cell>
          <cell r="W179">
            <v>146.04256247424811</v>
          </cell>
          <cell r="X179">
            <v>146.44543850865983</v>
          </cell>
          <cell r="Y179">
            <v>146.04256247424811</v>
          </cell>
          <cell r="Z179">
            <v>139.08815473737917</v>
          </cell>
          <cell r="AA179">
            <v>129.15328654185205</v>
          </cell>
          <cell r="AB179">
            <v>113.56993190467499</v>
          </cell>
          <cell r="AC179">
            <v>102.32914241392893</v>
          </cell>
          <cell r="AD179">
            <v>96.368221496612719</v>
          </cell>
          <cell r="AE179">
            <v>89.413813759743718</v>
          </cell>
          <cell r="AF179">
            <v>42.620584558811174</v>
          </cell>
        </row>
        <row r="180">
          <cell r="F180" t="str">
            <v>MWH /AÑO</v>
          </cell>
          <cell r="G180">
            <v>5443.9066815809092</v>
          </cell>
          <cell r="H180">
            <v>5372.297519696659</v>
          </cell>
          <cell r="I180">
            <v>5357.5181592573281</v>
          </cell>
          <cell r="J180">
            <v>5384.7967649561951</v>
          </cell>
          <cell r="K180">
            <v>5357.5181592573281</v>
          </cell>
          <cell r="L180">
            <v>4021.0169826650144</v>
          </cell>
          <cell r="M180">
            <v>4009.9550377333362</v>
          </cell>
          <cell r="N180">
            <v>4009.9550377333362</v>
          </cell>
          <cell r="O180">
            <v>4009.9550377333362</v>
          </cell>
          <cell r="P180">
            <v>4021.0169826650144</v>
          </cell>
          <cell r="Q180">
            <v>4009.9550377333362</v>
          </cell>
          <cell r="R180">
            <v>4009.9550377333362</v>
          </cell>
          <cell r="S180">
            <v>4009.9550377333362</v>
          </cell>
          <cell r="T180">
            <v>4021.0169826650144</v>
          </cell>
          <cell r="U180">
            <v>4009.9550377333362</v>
          </cell>
          <cell r="V180">
            <v>4009.9550377333362</v>
          </cell>
          <cell r="W180">
            <v>4009.9550377333362</v>
          </cell>
          <cell r="X180">
            <v>4021.0169826650144</v>
          </cell>
          <cell r="Y180">
            <v>4009.9550377333362</v>
          </cell>
          <cell r="Z180">
            <v>3819.0047978412731</v>
          </cell>
          <cell r="AA180">
            <v>3546.2187408526097</v>
          </cell>
          <cell r="AB180">
            <v>3118.3397008422567</v>
          </cell>
          <cell r="AC180">
            <v>2809.6963869832216</v>
          </cell>
          <cell r="AD180">
            <v>2646.0247527900251</v>
          </cell>
          <cell r="AE180">
            <v>2455.0745128979602</v>
          </cell>
          <cell r="AF180">
            <v>1170.2521844813612</v>
          </cell>
        </row>
        <row r="181">
          <cell r="F181" t="str">
            <v>US$/MWH</v>
          </cell>
          <cell r="G181">
            <v>41.76</v>
          </cell>
          <cell r="H181">
            <v>34.83</v>
          </cell>
          <cell r="I181">
            <v>33.630000000000003</v>
          </cell>
          <cell r="J181">
            <v>33.26</v>
          </cell>
          <cell r="K181">
            <v>35.229999999999997</v>
          </cell>
          <cell r="L181">
            <v>36.06</v>
          </cell>
          <cell r="M181">
            <v>36.42</v>
          </cell>
          <cell r="N181">
            <v>36.42</v>
          </cell>
          <cell r="O181">
            <v>36.42</v>
          </cell>
          <cell r="P181">
            <v>36.42</v>
          </cell>
          <cell r="Q181">
            <v>36.42</v>
          </cell>
          <cell r="R181">
            <v>36.42</v>
          </cell>
          <cell r="S181">
            <v>36.42</v>
          </cell>
          <cell r="T181">
            <v>36.42</v>
          </cell>
          <cell r="U181">
            <v>36.42</v>
          </cell>
          <cell r="V181">
            <v>36.42</v>
          </cell>
          <cell r="W181">
            <v>36.42</v>
          </cell>
          <cell r="X181">
            <v>36.42</v>
          </cell>
          <cell r="Y181">
            <v>36.42</v>
          </cell>
          <cell r="Z181">
            <v>36.42</v>
          </cell>
          <cell r="AA181">
            <v>36.42</v>
          </cell>
          <cell r="AB181">
            <v>36.42</v>
          </cell>
          <cell r="AC181">
            <v>36.42</v>
          </cell>
          <cell r="AD181">
            <v>36.42</v>
          </cell>
          <cell r="AE181">
            <v>36.42</v>
          </cell>
          <cell r="AF181">
            <v>36.42</v>
          </cell>
        </row>
        <row r="183">
          <cell r="B183" t="str">
            <v>AGUA</v>
          </cell>
          <cell r="F183" t="str">
            <v>KUS$</v>
          </cell>
          <cell r="G183">
            <v>23.157619199999996</v>
          </cell>
          <cell r="H183">
            <v>22.769639999999999</v>
          </cell>
          <cell r="I183">
            <v>22.707000000000001</v>
          </cell>
          <cell r="J183">
            <v>22.707000000000001</v>
          </cell>
          <cell r="K183">
            <v>22.707000000000001</v>
          </cell>
          <cell r="L183">
            <v>22.769639999999999</v>
          </cell>
          <cell r="M183">
            <v>22.707000000000001</v>
          </cell>
          <cell r="N183">
            <v>22.707000000000001</v>
          </cell>
          <cell r="O183">
            <v>22.707000000000001</v>
          </cell>
          <cell r="P183">
            <v>22.769639999999999</v>
          </cell>
          <cell r="Q183">
            <v>22.707000000000001</v>
          </cell>
          <cell r="R183">
            <v>22.707000000000001</v>
          </cell>
          <cell r="S183">
            <v>22.707000000000001</v>
          </cell>
          <cell r="T183">
            <v>22.769639999999999</v>
          </cell>
          <cell r="U183">
            <v>22.707000000000001</v>
          </cell>
          <cell r="V183">
            <v>22.707000000000001</v>
          </cell>
          <cell r="W183">
            <v>22.707000000000001</v>
          </cell>
          <cell r="X183">
            <v>22.769639999999999</v>
          </cell>
          <cell r="Y183">
            <v>22.707000000000001</v>
          </cell>
          <cell r="Z183">
            <v>22.707000000000001</v>
          </cell>
          <cell r="AA183">
            <v>22.707000000000001</v>
          </cell>
          <cell r="AB183">
            <v>22.769639999999999</v>
          </cell>
          <cell r="AC183">
            <v>22.707000000000001</v>
          </cell>
          <cell r="AD183">
            <v>22.707000000000001</v>
          </cell>
          <cell r="AE183">
            <v>22.707000000000001</v>
          </cell>
          <cell r="AF183">
            <v>22.707000000000001</v>
          </cell>
        </row>
        <row r="184">
          <cell r="F184" t="str">
            <v>M3 /AÑO</v>
          </cell>
          <cell r="G184">
            <v>156470.39999999999</v>
          </cell>
          <cell r="H184">
            <v>157032</v>
          </cell>
          <cell r="I184">
            <v>156600</v>
          </cell>
          <cell r="J184">
            <v>156600</v>
          </cell>
          <cell r="K184">
            <v>156600</v>
          </cell>
          <cell r="L184">
            <v>157032</v>
          </cell>
          <cell r="M184">
            <v>156600</v>
          </cell>
          <cell r="N184">
            <v>156600</v>
          </cell>
          <cell r="O184">
            <v>156600</v>
          </cell>
          <cell r="P184">
            <v>157032</v>
          </cell>
          <cell r="Q184">
            <v>156600</v>
          </cell>
          <cell r="R184">
            <v>156600</v>
          </cell>
          <cell r="S184">
            <v>156600</v>
          </cell>
          <cell r="T184">
            <v>157032</v>
          </cell>
          <cell r="U184">
            <v>156600</v>
          </cell>
          <cell r="V184">
            <v>156600</v>
          </cell>
          <cell r="W184">
            <v>156600</v>
          </cell>
          <cell r="X184">
            <v>157032</v>
          </cell>
          <cell r="Y184">
            <v>156600</v>
          </cell>
          <cell r="Z184">
            <v>156600</v>
          </cell>
          <cell r="AA184">
            <v>156600</v>
          </cell>
          <cell r="AB184">
            <v>157032</v>
          </cell>
          <cell r="AC184">
            <v>156600</v>
          </cell>
          <cell r="AD184">
            <v>156600</v>
          </cell>
          <cell r="AE184">
            <v>156600</v>
          </cell>
          <cell r="AF184">
            <v>156600</v>
          </cell>
        </row>
        <row r="185">
          <cell r="F185" t="str">
            <v>US$/M3</v>
          </cell>
          <cell r="G185">
            <v>0.14799999999999999</v>
          </cell>
          <cell r="H185">
            <v>0.14499999999999999</v>
          </cell>
          <cell r="I185">
            <v>0.14499999999999999</v>
          </cell>
          <cell r="J185">
            <v>0.14499999999999999</v>
          </cell>
          <cell r="K185">
            <v>0.14499999999999999</v>
          </cell>
          <cell r="L185">
            <v>0.14499999999999999</v>
          </cell>
          <cell r="M185">
            <v>0.14499999999999999</v>
          </cell>
          <cell r="N185">
            <v>0.14499999999999999</v>
          </cell>
          <cell r="O185">
            <v>0.14499999999999999</v>
          </cell>
          <cell r="P185">
            <v>0.14499999999999999</v>
          </cell>
          <cell r="Q185">
            <v>0.14499999999999999</v>
          </cell>
          <cell r="R185">
            <v>0.14499999999999999</v>
          </cell>
          <cell r="S185">
            <v>0.14499999999999999</v>
          </cell>
          <cell r="T185">
            <v>0.14499999999999999</v>
          </cell>
          <cell r="U185">
            <v>0.14499999999999999</v>
          </cell>
          <cell r="V185">
            <v>0.14499999999999999</v>
          </cell>
          <cell r="W185">
            <v>0.14499999999999999</v>
          </cell>
          <cell r="X185">
            <v>0.14499999999999999</v>
          </cell>
          <cell r="Y185">
            <v>0.14499999999999999</v>
          </cell>
          <cell r="Z185">
            <v>0.14499999999999999</v>
          </cell>
          <cell r="AA185">
            <v>0.14499999999999999</v>
          </cell>
          <cell r="AB185">
            <v>0.14499999999999999</v>
          </cell>
          <cell r="AC185">
            <v>0.14499999999999999</v>
          </cell>
          <cell r="AD185">
            <v>0.14499999999999999</v>
          </cell>
          <cell r="AE185">
            <v>0.14499999999999999</v>
          </cell>
          <cell r="AF185">
            <v>0.14499999999999999</v>
          </cell>
        </row>
        <row r="187">
          <cell r="B187" t="str">
            <v>SERV. TERCEROS DE OPERACIÓN</v>
          </cell>
          <cell r="G187">
            <v>114</v>
          </cell>
          <cell r="H187">
            <v>226</v>
          </cell>
          <cell r="I187">
            <v>226</v>
          </cell>
          <cell r="J187">
            <v>226</v>
          </cell>
          <cell r="K187">
            <v>226</v>
          </cell>
          <cell r="L187">
            <v>226</v>
          </cell>
          <cell r="M187">
            <v>225.3782668500688</v>
          </cell>
          <cell r="N187">
            <v>225.3782668500688</v>
          </cell>
          <cell r="O187">
            <v>225.3782668500688</v>
          </cell>
          <cell r="P187">
            <v>226</v>
          </cell>
          <cell r="Q187">
            <v>225.3782668500688</v>
          </cell>
          <cell r="R187">
            <v>225.3782668500688</v>
          </cell>
          <cell r="S187">
            <v>225.3782668500688</v>
          </cell>
          <cell r="T187">
            <v>226</v>
          </cell>
          <cell r="U187">
            <v>225.3782668500688</v>
          </cell>
          <cell r="V187">
            <v>225.3782668500688</v>
          </cell>
          <cell r="W187">
            <v>225.3782668500688</v>
          </cell>
          <cell r="X187">
            <v>226</v>
          </cell>
          <cell r="Y187">
            <v>225.3782668500688</v>
          </cell>
          <cell r="Z187">
            <v>214.64596842863693</v>
          </cell>
          <cell r="AA187">
            <v>199.31411354087714</v>
          </cell>
          <cell r="AB187">
            <v>175.265306122449</v>
          </cell>
          <cell r="AC187">
            <v>157.91810534392573</v>
          </cell>
          <cell r="AD187">
            <v>148.71899241126985</v>
          </cell>
          <cell r="AE187">
            <v>137.98669398983805</v>
          </cell>
          <cell r="AF187">
            <v>65.773657468489461</v>
          </cell>
        </row>
        <row r="189">
          <cell r="B189" t="str">
            <v xml:space="preserve">OTROS COSTOS </v>
          </cell>
          <cell r="G189">
            <v>1</v>
          </cell>
          <cell r="H189">
            <v>0.99636730575176591</v>
          </cell>
          <cell r="I189">
            <v>0.99636730575176591</v>
          </cell>
          <cell r="J189">
            <v>0.99838546922300708</v>
          </cell>
          <cell r="K189">
            <v>0.99636730575176591</v>
          </cell>
          <cell r="L189">
            <v>0.89667003027245207</v>
          </cell>
          <cell r="M189">
            <v>0.89667003027245207</v>
          </cell>
          <cell r="N189">
            <v>0.89667003027245207</v>
          </cell>
          <cell r="O189">
            <v>0.89667003027245207</v>
          </cell>
          <cell r="P189">
            <v>0.89667003027245207</v>
          </cell>
          <cell r="Q189">
            <v>0.89667003027245207</v>
          </cell>
          <cell r="R189">
            <v>0.89667003027245207</v>
          </cell>
          <cell r="S189">
            <v>0.89667003027245207</v>
          </cell>
          <cell r="T189">
            <v>0.89667003027245207</v>
          </cell>
          <cell r="U189">
            <v>0.89667003027245207</v>
          </cell>
          <cell r="V189">
            <v>0.89667003027245207</v>
          </cell>
          <cell r="W189">
            <v>0.89667003027245207</v>
          </cell>
          <cell r="X189">
            <v>0.89667003027245207</v>
          </cell>
          <cell r="Y189">
            <v>0.89667003027245207</v>
          </cell>
          <cell r="Z189">
            <v>0.88254288597376385</v>
          </cell>
          <cell r="AA189">
            <v>0.8623612512613521</v>
          </cell>
          <cell r="AB189">
            <v>0.83007063572149342</v>
          </cell>
          <cell r="AC189">
            <v>0.8078708375378405</v>
          </cell>
          <cell r="AD189">
            <v>0.79576185671039357</v>
          </cell>
          <cell r="AE189">
            <v>0.78163471241170535</v>
          </cell>
          <cell r="AF189">
            <v>0.68657921291624624</v>
          </cell>
        </row>
        <row r="191">
          <cell r="B191" t="str">
            <v>COSTO DIRECTO TOTAL</v>
          </cell>
          <cell r="G191">
            <v>10151.799162222818</v>
          </cell>
          <cell r="H191">
            <v>10934.187129916787</v>
          </cell>
          <cell r="I191">
            <v>10903.180703001575</v>
          </cell>
          <cell r="J191">
            <v>10967.107725871667</v>
          </cell>
          <cell r="K191">
            <v>10911.752732056388</v>
          </cell>
          <cell r="L191">
            <v>10672.968182425173</v>
          </cell>
          <cell r="M191">
            <v>10645.900713935058</v>
          </cell>
          <cell r="N191">
            <v>10645.900713935058</v>
          </cell>
          <cell r="O191">
            <v>10645.900713935058</v>
          </cell>
          <cell r="P191">
            <v>10674.415748538933</v>
          </cell>
          <cell r="Q191">
            <v>10645.900713935058</v>
          </cell>
          <cell r="R191">
            <v>10645.900713935058</v>
          </cell>
          <cell r="S191">
            <v>10645.900713935058</v>
          </cell>
          <cell r="T191">
            <v>10674.415748538933</v>
          </cell>
          <cell r="U191">
            <v>10645.900713935058</v>
          </cell>
          <cell r="V191">
            <v>10645.900713935058</v>
          </cell>
          <cell r="W191">
            <v>10645.900713935058</v>
          </cell>
          <cell r="X191">
            <v>10674.415748538933</v>
          </cell>
          <cell r="Y191">
            <v>10645.900713935058</v>
          </cell>
          <cell r="Z191">
            <v>10129.052060890528</v>
          </cell>
          <cell r="AA191">
            <v>9401.7076993983501</v>
          </cell>
          <cell r="AB191">
            <v>8301.1916833567211</v>
          </cell>
          <cell r="AC191">
            <v>7507.2463233694616</v>
          </cell>
          <cell r="AD191">
            <v>7060.5629064741524</v>
          </cell>
          <cell r="AE191">
            <v>6569.4062534296263</v>
          </cell>
          <cell r="AF191">
            <v>3213.2396308014554</v>
          </cell>
        </row>
        <row r="195">
          <cell r="B195" t="str">
            <v>TPD</v>
          </cell>
          <cell r="G195">
            <v>99100</v>
          </cell>
          <cell r="H195">
            <v>98200</v>
          </cell>
          <cell r="I195">
            <v>98200</v>
          </cell>
          <cell r="J195">
            <v>98700</v>
          </cell>
          <cell r="K195">
            <v>98200</v>
          </cell>
          <cell r="L195">
            <v>73500</v>
          </cell>
          <cell r="M195">
            <v>73500</v>
          </cell>
          <cell r="N195">
            <v>73500</v>
          </cell>
          <cell r="O195">
            <v>73500</v>
          </cell>
          <cell r="P195">
            <v>73500</v>
          </cell>
          <cell r="Q195">
            <v>73500</v>
          </cell>
          <cell r="R195">
            <v>73500</v>
          </cell>
          <cell r="S195">
            <v>73500</v>
          </cell>
          <cell r="T195">
            <v>73500</v>
          </cell>
          <cell r="U195">
            <v>73500</v>
          </cell>
          <cell r="V195">
            <v>73500</v>
          </cell>
          <cell r="W195">
            <v>73500</v>
          </cell>
          <cell r="X195">
            <v>73500</v>
          </cell>
          <cell r="Y195">
            <v>73500</v>
          </cell>
          <cell r="Z195">
            <v>70000</v>
          </cell>
          <cell r="AA195">
            <v>65000</v>
          </cell>
          <cell r="AB195">
            <v>57000</v>
          </cell>
          <cell r="AC195">
            <v>51500</v>
          </cell>
          <cell r="AD195">
            <v>48500</v>
          </cell>
          <cell r="AE195">
            <v>45000</v>
          </cell>
          <cell r="AF195">
            <v>21450</v>
          </cell>
        </row>
        <row r="196">
          <cell r="B196" t="str">
            <v>TON AÑO</v>
          </cell>
          <cell r="G196">
            <v>35923750</v>
          </cell>
          <cell r="H196">
            <v>35695700</v>
          </cell>
          <cell r="I196">
            <v>35597500</v>
          </cell>
          <cell r="J196">
            <v>35778750</v>
          </cell>
          <cell r="K196">
            <v>35597500</v>
          </cell>
          <cell r="L196">
            <v>26717250</v>
          </cell>
          <cell r="M196">
            <v>26643750</v>
          </cell>
          <cell r="N196">
            <v>26643750</v>
          </cell>
          <cell r="O196">
            <v>26643750</v>
          </cell>
          <cell r="P196">
            <v>26717250</v>
          </cell>
          <cell r="Q196">
            <v>26643750</v>
          </cell>
          <cell r="R196">
            <v>26643750</v>
          </cell>
          <cell r="S196">
            <v>26643750</v>
          </cell>
          <cell r="T196">
            <v>26717250</v>
          </cell>
          <cell r="U196">
            <v>26643750</v>
          </cell>
          <cell r="V196">
            <v>26643750</v>
          </cell>
          <cell r="W196">
            <v>26643750</v>
          </cell>
          <cell r="X196">
            <v>26717250</v>
          </cell>
          <cell r="Y196">
            <v>26643750</v>
          </cell>
          <cell r="Z196">
            <v>25375000</v>
          </cell>
          <cell r="AA196">
            <v>23562500</v>
          </cell>
          <cell r="AB196">
            <v>20719500</v>
          </cell>
          <cell r="AC196">
            <v>18668750</v>
          </cell>
          <cell r="AD196">
            <v>17581250</v>
          </cell>
          <cell r="AE196">
            <v>16312500</v>
          </cell>
          <cell r="AF196">
            <v>7775625</v>
          </cell>
        </row>
        <row r="197">
          <cell r="B197" t="str">
            <v>AUMENTO EN PRODUCCION</v>
          </cell>
          <cell r="H197">
            <v>0.99091826437941477</v>
          </cell>
          <cell r="I197">
            <v>0.99091826437941477</v>
          </cell>
          <cell r="J197">
            <v>0.99596367305751765</v>
          </cell>
          <cell r="K197">
            <v>0.99091826437941477</v>
          </cell>
          <cell r="L197">
            <v>0.74167507568113022</v>
          </cell>
          <cell r="M197">
            <v>0.74167507568113022</v>
          </cell>
          <cell r="N197">
            <v>0.74167507568113022</v>
          </cell>
          <cell r="O197">
            <v>0.74167507568113022</v>
          </cell>
          <cell r="P197">
            <v>0.74167507568113022</v>
          </cell>
          <cell r="Q197">
            <v>0.74167507568113022</v>
          </cell>
          <cell r="R197">
            <v>0.74167507568113022</v>
          </cell>
          <cell r="S197">
            <v>0.74167507568113022</v>
          </cell>
          <cell r="T197">
            <v>0.74167507568113022</v>
          </cell>
          <cell r="U197">
            <v>0.74167507568113022</v>
          </cell>
          <cell r="V197">
            <v>0.74167507568113022</v>
          </cell>
          <cell r="W197">
            <v>0.74167507568113022</v>
          </cell>
          <cell r="X197">
            <v>0.74167507568113022</v>
          </cell>
          <cell r="Y197">
            <v>0.74167507568113022</v>
          </cell>
          <cell r="Z197">
            <v>0.70635721493440973</v>
          </cell>
          <cell r="AA197">
            <v>0.65590312815338048</v>
          </cell>
          <cell r="AB197">
            <v>0.57517658930373361</v>
          </cell>
          <cell r="AC197">
            <v>0.51967709384460137</v>
          </cell>
          <cell r="AD197">
            <v>0.48940464177598386</v>
          </cell>
          <cell r="AE197">
            <v>0.45408678102926336</v>
          </cell>
          <cell r="AF197">
            <v>0.21644803229061554</v>
          </cell>
        </row>
        <row r="198">
          <cell r="G198">
            <v>1999</v>
          </cell>
          <cell r="H198">
            <v>2000</v>
          </cell>
          <cell r="I198">
            <v>2001</v>
          </cell>
          <cell r="J198">
            <v>2002</v>
          </cell>
          <cell r="K198">
            <v>2003</v>
          </cell>
          <cell r="L198">
            <v>2004</v>
          </cell>
          <cell r="M198">
            <v>2005</v>
          </cell>
          <cell r="N198">
            <v>2006</v>
          </cell>
          <cell r="O198">
            <v>2007</v>
          </cell>
          <cell r="P198">
            <v>2008</v>
          </cell>
          <cell r="Q198">
            <v>2009</v>
          </cell>
          <cell r="R198">
            <v>2010</v>
          </cell>
          <cell r="S198">
            <v>2011</v>
          </cell>
          <cell r="T198">
            <v>2012</v>
          </cell>
          <cell r="U198">
            <v>2013</v>
          </cell>
          <cell r="V198">
            <v>2014</v>
          </cell>
          <cell r="W198">
            <v>2015</v>
          </cell>
          <cell r="X198">
            <v>2016</v>
          </cell>
          <cell r="Y198">
            <v>2017</v>
          </cell>
          <cell r="Z198">
            <v>2018</v>
          </cell>
          <cell r="AA198">
            <v>2019</v>
          </cell>
          <cell r="AB198">
            <v>2020</v>
          </cell>
          <cell r="AC198">
            <v>2021</v>
          </cell>
          <cell r="AD198">
            <v>2022</v>
          </cell>
          <cell r="AE198">
            <v>2023</v>
          </cell>
          <cell r="AF198">
            <v>2024</v>
          </cell>
        </row>
        <row r="201">
          <cell r="B201" t="str">
            <v>MANO DE OBRA</v>
          </cell>
          <cell r="G201">
            <v>438.75599999999997</v>
          </cell>
          <cell r="H201">
            <v>438.75599999999997</v>
          </cell>
          <cell r="I201">
            <v>438.75599999999997</v>
          </cell>
          <cell r="J201">
            <v>438.75599999999997</v>
          </cell>
          <cell r="K201">
            <v>438.75599999999997</v>
          </cell>
          <cell r="L201">
            <v>438.75599999999997</v>
          </cell>
          <cell r="M201">
            <v>385.38</v>
          </cell>
          <cell r="N201">
            <v>385.38</v>
          </cell>
          <cell r="O201">
            <v>385.38</v>
          </cell>
          <cell r="P201">
            <v>385.38</v>
          </cell>
          <cell r="Q201">
            <v>385.38</v>
          </cell>
          <cell r="R201">
            <v>385.38</v>
          </cell>
          <cell r="S201">
            <v>385.38</v>
          </cell>
          <cell r="T201">
            <v>385.38</v>
          </cell>
          <cell r="U201">
            <v>385.38</v>
          </cell>
          <cell r="V201">
            <v>385.38</v>
          </cell>
          <cell r="W201">
            <v>385.38</v>
          </cell>
          <cell r="X201">
            <v>385.38</v>
          </cell>
          <cell r="Y201">
            <v>385.38</v>
          </cell>
          <cell r="Z201">
            <v>385.38</v>
          </cell>
          <cell r="AA201">
            <v>385.38</v>
          </cell>
          <cell r="AB201">
            <v>385.38</v>
          </cell>
          <cell r="AC201">
            <v>385.38</v>
          </cell>
          <cell r="AD201">
            <v>359.68799999999999</v>
          </cell>
          <cell r="AE201">
            <v>359.68799999999999</v>
          </cell>
          <cell r="AF201">
            <v>333.99599999999998</v>
          </cell>
        </row>
        <row r="202">
          <cell r="B202" t="str">
            <v>MATERIALES</v>
          </cell>
          <cell r="G202">
            <v>903</v>
          </cell>
          <cell r="H202">
            <v>1038</v>
          </cell>
          <cell r="I202">
            <v>1037</v>
          </cell>
          <cell r="J202">
            <v>1038</v>
          </cell>
          <cell r="K202">
            <v>1036</v>
          </cell>
          <cell r="L202">
            <v>945</v>
          </cell>
          <cell r="M202">
            <v>942.51581843191195</v>
          </cell>
          <cell r="N202">
            <v>945</v>
          </cell>
          <cell r="O202">
            <v>945</v>
          </cell>
          <cell r="P202">
            <v>947.49103448275878</v>
          </cell>
          <cell r="Q202">
            <v>942.51581843191195</v>
          </cell>
          <cell r="R202">
            <v>945</v>
          </cell>
          <cell r="S202">
            <v>945</v>
          </cell>
          <cell r="T202">
            <v>947.49103448275878</v>
          </cell>
          <cell r="U202">
            <v>942.51581843191195</v>
          </cell>
          <cell r="V202">
            <v>945</v>
          </cell>
          <cell r="W202">
            <v>945</v>
          </cell>
          <cell r="X202">
            <v>947.49103448275878</v>
          </cell>
          <cell r="Y202">
            <v>942.51581843191195</v>
          </cell>
          <cell r="Z202">
            <v>902.00000000000011</v>
          </cell>
          <cell r="AA202">
            <v>880.5</v>
          </cell>
          <cell r="AB202">
            <v>836.04598408488073</v>
          </cell>
          <cell r="AC202">
            <v>855.62394121479747</v>
          </cell>
          <cell r="AD202">
            <v>892.39805825242729</v>
          </cell>
          <cell r="AE202">
            <v>879.8350515463917</v>
          </cell>
          <cell r="AF202">
            <v>472.43000000000006</v>
          </cell>
        </row>
        <row r="204">
          <cell r="B204" t="str">
            <v xml:space="preserve">  Materiales de Operación</v>
          </cell>
          <cell r="G204">
            <v>337</v>
          </cell>
          <cell r="H204">
            <v>408</v>
          </cell>
          <cell r="I204">
            <v>407</v>
          </cell>
          <cell r="J204">
            <v>408</v>
          </cell>
          <cell r="K204">
            <v>406</v>
          </cell>
          <cell r="L204">
            <v>315</v>
          </cell>
          <cell r="M204">
            <v>314.13342503438787</v>
          </cell>
          <cell r="N204">
            <v>315</v>
          </cell>
          <cell r="O204">
            <v>315</v>
          </cell>
          <cell r="P204">
            <v>315.86896551724141</v>
          </cell>
          <cell r="Q204">
            <v>314.13342503438787</v>
          </cell>
          <cell r="R204">
            <v>315</v>
          </cell>
          <cell r="S204">
            <v>315</v>
          </cell>
          <cell r="T204">
            <v>315.86896551724141</v>
          </cell>
          <cell r="U204">
            <v>314.13342503438787</v>
          </cell>
          <cell r="V204">
            <v>315</v>
          </cell>
          <cell r="W204">
            <v>315</v>
          </cell>
          <cell r="X204">
            <v>315.86896551724141</v>
          </cell>
          <cell r="Y204">
            <v>314.13342503438787</v>
          </cell>
          <cell r="Z204">
            <v>300.00000000000011</v>
          </cell>
          <cell r="AA204">
            <v>292.5</v>
          </cell>
          <cell r="AB204">
            <v>276.9927851458886</v>
          </cell>
          <cell r="AC204">
            <v>283.82230507492937</v>
          </cell>
          <cell r="AD204">
            <v>296.65048543689323</v>
          </cell>
          <cell r="AE204">
            <v>292.26804123711338</v>
          </cell>
          <cell r="AF204">
            <v>150.15000000000003</v>
          </cell>
        </row>
        <row r="205">
          <cell r="B205" t="str">
            <v xml:space="preserve">     601060  Barras de Molino</v>
          </cell>
          <cell r="G205">
            <v>152</v>
          </cell>
          <cell r="H205">
            <v>223</v>
          </cell>
          <cell r="I205">
            <v>222</v>
          </cell>
          <cell r="J205">
            <v>223</v>
          </cell>
          <cell r="K205">
            <v>221</v>
          </cell>
          <cell r="L205">
            <v>166</v>
          </cell>
          <cell r="M205">
            <v>165.54332874828063</v>
          </cell>
          <cell r="N205">
            <v>166</v>
          </cell>
          <cell r="O205">
            <v>166</v>
          </cell>
          <cell r="P205">
            <v>166.45793103448278</v>
          </cell>
          <cell r="Q205">
            <v>165.54332874828063</v>
          </cell>
          <cell r="R205">
            <v>166</v>
          </cell>
          <cell r="S205">
            <v>166</v>
          </cell>
          <cell r="T205">
            <v>166.45793103448278</v>
          </cell>
          <cell r="U205">
            <v>165.54332874828063</v>
          </cell>
          <cell r="V205">
            <v>166</v>
          </cell>
          <cell r="W205">
            <v>166</v>
          </cell>
          <cell r="X205">
            <v>166.45793103448278</v>
          </cell>
          <cell r="Y205">
            <v>165.54332874828063</v>
          </cell>
          <cell r="Z205">
            <v>158.0952380952381</v>
          </cell>
          <cell r="AA205">
            <v>154.14285714285717</v>
          </cell>
          <cell r="AB205">
            <v>145.97080106100799</v>
          </cell>
          <cell r="AC205">
            <v>149.56984965853425</v>
          </cell>
          <cell r="AD205">
            <v>156.33009708737865</v>
          </cell>
          <cell r="AE205">
            <v>154.02061855670104</v>
          </cell>
          <cell r="AF205">
            <v>79.126666666666651</v>
          </cell>
        </row>
        <row r="206">
          <cell r="B206" t="str">
            <v xml:space="preserve">     601110  Colectores</v>
          </cell>
          <cell r="G206">
            <v>146</v>
          </cell>
          <cell r="H206">
            <v>146</v>
          </cell>
          <cell r="I206">
            <v>146</v>
          </cell>
          <cell r="J206">
            <v>146</v>
          </cell>
          <cell r="K206">
            <v>146</v>
          </cell>
          <cell r="L206">
            <v>110</v>
          </cell>
          <cell r="M206">
            <v>109.69738651994498</v>
          </cell>
          <cell r="N206">
            <v>110</v>
          </cell>
          <cell r="O206">
            <v>110</v>
          </cell>
          <cell r="P206">
            <v>110.30344827586207</v>
          </cell>
          <cell r="Q206">
            <v>109.69738651994498</v>
          </cell>
          <cell r="R206">
            <v>110</v>
          </cell>
          <cell r="S206">
            <v>110</v>
          </cell>
          <cell r="T206">
            <v>110.30344827586207</v>
          </cell>
          <cell r="U206">
            <v>109.69738651994498</v>
          </cell>
          <cell r="V206">
            <v>110</v>
          </cell>
          <cell r="W206">
            <v>110</v>
          </cell>
          <cell r="X206">
            <v>110.30344827586207</v>
          </cell>
          <cell r="Y206">
            <v>109.69738651994498</v>
          </cell>
          <cell r="Z206">
            <v>104.76190476190476</v>
          </cell>
          <cell r="AA206">
            <v>102.14285714285712</v>
          </cell>
          <cell r="AB206">
            <v>96.727639257294427</v>
          </cell>
          <cell r="AC206">
            <v>99.112550978546778</v>
          </cell>
          <cell r="AD206">
            <v>103.59223300970874</v>
          </cell>
          <cell r="AE206">
            <v>102.06185567010309</v>
          </cell>
          <cell r="AF206">
            <v>52.433333333333337</v>
          </cell>
        </row>
        <row r="207">
          <cell r="B207" t="str">
            <v xml:space="preserve">     601200  Soldadura, Elecrodos y Niples</v>
          </cell>
          <cell r="G207">
            <v>1</v>
          </cell>
          <cell r="H207">
            <v>1</v>
          </cell>
          <cell r="I207">
            <v>1</v>
          </cell>
          <cell r="J207">
            <v>1</v>
          </cell>
          <cell r="K207">
            <v>1</v>
          </cell>
          <cell r="L207">
            <v>1</v>
          </cell>
          <cell r="M207">
            <v>0.99724896836313615</v>
          </cell>
          <cell r="N207">
            <v>0.99999999999999989</v>
          </cell>
          <cell r="O207">
            <v>0.99999999999999989</v>
          </cell>
          <cell r="P207">
            <v>1.002758620689655</v>
          </cell>
          <cell r="Q207">
            <v>0.99724896836313615</v>
          </cell>
          <cell r="R207">
            <v>0.99999999999999989</v>
          </cell>
          <cell r="S207">
            <v>0.99999999999999989</v>
          </cell>
          <cell r="T207">
            <v>1.002758620689655</v>
          </cell>
          <cell r="U207">
            <v>0.99724896836313615</v>
          </cell>
          <cell r="V207">
            <v>0.99999999999999989</v>
          </cell>
          <cell r="W207">
            <v>0.99999999999999989</v>
          </cell>
          <cell r="X207">
            <v>1.002758620689655</v>
          </cell>
          <cell r="Y207">
            <v>0.99724896836313615</v>
          </cell>
          <cell r="Z207">
            <v>0.95238095238095233</v>
          </cell>
          <cell r="AA207">
            <v>0.9285714285714286</v>
          </cell>
          <cell r="AB207">
            <v>0.87934217506631307</v>
          </cell>
          <cell r="AC207">
            <v>0.90102319071406156</v>
          </cell>
          <cell r="AD207">
            <v>0.94174757281553401</v>
          </cell>
          <cell r="AE207">
            <v>0.92783505154639168</v>
          </cell>
          <cell r="AF207">
            <v>0.47666666666666663</v>
          </cell>
        </row>
        <row r="208">
          <cell r="B208" t="str">
            <v xml:space="preserve">     601210  Lubricantes</v>
          </cell>
          <cell r="G208">
            <v>2</v>
          </cell>
          <cell r="H208">
            <v>2</v>
          </cell>
          <cell r="I208">
            <v>2</v>
          </cell>
          <cell r="J208">
            <v>2</v>
          </cell>
          <cell r="K208">
            <v>2</v>
          </cell>
          <cell r="L208">
            <v>2</v>
          </cell>
          <cell r="M208">
            <v>1.9944979367262723</v>
          </cell>
          <cell r="N208">
            <v>1.9999999999999998</v>
          </cell>
          <cell r="O208">
            <v>1.9999999999999998</v>
          </cell>
          <cell r="P208">
            <v>2.0055172413793101</v>
          </cell>
          <cell r="Q208">
            <v>1.9944979367262723</v>
          </cell>
          <cell r="R208">
            <v>1.9999999999999998</v>
          </cell>
          <cell r="S208">
            <v>1.9999999999999998</v>
          </cell>
          <cell r="T208">
            <v>2.0055172413793101</v>
          </cell>
          <cell r="U208">
            <v>1.9944979367262723</v>
          </cell>
          <cell r="V208">
            <v>1.9999999999999998</v>
          </cell>
          <cell r="W208">
            <v>1.9999999999999998</v>
          </cell>
          <cell r="X208">
            <v>2.0055172413793101</v>
          </cell>
          <cell r="Y208">
            <v>1.9944979367262723</v>
          </cell>
          <cell r="Z208">
            <v>1.9047619047619047</v>
          </cell>
          <cell r="AA208">
            <v>1.8571428571428572</v>
          </cell>
          <cell r="AB208">
            <v>1.7586843501326261</v>
          </cell>
          <cell r="AC208">
            <v>1.8020463814281231</v>
          </cell>
          <cell r="AD208">
            <v>1.883495145631068</v>
          </cell>
          <cell r="AE208">
            <v>1.8556701030927834</v>
          </cell>
          <cell r="AF208">
            <v>0.95333333333333325</v>
          </cell>
        </row>
        <row r="209">
          <cell r="B209" t="str">
            <v xml:space="preserve">     601250  Cables, Acero, Mallas</v>
          </cell>
          <cell r="G209">
            <v>1</v>
          </cell>
          <cell r="H209">
            <v>1</v>
          </cell>
          <cell r="I209">
            <v>1</v>
          </cell>
          <cell r="J209">
            <v>1</v>
          </cell>
          <cell r="K209">
            <v>1</v>
          </cell>
          <cell r="L209">
            <v>1</v>
          </cell>
          <cell r="M209">
            <v>0.99724896836313615</v>
          </cell>
          <cell r="N209">
            <v>0.99999999999999989</v>
          </cell>
          <cell r="O209">
            <v>0.99999999999999989</v>
          </cell>
          <cell r="P209">
            <v>1.002758620689655</v>
          </cell>
          <cell r="Q209">
            <v>0.99724896836313615</v>
          </cell>
          <cell r="R209">
            <v>0.99999999999999989</v>
          </cell>
          <cell r="S209">
            <v>0.99999999999999989</v>
          </cell>
          <cell r="T209">
            <v>1.002758620689655</v>
          </cell>
          <cell r="U209">
            <v>0.99724896836313615</v>
          </cell>
          <cell r="V209">
            <v>0.99999999999999989</v>
          </cell>
          <cell r="W209">
            <v>0.99999999999999989</v>
          </cell>
          <cell r="X209">
            <v>1.002758620689655</v>
          </cell>
          <cell r="Y209">
            <v>0.99724896836313615</v>
          </cell>
          <cell r="Z209">
            <v>0.95238095238095233</v>
          </cell>
          <cell r="AA209">
            <v>0.9285714285714286</v>
          </cell>
          <cell r="AB209">
            <v>0.87934217506631307</v>
          </cell>
          <cell r="AC209">
            <v>0.90102319071406156</v>
          </cell>
          <cell r="AD209">
            <v>0.94174757281553401</v>
          </cell>
          <cell r="AE209">
            <v>0.92783505154639168</v>
          </cell>
          <cell r="AF209">
            <v>0.47666666666666663</v>
          </cell>
        </row>
        <row r="210">
          <cell r="A210" t="str">
            <v>PLANTA PTRA</v>
          </cell>
          <cell r="B210" t="str">
            <v xml:space="preserve">     601260  Acero Estructural</v>
          </cell>
          <cell r="G210">
            <v>7</v>
          </cell>
          <cell r="H210">
            <v>7</v>
          </cell>
          <cell r="I210">
            <v>7</v>
          </cell>
          <cell r="J210">
            <v>7</v>
          </cell>
          <cell r="K210">
            <v>7</v>
          </cell>
          <cell r="L210">
            <v>7</v>
          </cell>
          <cell r="M210">
            <v>6.980742778541952</v>
          </cell>
          <cell r="N210">
            <v>7</v>
          </cell>
          <cell r="O210">
            <v>7</v>
          </cell>
          <cell r="P210">
            <v>7.019310344827586</v>
          </cell>
          <cell r="Q210">
            <v>6.980742778541952</v>
          </cell>
          <cell r="R210">
            <v>7</v>
          </cell>
          <cell r="S210">
            <v>7</v>
          </cell>
          <cell r="T210">
            <v>7.019310344827586</v>
          </cell>
          <cell r="U210">
            <v>6.980742778541952</v>
          </cell>
          <cell r="V210">
            <v>7</v>
          </cell>
          <cell r="W210">
            <v>7</v>
          </cell>
          <cell r="X210">
            <v>7.019310344827586</v>
          </cell>
          <cell r="Y210">
            <v>6.980742778541952</v>
          </cell>
          <cell r="Z210">
            <v>6.666666666666667</v>
          </cell>
          <cell r="AA210">
            <v>6.5</v>
          </cell>
          <cell r="AB210">
            <v>6.1553952254641908</v>
          </cell>
          <cell r="AC210">
            <v>6.3071623349984307</v>
          </cell>
          <cell r="AD210">
            <v>6.592233009708738</v>
          </cell>
          <cell r="AE210">
            <v>6.4948453608247423</v>
          </cell>
          <cell r="AF210">
            <v>3.3366666666666664</v>
          </cell>
        </row>
        <row r="211">
          <cell r="B211" t="str">
            <v xml:space="preserve">     601270  Tuberías, Válvulas y Accesorios</v>
          </cell>
          <cell r="G211">
            <v>26</v>
          </cell>
          <cell r="H211">
            <v>26</v>
          </cell>
          <cell r="I211">
            <v>26</v>
          </cell>
          <cell r="J211">
            <v>26</v>
          </cell>
          <cell r="K211">
            <v>26</v>
          </cell>
          <cell r="L211">
            <v>26</v>
          </cell>
          <cell r="M211">
            <v>25.928473177441543</v>
          </cell>
          <cell r="N211">
            <v>26</v>
          </cell>
          <cell r="O211">
            <v>26</v>
          </cell>
          <cell r="P211">
            <v>26.071724137931035</v>
          </cell>
          <cell r="Q211">
            <v>25.928473177441543</v>
          </cell>
          <cell r="R211">
            <v>26</v>
          </cell>
          <cell r="S211">
            <v>26</v>
          </cell>
          <cell r="T211">
            <v>26.071724137931035</v>
          </cell>
          <cell r="U211">
            <v>25.928473177441543</v>
          </cell>
          <cell r="V211">
            <v>26</v>
          </cell>
          <cell r="W211">
            <v>26</v>
          </cell>
          <cell r="X211">
            <v>26.071724137931035</v>
          </cell>
          <cell r="Y211">
            <v>25.928473177441543</v>
          </cell>
          <cell r="Z211">
            <v>24.761904761904763</v>
          </cell>
          <cell r="AA211">
            <v>24.142857142857142</v>
          </cell>
          <cell r="AB211">
            <v>22.862896551724138</v>
          </cell>
          <cell r="AC211">
            <v>23.426602958565603</v>
          </cell>
          <cell r="AD211">
            <v>24.485436893203882</v>
          </cell>
          <cell r="AE211">
            <v>24.123711340206189</v>
          </cell>
          <cell r="AF211">
            <v>12.393333333333333</v>
          </cell>
        </row>
        <row r="212">
          <cell r="B212" t="str">
            <v xml:space="preserve">     601280  Materiales de Construcción y Ac.Espec.</v>
          </cell>
          <cell r="G212">
            <v>2</v>
          </cell>
          <cell r="H212">
            <v>2</v>
          </cell>
          <cell r="I212">
            <v>2</v>
          </cell>
          <cell r="J212">
            <v>2</v>
          </cell>
          <cell r="K212">
            <v>2</v>
          </cell>
          <cell r="L212">
            <v>2</v>
          </cell>
          <cell r="M212">
            <v>1.9944979367262723</v>
          </cell>
          <cell r="N212">
            <v>1.9999999999999998</v>
          </cell>
          <cell r="O212">
            <v>1.9999999999999998</v>
          </cell>
          <cell r="P212">
            <v>2.0055172413793101</v>
          </cell>
          <cell r="Q212">
            <v>1.9944979367262723</v>
          </cell>
          <cell r="R212">
            <v>1.9999999999999998</v>
          </cell>
          <cell r="S212">
            <v>1.9999999999999998</v>
          </cell>
          <cell r="T212">
            <v>2.0055172413793101</v>
          </cell>
          <cell r="U212">
            <v>1.9944979367262723</v>
          </cell>
          <cell r="V212">
            <v>1.9999999999999998</v>
          </cell>
          <cell r="W212">
            <v>1.9999999999999998</v>
          </cell>
          <cell r="X212">
            <v>2.0055172413793101</v>
          </cell>
          <cell r="Y212">
            <v>1.9944979367262723</v>
          </cell>
          <cell r="Z212">
            <v>1.9047619047619047</v>
          </cell>
          <cell r="AA212">
            <v>1.8571428571428572</v>
          </cell>
          <cell r="AB212">
            <v>1.7586843501326261</v>
          </cell>
          <cell r="AC212">
            <v>1.8020463814281231</v>
          </cell>
          <cell r="AD212">
            <v>1.883495145631068</v>
          </cell>
          <cell r="AE212">
            <v>1.8556701030927834</v>
          </cell>
          <cell r="AF212">
            <v>0.95333333333333325</v>
          </cell>
        </row>
        <row r="213">
          <cell r="B213" t="str">
            <v xml:space="preserve">  Repuestos</v>
          </cell>
          <cell r="G213">
            <v>524</v>
          </cell>
          <cell r="H213">
            <v>588</v>
          </cell>
          <cell r="I213">
            <v>588</v>
          </cell>
          <cell r="J213">
            <v>588</v>
          </cell>
          <cell r="K213">
            <v>588</v>
          </cell>
          <cell r="L213">
            <v>588</v>
          </cell>
          <cell r="M213">
            <v>586.38239339752408</v>
          </cell>
          <cell r="N213">
            <v>588</v>
          </cell>
          <cell r="O213">
            <v>588</v>
          </cell>
          <cell r="P213">
            <v>589.62206896551731</v>
          </cell>
          <cell r="Q213">
            <v>586.38239339752408</v>
          </cell>
          <cell r="R213">
            <v>588</v>
          </cell>
          <cell r="S213">
            <v>588</v>
          </cell>
          <cell r="T213">
            <v>589.62206896551731</v>
          </cell>
          <cell r="U213">
            <v>586.38239339752408</v>
          </cell>
          <cell r="V213">
            <v>588</v>
          </cell>
          <cell r="W213">
            <v>588</v>
          </cell>
          <cell r="X213">
            <v>589.62206896551731</v>
          </cell>
          <cell r="Y213">
            <v>586.38239339752408</v>
          </cell>
          <cell r="Z213">
            <v>560</v>
          </cell>
          <cell r="AA213">
            <v>546</v>
          </cell>
          <cell r="AB213">
            <v>517.05319893899207</v>
          </cell>
          <cell r="AC213">
            <v>529.80163613986815</v>
          </cell>
          <cell r="AD213">
            <v>553.747572815534</v>
          </cell>
          <cell r="AE213">
            <v>545.56701030927832</v>
          </cell>
          <cell r="AF213">
            <v>280.28000000000003</v>
          </cell>
        </row>
        <row r="214">
          <cell r="B214" t="str">
            <v xml:space="preserve">     601520  Repuestos Compresores</v>
          </cell>
          <cell r="G214">
            <v>1</v>
          </cell>
          <cell r="H214">
            <v>1</v>
          </cell>
          <cell r="I214">
            <v>1</v>
          </cell>
          <cell r="J214">
            <v>1</v>
          </cell>
          <cell r="K214">
            <v>1</v>
          </cell>
          <cell r="L214">
            <v>1</v>
          </cell>
          <cell r="M214">
            <v>0.99724896836313615</v>
          </cell>
          <cell r="N214">
            <v>0.99999999999999989</v>
          </cell>
          <cell r="O214">
            <v>0.99999999999999989</v>
          </cell>
          <cell r="P214">
            <v>1.002758620689655</v>
          </cell>
          <cell r="Q214">
            <v>0.99724896836313615</v>
          </cell>
          <cell r="R214">
            <v>0.99999999999999989</v>
          </cell>
          <cell r="S214">
            <v>0.99999999999999989</v>
          </cell>
          <cell r="T214">
            <v>1.002758620689655</v>
          </cell>
          <cell r="U214">
            <v>0.99724896836313615</v>
          </cell>
          <cell r="V214">
            <v>0.99999999999999989</v>
          </cell>
          <cell r="W214">
            <v>0.99999999999999989</v>
          </cell>
          <cell r="X214">
            <v>1.002758620689655</v>
          </cell>
          <cell r="Y214">
            <v>0.99724896836313615</v>
          </cell>
          <cell r="Z214">
            <v>0.95238095238095233</v>
          </cell>
          <cell r="AA214">
            <v>0.9285714285714286</v>
          </cell>
          <cell r="AB214">
            <v>0.87934217506631307</v>
          </cell>
          <cell r="AC214">
            <v>0.90102319071406156</v>
          </cell>
          <cell r="AD214">
            <v>0.94174757281553401</v>
          </cell>
          <cell r="AE214">
            <v>0.92783505154639168</v>
          </cell>
          <cell r="AF214">
            <v>0.47666666666666663</v>
          </cell>
        </row>
        <row r="215">
          <cell r="B215" t="str">
            <v xml:space="preserve">     601540  Repuestos Equipo Extracción</v>
          </cell>
          <cell r="G215">
            <v>1</v>
          </cell>
          <cell r="H215">
            <v>1</v>
          </cell>
          <cell r="I215">
            <v>1</v>
          </cell>
          <cell r="J215">
            <v>1</v>
          </cell>
          <cell r="K215">
            <v>1</v>
          </cell>
          <cell r="L215">
            <v>1</v>
          </cell>
          <cell r="M215">
            <v>0.99724896836313615</v>
          </cell>
          <cell r="N215">
            <v>0.99999999999999989</v>
          </cell>
          <cell r="O215">
            <v>0.99999999999999989</v>
          </cell>
          <cell r="P215">
            <v>1.002758620689655</v>
          </cell>
          <cell r="Q215">
            <v>0.99724896836313615</v>
          </cell>
          <cell r="R215">
            <v>0.99999999999999989</v>
          </cell>
          <cell r="S215">
            <v>0.99999999999999989</v>
          </cell>
          <cell r="T215">
            <v>1.002758620689655</v>
          </cell>
          <cell r="U215">
            <v>0.99724896836313615</v>
          </cell>
          <cell r="V215">
            <v>0.99999999999999989</v>
          </cell>
          <cell r="W215">
            <v>0.99999999999999989</v>
          </cell>
          <cell r="X215">
            <v>1.002758620689655</v>
          </cell>
          <cell r="Y215">
            <v>0.99724896836313615</v>
          </cell>
          <cell r="Z215">
            <v>0.95238095238095233</v>
          </cell>
          <cell r="AA215">
            <v>0.9285714285714286</v>
          </cell>
          <cell r="AB215">
            <v>0.87934217506631307</v>
          </cell>
          <cell r="AC215">
            <v>0.90102319071406156</v>
          </cell>
          <cell r="AD215">
            <v>0.94174757281553401</v>
          </cell>
          <cell r="AE215">
            <v>0.92783505154639168</v>
          </cell>
          <cell r="AF215">
            <v>0.47666666666666663</v>
          </cell>
        </row>
        <row r="216">
          <cell r="B216" t="str">
            <v xml:space="preserve">     601550  Reptos Equip.Servic.</v>
          </cell>
          <cell r="G216">
            <v>3</v>
          </cell>
          <cell r="H216">
            <v>3</v>
          </cell>
          <cell r="I216">
            <v>3</v>
          </cell>
          <cell r="J216">
            <v>3</v>
          </cell>
          <cell r="K216">
            <v>3</v>
          </cell>
          <cell r="L216">
            <v>3</v>
          </cell>
          <cell r="M216">
            <v>2.9917469050894083</v>
          </cell>
          <cell r="N216">
            <v>3</v>
          </cell>
          <cell r="O216">
            <v>3</v>
          </cell>
          <cell r="P216">
            <v>3.0082758620689658</v>
          </cell>
          <cell r="Q216">
            <v>2.9917469050894083</v>
          </cell>
          <cell r="R216">
            <v>3</v>
          </cell>
          <cell r="S216">
            <v>3</v>
          </cell>
          <cell r="T216">
            <v>3.0082758620689658</v>
          </cell>
          <cell r="U216">
            <v>2.9917469050894083</v>
          </cell>
          <cell r="V216">
            <v>3</v>
          </cell>
          <cell r="W216">
            <v>3</v>
          </cell>
          <cell r="X216">
            <v>3.0082758620689658</v>
          </cell>
          <cell r="Y216">
            <v>2.9917469050894083</v>
          </cell>
          <cell r="Z216">
            <v>2.8571428571428568</v>
          </cell>
          <cell r="AA216">
            <v>2.7857142857142856</v>
          </cell>
          <cell r="AB216">
            <v>2.638026525198939</v>
          </cell>
          <cell r="AC216">
            <v>2.7030695721421849</v>
          </cell>
          <cell r="AD216">
            <v>2.825242718446602</v>
          </cell>
          <cell r="AE216">
            <v>2.7835051546391756</v>
          </cell>
          <cell r="AF216">
            <v>1.43</v>
          </cell>
        </row>
        <row r="217">
          <cell r="B217" t="str">
            <v xml:space="preserve">     601560  Reptos Eq. Conc.Filt</v>
          </cell>
          <cell r="G217">
            <v>419</v>
          </cell>
          <cell r="H217">
            <v>483</v>
          </cell>
          <cell r="I217">
            <v>483</v>
          </cell>
          <cell r="J217">
            <v>483</v>
          </cell>
          <cell r="K217">
            <v>483</v>
          </cell>
          <cell r="L217">
            <v>483</v>
          </cell>
          <cell r="M217">
            <v>481.67125171939477</v>
          </cell>
          <cell r="N217">
            <v>483</v>
          </cell>
          <cell r="O217">
            <v>483</v>
          </cell>
          <cell r="P217">
            <v>484.33241379310346</v>
          </cell>
          <cell r="Q217">
            <v>481.67125171939477</v>
          </cell>
          <cell r="R217">
            <v>483</v>
          </cell>
          <cell r="S217">
            <v>483</v>
          </cell>
          <cell r="T217">
            <v>484.33241379310346</v>
          </cell>
          <cell r="U217">
            <v>481.67125171939477</v>
          </cell>
          <cell r="V217">
            <v>483</v>
          </cell>
          <cell r="W217">
            <v>483</v>
          </cell>
          <cell r="X217">
            <v>484.33241379310346</v>
          </cell>
          <cell r="Y217">
            <v>481.67125171939477</v>
          </cell>
          <cell r="Z217">
            <v>460</v>
          </cell>
          <cell r="AA217">
            <v>448.5</v>
          </cell>
          <cell r="AB217">
            <v>424.72227055702922</v>
          </cell>
          <cell r="AC217">
            <v>435.19420111489171</v>
          </cell>
          <cell r="AD217">
            <v>454.86407766990288</v>
          </cell>
          <cell r="AE217">
            <v>448.14432989690721</v>
          </cell>
          <cell r="AF217">
            <v>230.23</v>
          </cell>
        </row>
        <row r="218">
          <cell r="B218" t="str">
            <v xml:space="preserve">     601570  Reptos Chancad. Mol.</v>
          </cell>
          <cell r="G218">
            <v>55</v>
          </cell>
          <cell r="H218">
            <v>55</v>
          </cell>
          <cell r="I218">
            <v>55</v>
          </cell>
          <cell r="J218">
            <v>55</v>
          </cell>
          <cell r="K218">
            <v>55</v>
          </cell>
          <cell r="L218">
            <v>55</v>
          </cell>
          <cell r="M218">
            <v>54.848693259972492</v>
          </cell>
          <cell r="N218">
            <v>55</v>
          </cell>
          <cell r="O218">
            <v>55</v>
          </cell>
          <cell r="P218">
            <v>55.151724137931033</v>
          </cell>
          <cell r="Q218">
            <v>54.848693259972492</v>
          </cell>
          <cell r="R218">
            <v>55</v>
          </cell>
          <cell r="S218">
            <v>55</v>
          </cell>
          <cell r="T218">
            <v>55.151724137931033</v>
          </cell>
          <cell r="U218">
            <v>54.848693259972492</v>
          </cell>
          <cell r="V218">
            <v>55</v>
          </cell>
          <cell r="W218">
            <v>55</v>
          </cell>
          <cell r="X218">
            <v>55.151724137931033</v>
          </cell>
          <cell r="Y218">
            <v>54.848693259972492</v>
          </cell>
          <cell r="Z218">
            <v>52.38095238095238</v>
          </cell>
          <cell r="AA218">
            <v>51.071428571428562</v>
          </cell>
          <cell r="AB218">
            <v>48.363819628647214</v>
          </cell>
          <cell r="AC218">
            <v>49.556275489273389</v>
          </cell>
          <cell r="AD218">
            <v>51.796116504854368</v>
          </cell>
          <cell r="AE218">
            <v>51.030927835051543</v>
          </cell>
          <cell r="AF218">
            <v>26.216666666666669</v>
          </cell>
        </row>
        <row r="219">
          <cell r="B219" t="str">
            <v xml:space="preserve">     601580  Reptos Correas Trans</v>
          </cell>
          <cell r="G219">
            <v>1</v>
          </cell>
          <cell r="H219">
            <v>1</v>
          </cell>
          <cell r="I219">
            <v>1</v>
          </cell>
          <cell r="J219">
            <v>1</v>
          </cell>
          <cell r="K219">
            <v>1</v>
          </cell>
          <cell r="L219">
            <v>1</v>
          </cell>
          <cell r="M219">
            <v>0.99724896836313615</v>
          </cell>
          <cell r="N219">
            <v>0.99999999999999989</v>
          </cell>
          <cell r="O219">
            <v>0.99999999999999989</v>
          </cell>
          <cell r="P219">
            <v>1.002758620689655</v>
          </cell>
          <cell r="Q219">
            <v>0.99724896836313615</v>
          </cell>
          <cell r="R219">
            <v>0.99999999999999989</v>
          </cell>
          <cell r="S219">
            <v>0.99999999999999989</v>
          </cell>
          <cell r="T219">
            <v>1.002758620689655</v>
          </cell>
          <cell r="U219">
            <v>0.99724896836313615</v>
          </cell>
          <cell r="V219">
            <v>0.99999999999999989</v>
          </cell>
          <cell r="W219">
            <v>0.99999999999999989</v>
          </cell>
          <cell r="X219">
            <v>1.002758620689655</v>
          </cell>
          <cell r="Y219">
            <v>0.99724896836313615</v>
          </cell>
          <cell r="Z219">
            <v>0.95238095238095233</v>
          </cell>
          <cell r="AA219">
            <v>0.9285714285714286</v>
          </cell>
          <cell r="AB219">
            <v>0.87934217506631307</v>
          </cell>
          <cell r="AC219">
            <v>0.90102319071406156</v>
          </cell>
          <cell r="AD219">
            <v>0.94174757281553401</v>
          </cell>
          <cell r="AE219">
            <v>0.92783505154639168</v>
          </cell>
          <cell r="AF219">
            <v>0.47666666666666663</v>
          </cell>
        </row>
        <row r="220">
          <cell r="B220" t="str">
            <v xml:space="preserve">     601620  Repuestos en General</v>
          </cell>
          <cell r="G220">
            <v>44</v>
          </cell>
          <cell r="H220">
            <v>44</v>
          </cell>
          <cell r="I220">
            <v>44</v>
          </cell>
          <cell r="J220">
            <v>44</v>
          </cell>
          <cell r="K220">
            <v>44</v>
          </cell>
          <cell r="L220">
            <v>44</v>
          </cell>
          <cell r="M220">
            <v>43.878954607977988</v>
          </cell>
          <cell r="N220">
            <v>44</v>
          </cell>
          <cell r="O220">
            <v>44</v>
          </cell>
          <cell r="P220">
            <v>44.121379310344828</v>
          </cell>
          <cell r="Q220">
            <v>43.878954607977988</v>
          </cell>
          <cell r="R220">
            <v>44</v>
          </cell>
          <cell r="S220">
            <v>44</v>
          </cell>
          <cell r="T220">
            <v>44.121379310344828</v>
          </cell>
          <cell r="U220">
            <v>43.878954607977988</v>
          </cell>
          <cell r="V220">
            <v>44</v>
          </cell>
          <cell r="W220">
            <v>44</v>
          </cell>
          <cell r="X220">
            <v>44.121379310344828</v>
          </cell>
          <cell r="Y220">
            <v>43.878954607977988</v>
          </cell>
          <cell r="Z220">
            <v>41.904761904761905</v>
          </cell>
          <cell r="AA220">
            <v>40.857142857142854</v>
          </cell>
          <cell r="AB220">
            <v>38.691055702917772</v>
          </cell>
          <cell r="AC220">
            <v>39.645020391418704</v>
          </cell>
          <cell r="AD220">
            <v>41.436893203883493</v>
          </cell>
          <cell r="AE220">
            <v>40.824742268041234</v>
          </cell>
          <cell r="AF220">
            <v>20.973333333333336</v>
          </cell>
        </row>
        <row r="221">
          <cell r="B221" t="str">
            <v xml:space="preserve">  Otros Materiales</v>
          </cell>
          <cell r="G221">
            <v>42</v>
          </cell>
          <cell r="H221">
            <v>42</v>
          </cell>
          <cell r="I221">
            <v>42</v>
          </cell>
          <cell r="J221">
            <v>42</v>
          </cell>
          <cell r="K221">
            <v>42</v>
          </cell>
          <cell r="L221">
            <v>42</v>
          </cell>
          <cell r="M221">
            <v>42</v>
          </cell>
          <cell r="N221">
            <v>42</v>
          </cell>
          <cell r="O221">
            <v>42</v>
          </cell>
          <cell r="P221">
            <v>42</v>
          </cell>
          <cell r="Q221">
            <v>42</v>
          </cell>
          <cell r="R221">
            <v>42</v>
          </cell>
          <cell r="S221">
            <v>42</v>
          </cell>
          <cell r="T221">
            <v>42</v>
          </cell>
          <cell r="U221">
            <v>42</v>
          </cell>
          <cell r="V221">
            <v>42</v>
          </cell>
          <cell r="W221">
            <v>42</v>
          </cell>
          <cell r="X221">
            <v>42</v>
          </cell>
          <cell r="Y221">
            <v>42</v>
          </cell>
          <cell r="Z221">
            <v>42</v>
          </cell>
          <cell r="AA221">
            <v>42</v>
          </cell>
          <cell r="AB221">
            <v>42</v>
          </cell>
          <cell r="AC221">
            <v>42</v>
          </cell>
          <cell r="AD221">
            <v>42</v>
          </cell>
          <cell r="AE221">
            <v>42</v>
          </cell>
          <cell r="AF221">
            <v>42</v>
          </cell>
        </row>
        <row r="223">
          <cell r="B223" t="str">
            <v>ENERGIA ELECTRICA</v>
          </cell>
          <cell r="F223" t="str">
            <v>KUS$</v>
          </cell>
          <cell r="G223">
            <v>1179.7617600000001</v>
          </cell>
          <cell r="H223">
            <v>978.54567576941781</v>
          </cell>
          <cell r="I223">
            <v>942.23252299895637</v>
          </cell>
          <cell r="J223">
            <v>936.61073926729284</v>
          </cell>
          <cell r="K223">
            <v>987.06071321002753</v>
          </cell>
          <cell r="L223">
            <v>758.27930147654126</v>
          </cell>
          <cell r="M223">
            <v>763.74260138945147</v>
          </cell>
          <cell r="N223">
            <v>763.74260138945147</v>
          </cell>
          <cell r="O223">
            <v>763.74260138945147</v>
          </cell>
          <cell r="P223">
            <v>765.84947753121537</v>
          </cell>
          <cell r="Q223">
            <v>763.74260138945147</v>
          </cell>
          <cell r="R223">
            <v>763.74260138945147</v>
          </cell>
          <cell r="S223">
            <v>763.74260138945147</v>
          </cell>
          <cell r="T223">
            <v>765.84947753121537</v>
          </cell>
          <cell r="U223">
            <v>763.74260138945147</v>
          </cell>
          <cell r="V223">
            <v>763.74260138945147</v>
          </cell>
          <cell r="W223">
            <v>763.74260138945147</v>
          </cell>
          <cell r="X223">
            <v>765.84947753121537</v>
          </cell>
          <cell r="Y223">
            <v>763.74260138945147</v>
          </cell>
          <cell r="Z223">
            <v>727.37390608519183</v>
          </cell>
          <cell r="AA223">
            <v>675.41862707910684</v>
          </cell>
          <cell r="AB223">
            <v>593.92408461604464</v>
          </cell>
          <cell r="AC223">
            <v>535.139373762677</v>
          </cell>
          <cell r="AD223">
            <v>503.96620635902588</v>
          </cell>
          <cell r="AE223">
            <v>467.59751105476624</v>
          </cell>
          <cell r="AF223">
            <v>222.88814693610524</v>
          </cell>
        </row>
        <row r="224">
          <cell r="F224" t="str">
            <v>MWH /AÑO</v>
          </cell>
          <cell r="G224">
            <v>28251</v>
          </cell>
          <cell r="H224">
            <v>28094.908865042144</v>
          </cell>
          <cell r="I224">
            <v>28017.618881919603</v>
          </cell>
          <cell r="J224">
            <v>28160.274782540379</v>
          </cell>
          <cell r="K224">
            <v>28017.618881919603</v>
          </cell>
          <cell r="L224">
            <v>21028.266818539687</v>
          </cell>
          <cell r="M224">
            <v>20970.417391253472</v>
          </cell>
          <cell r="N224">
            <v>20970.417391253472</v>
          </cell>
          <cell r="O224">
            <v>20970.417391253472</v>
          </cell>
          <cell r="P224">
            <v>21028.266818539687</v>
          </cell>
          <cell r="Q224">
            <v>20970.417391253472</v>
          </cell>
          <cell r="R224">
            <v>20970.417391253472</v>
          </cell>
          <cell r="S224">
            <v>20970.417391253472</v>
          </cell>
          <cell r="T224">
            <v>21028.266818539687</v>
          </cell>
          <cell r="U224">
            <v>20970.417391253472</v>
          </cell>
          <cell r="V224">
            <v>20970.417391253472</v>
          </cell>
          <cell r="W224">
            <v>20970.417391253472</v>
          </cell>
          <cell r="X224">
            <v>21028.266818539687</v>
          </cell>
          <cell r="Y224">
            <v>20970.417391253472</v>
          </cell>
          <cell r="Z224">
            <v>19971.82608690807</v>
          </cell>
          <cell r="AA224">
            <v>18545.267080700352</v>
          </cell>
          <cell r="AB224">
            <v>16307.635491928739</v>
          </cell>
          <cell r="AC224">
            <v>14693.557763939509</v>
          </cell>
          <cell r="AD224">
            <v>13837.622360214877</v>
          </cell>
          <cell r="AE224">
            <v>12839.031055869473</v>
          </cell>
          <cell r="AF224">
            <v>6119.9381366311154</v>
          </cell>
        </row>
        <row r="225">
          <cell r="F225" t="str">
            <v>US$/MWH</v>
          </cell>
          <cell r="G225">
            <v>41.76</v>
          </cell>
          <cell r="H225">
            <v>34.83</v>
          </cell>
          <cell r="I225">
            <v>33.630000000000003</v>
          </cell>
          <cell r="J225">
            <v>33.26</v>
          </cell>
          <cell r="K225">
            <v>35.229999999999997</v>
          </cell>
          <cell r="L225">
            <v>36.06</v>
          </cell>
          <cell r="M225">
            <v>36.42</v>
          </cell>
          <cell r="N225">
            <v>36.42</v>
          </cell>
          <cell r="O225">
            <v>36.42</v>
          </cell>
          <cell r="P225">
            <v>36.42</v>
          </cell>
          <cell r="Q225">
            <v>36.42</v>
          </cell>
          <cell r="R225">
            <v>36.42</v>
          </cell>
          <cell r="S225">
            <v>36.42</v>
          </cell>
          <cell r="T225">
            <v>36.42</v>
          </cell>
          <cell r="U225">
            <v>36.42</v>
          </cell>
          <cell r="V225">
            <v>36.42</v>
          </cell>
          <cell r="W225">
            <v>36.42</v>
          </cell>
          <cell r="X225">
            <v>36.42</v>
          </cell>
          <cell r="Y225">
            <v>36.42</v>
          </cell>
          <cell r="Z225">
            <v>36.42</v>
          </cell>
          <cell r="AA225">
            <v>36.42</v>
          </cell>
          <cell r="AB225">
            <v>36.42</v>
          </cell>
          <cell r="AC225">
            <v>36.42</v>
          </cell>
          <cell r="AD225">
            <v>36.42</v>
          </cell>
          <cell r="AE225">
            <v>36.42</v>
          </cell>
          <cell r="AF225">
            <v>36.42</v>
          </cell>
        </row>
        <row r="227">
          <cell r="B227" t="str">
            <v>AGUA</v>
          </cell>
          <cell r="F227" t="str">
            <v>KUS$</v>
          </cell>
          <cell r="G227">
            <v>370.52190719999993</v>
          </cell>
          <cell r="H227">
            <v>364.31423999999998</v>
          </cell>
          <cell r="I227">
            <v>363.31200000000001</v>
          </cell>
          <cell r="J227">
            <v>363.31200000000001</v>
          </cell>
          <cell r="K227">
            <v>363.31200000000001</v>
          </cell>
          <cell r="L227">
            <v>409.85352</v>
          </cell>
          <cell r="M227">
            <v>409.85352</v>
          </cell>
          <cell r="N227">
            <v>409.85352</v>
          </cell>
          <cell r="O227">
            <v>409.85352</v>
          </cell>
          <cell r="P227">
            <v>409.85352</v>
          </cell>
          <cell r="Q227">
            <v>409.85352</v>
          </cell>
          <cell r="R227">
            <v>409.85352</v>
          </cell>
          <cell r="S227">
            <v>409.85352</v>
          </cell>
          <cell r="T227">
            <v>409.85352</v>
          </cell>
          <cell r="U227">
            <v>409.85352</v>
          </cell>
          <cell r="V227">
            <v>409.85352</v>
          </cell>
          <cell r="W227">
            <v>409.85352</v>
          </cell>
          <cell r="X227">
            <v>409.85352</v>
          </cell>
          <cell r="Y227">
            <v>409.85352</v>
          </cell>
          <cell r="Z227">
            <v>409.85352</v>
          </cell>
          <cell r="AA227">
            <v>380.57826857142868</v>
          </cell>
          <cell r="AB227">
            <v>334.6585224685715</v>
          </cell>
          <cell r="AC227">
            <v>301.53508971428579</v>
          </cell>
          <cell r="AD227">
            <v>283.96993885714289</v>
          </cell>
          <cell r="AE227">
            <v>263.47726285714288</v>
          </cell>
          <cell r="AF227">
            <v>125.59082862857144</v>
          </cell>
        </row>
        <row r="228">
          <cell r="F228" t="str">
            <v>M3 /AÑO</v>
          </cell>
          <cell r="G228">
            <v>2503526.3999999999</v>
          </cell>
          <cell r="H228">
            <v>2512512</v>
          </cell>
          <cell r="I228">
            <v>2505600</v>
          </cell>
          <cell r="J228">
            <v>2505600</v>
          </cell>
          <cell r="K228">
            <v>2505600</v>
          </cell>
          <cell r="L228">
            <v>2826576.0000000005</v>
          </cell>
          <cell r="M228">
            <v>2826576.0000000005</v>
          </cell>
          <cell r="N228">
            <v>2826576.0000000005</v>
          </cell>
          <cell r="O228">
            <v>2826576.0000000005</v>
          </cell>
          <cell r="P228">
            <v>2826576.0000000005</v>
          </cell>
          <cell r="Q228">
            <v>2826576.0000000005</v>
          </cell>
          <cell r="R228">
            <v>2826576.0000000005</v>
          </cell>
          <cell r="S228">
            <v>2826576.0000000005</v>
          </cell>
          <cell r="T228">
            <v>2826576.0000000005</v>
          </cell>
          <cell r="U228">
            <v>2826576.0000000005</v>
          </cell>
          <cell r="V228">
            <v>2826576.0000000005</v>
          </cell>
          <cell r="W228">
            <v>2826576.0000000005</v>
          </cell>
          <cell r="X228">
            <v>2826576.0000000005</v>
          </cell>
          <cell r="Y228">
            <v>2826576.0000000005</v>
          </cell>
          <cell r="Z228">
            <v>2826576.0000000005</v>
          </cell>
          <cell r="AA228">
            <v>2624677.714285715</v>
          </cell>
          <cell r="AB228">
            <v>2307989.8101280793</v>
          </cell>
          <cell r="AC228">
            <v>2079552.3428571436</v>
          </cell>
          <cell r="AD228">
            <v>1958413.3714285716</v>
          </cell>
          <cell r="AE228">
            <v>1817084.5714285718</v>
          </cell>
          <cell r="AF228">
            <v>866143.6457142859</v>
          </cell>
        </row>
        <row r="229">
          <cell r="F229" t="str">
            <v>US$/M3</v>
          </cell>
          <cell r="G229">
            <v>0.14799999999999999</v>
          </cell>
          <cell r="H229">
            <v>0.14499999999999999</v>
          </cell>
          <cell r="I229">
            <v>0.14499999999999999</v>
          </cell>
          <cell r="J229">
            <v>0.14499999999999999</v>
          </cell>
          <cell r="K229">
            <v>0.14499999999999999</v>
          </cell>
          <cell r="L229">
            <v>0.14499999999999999</v>
          </cell>
          <cell r="M229">
            <v>0.14499999999999999</v>
          </cell>
          <cell r="N229">
            <v>0.14499999999999999</v>
          </cell>
          <cell r="O229">
            <v>0.14499999999999999</v>
          </cell>
          <cell r="P229">
            <v>0.14499999999999999</v>
          </cell>
          <cell r="Q229">
            <v>0.14499999999999999</v>
          </cell>
          <cell r="R229">
            <v>0.14499999999999999</v>
          </cell>
          <cell r="S229">
            <v>0.14499999999999999</v>
          </cell>
          <cell r="T229">
            <v>0.14499999999999999</v>
          </cell>
          <cell r="U229">
            <v>0.14499999999999999</v>
          </cell>
          <cell r="V229">
            <v>0.14499999999999999</v>
          </cell>
          <cell r="W229">
            <v>0.14499999999999999</v>
          </cell>
          <cell r="X229">
            <v>0.14499999999999999</v>
          </cell>
          <cell r="Y229">
            <v>0.14499999999999999</v>
          </cell>
          <cell r="Z229">
            <v>0.14499999999999999</v>
          </cell>
          <cell r="AA229">
            <v>0.14499999999999999</v>
          </cell>
          <cell r="AB229">
            <v>0.14499999999999999</v>
          </cell>
          <cell r="AC229">
            <v>0.14499999999999999</v>
          </cell>
          <cell r="AD229">
            <v>0.14499999999999999</v>
          </cell>
          <cell r="AE229">
            <v>0.14499999999999999</v>
          </cell>
          <cell r="AF229">
            <v>0.14499999999999999</v>
          </cell>
        </row>
        <row r="231">
          <cell r="B231" t="str">
            <v>SERV. TERCEROS DE OPERACIÓN</v>
          </cell>
          <cell r="G231">
            <v>77</v>
          </cell>
          <cell r="H231">
            <v>147</v>
          </cell>
          <cell r="I231">
            <v>147</v>
          </cell>
          <cell r="J231">
            <v>147</v>
          </cell>
          <cell r="K231">
            <v>147</v>
          </cell>
          <cell r="L231">
            <v>147</v>
          </cell>
          <cell r="M231">
            <v>146.59559834938099</v>
          </cell>
          <cell r="N231">
            <v>146.59559834938099</v>
          </cell>
          <cell r="O231">
            <v>146.59559834938099</v>
          </cell>
          <cell r="P231">
            <v>147</v>
          </cell>
          <cell r="Q231">
            <v>146.59559834938099</v>
          </cell>
          <cell r="R231">
            <v>146.59559834938099</v>
          </cell>
          <cell r="S231">
            <v>146.59559834938099</v>
          </cell>
          <cell r="T231">
            <v>147</v>
          </cell>
          <cell r="U231">
            <v>146.59559834938099</v>
          </cell>
          <cell r="V231">
            <v>146.59559834938099</v>
          </cell>
          <cell r="W231">
            <v>146.59559834938099</v>
          </cell>
          <cell r="X231">
            <v>147</v>
          </cell>
          <cell r="Y231">
            <v>146.59559834938099</v>
          </cell>
          <cell r="Z231">
            <v>139.61485557083907</v>
          </cell>
          <cell r="AA231">
            <v>129.64236588720772</v>
          </cell>
          <cell r="AB231">
            <v>114</v>
          </cell>
          <cell r="AC231">
            <v>102.71664374140302</v>
          </cell>
          <cell r="AD231">
            <v>96.733149931224204</v>
          </cell>
          <cell r="AE231">
            <v>89.752407152682252</v>
          </cell>
          <cell r="AF231">
            <v>42.781980742778543</v>
          </cell>
        </row>
        <row r="233">
          <cell r="B233" t="str">
            <v xml:space="preserve">OTROS COSTOS </v>
          </cell>
          <cell r="G233">
            <v>1</v>
          </cell>
          <cell r="H233">
            <v>1</v>
          </cell>
          <cell r="I233">
            <v>1</v>
          </cell>
          <cell r="J233">
            <v>1</v>
          </cell>
          <cell r="K233">
            <v>1</v>
          </cell>
          <cell r="L233">
            <v>1</v>
          </cell>
          <cell r="M233">
            <v>1</v>
          </cell>
          <cell r="N233">
            <v>1</v>
          </cell>
          <cell r="O233">
            <v>1</v>
          </cell>
          <cell r="P233">
            <v>1</v>
          </cell>
          <cell r="Q233">
            <v>1</v>
          </cell>
          <cell r="R233">
            <v>1</v>
          </cell>
          <cell r="S233">
            <v>1</v>
          </cell>
          <cell r="T233">
            <v>1</v>
          </cell>
          <cell r="U233">
            <v>1</v>
          </cell>
          <cell r="V233">
            <v>1</v>
          </cell>
          <cell r="W233">
            <v>1</v>
          </cell>
          <cell r="X233">
            <v>1</v>
          </cell>
          <cell r="Y233">
            <v>1</v>
          </cell>
          <cell r="Z233">
            <v>1</v>
          </cell>
          <cell r="AA233">
            <v>1</v>
          </cell>
          <cell r="AB233">
            <v>1</v>
          </cell>
          <cell r="AC233">
            <v>1</v>
          </cell>
          <cell r="AD233">
            <v>1</v>
          </cell>
          <cell r="AE233">
            <v>1</v>
          </cell>
          <cell r="AF233">
            <v>1</v>
          </cell>
        </row>
        <row r="235">
          <cell r="B235" t="str">
            <v>COSTO DIRECTO TOTAL</v>
          </cell>
          <cell r="G235">
            <v>2970.0396671999997</v>
          </cell>
          <cell r="H235">
            <v>2967.6159157694174</v>
          </cell>
          <cell r="I235">
            <v>2929.3005229989562</v>
          </cell>
          <cell r="J235">
            <v>2924.6787392672927</v>
          </cell>
          <cell r="K235">
            <v>2973.1287132100274</v>
          </cell>
          <cell r="L235">
            <v>2699.8888214765411</v>
          </cell>
          <cell r="M235">
            <v>2649.0875381707447</v>
          </cell>
          <cell r="N235">
            <v>2651.5717197388326</v>
          </cell>
          <cell r="O235">
            <v>2651.5717197388326</v>
          </cell>
          <cell r="P235">
            <v>2656.5740320139739</v>
          </cell>
          <cell r="Q235">
            <v>2649.0875381707447</v>
          </cell>
          <cell r="R235">
            <v>2651.5717197388326</v>
          </cell>
          <cell r="S235">
            <v>2651.5717197388326</v>
          </cell>
          <cell r="T235">
            <v>2656.5740320139739</v>
          </cell>
          <cell r="U235">
            <v>2649.0875381707447</v>
          </cell>
          <cell r="V235">
            <v>2651.5717197388326</v>
          </cell>
          <cell r="W235">
            <v>2651.5717197388326</v>
          </cell>
          <cell r="X235">
            <v>2656.5740320139739</v>
          </cell>
          <cell r="Y235">
            <v>2649.0875381707447</v>
          </cell>
          <cell r="Z235">
            <v>2565.2222816560311</v>
          </cell>
          <cell r="AA235">
            <v>2452.5192615377432</v>
          </cell>
          <cell r="AB235">
            <v>2265.0085911694969</v>
          </cell>
          <cell r="AC235">
            <v>2181.3950484331635</v>
          </cell>
          <cell r="AD235">
            <v>2137.7553533998203</v>
          </cell>
          <cell r="AE235">
            <v>2061.3502326109833</v>
          </cell>
          <cell r="AF235">
            <v>1198.6869563074551</v>
          </cell>
        </row>
        <row r="240">
          <cell r="B240" t="str">
            <v>TPD</v>
          </cell>
          <cell r="G240">
            <v>99100</v>
          </cell>
          <cell r="H240">
            <v>98200</v>
          </cell>
          <cell r="I240">
            <v>98200</v>
          </cell>
          <cell r="J240">
            <v>98700</v>
          </cell>
          <cell r="K240">
            <v>98200</v>
          </cell>
          <cell r="L240">
            <v>73500</v>
          </cell>
          <cell r="M240">
            <v>73500</v>
          </cell>
          <cell r="N240">
            <v>73500</v>
          </cell>
          <cell r="O240">
            <v>73500</v>
          </cell>
          <cell r="P240">
            <v>73500</v>
          </cell>
          <cell r="Q240">
            <v>73500</v>
          </cell>
          <cell r="R240">
            <v>73500</v>
          </cell>
          <cell r="S240">
            <v>73500</v>
          </cell>
          <cell r="T240">
            <v>73500</v>
          </cell>
          <cell r="U240">
            <v>73500</v>
          </cell>
          <cell r="V240">
            <v>73500</v>
          </cell>
          <cell r="W240">
            <v>73500</v>
          </cell>
          <cell r="X240">
            <v>73500</v>
          </cell>
          <cell r="Y240">
            <v>73500</v>
          </cell>
          <cell r="Z240">
            <v>70000</v>
          </cell>
          <cell r="AA240">
            <v>65000</v>
          </cell>
          <cell r="AB240">
            <v>57000</v>
          </cell>
          <cell r="AC240">
            <v>51500</v>
          </cell>
          <cell r="AD240">
            <v>48500</v>
          </cell>
          <cell r="AE240">
            <v>45000</v>
          </cell>
          <cell r="AF240">
            <v>21450</v>
          </cell>
        </row>
        <row r="241">
          <cell r="B241" t="str">
            <v>TON AÑO</v>
          </cell>
          <cell r="G241">
            <v>35923750</v>
          </cell>
          <cell r="H241">
            <v>35695700</v>
          </cell>
          <cell r="I241">
            <v>35597500</v>
          </cell>
          <cell r="J241">
            <v>35778750</v>
          </cell>
          <cell r="K241">
            <v>35597500</v>
          </cell>
          <cell r="L241">
            <v>26717250</v>
          </cell>
          <cell r="M241">
            <v>26643750</v>
          </cell>
          <cell r="N241">
            <v>26643750</v>
          </cell>
          <cell r="O241">
            <v>26643750</v>
          </cell>
          <cell r="P241">
            <v>26717250</v>
          </cell>
          <cell r="Q241">
            <v>26643750</v>
          </cell>
          <cell r="R241">
            <v>26643750</v>
          </cell>
          <cell r="S241">
            <v>26643750</v>
          </cell>
          <cell r="T241">
            <v>26717250</v>
          </cell>
          <cell r="U241">
            <v>26643750</v>
          </cell>
          <cell r="V241">
            <v>26643750</v>
          </cell>
          <cell r="W241">
            <v>26643750</v>
          </cell>
          <cell r="X241">
            <v>26717250</v>
          </cell>
          <cell r="Y241">
            <v>26643750</v>
          </cell>
          <cell r="Z241">
            <v>25375000</v>
          </cell>
          <cell r="AA241">
            <v>23562500</v>
          </cell>
          <cell r="AB241">
            <v>20719500</v>
          </cell>
          <cell r="AC241">
            <v>18668750</v>
          </cell>
          <cell r="AD241">
            <v>17581250</v>
          </cell>
          <cell r="AE241">
            <v>16312500</v>
          </cell>
          <cell r="AF241">
            <v>7775625</v>
          </cell>
        </row>
        <row r="242">
          <cell r="B242" t="str">
            <v>AUMENTO EN PRODUCCION</v>
          </cell>
          <cell r="H242">
            <v>0.99091826437941477</v>
          </cell>
          <cell r="I242">
            <v>0.99091826437941477</v>
          </cell>
          <cell r="J242">
            <v>0.99596367305751765</v>
          </cell>
          <cell r="K242">
            <v>0.99091826437941477</v>
          </cell>
          <cell r="L242">
            <v>0.74167507568113022</v>
          </cell>
          <cell r="M242">
            <v>0.74167507568113022</v>
          </cell>
          <cell r="N242">
            <v>0.74167507568113022</v>
          </cell>
          <cell r="O242">
            <v>0.74167507568113022</v>
          </cell>
          <cell r="P242">
            <v>0.74167507568113022</v>
          </cell>
          <cell r="Q242">
            <v>0.74167507568113022</v>
          </cell>
          <cell r="R242">
            <v>0.74167507568113022</v>
          </cell>
          <cell r="S242">
            <v>0.74167507568113022</v>
          </cell>
          <cell r="T242">
            <v>0.74167507568113022</v>
          </cell>
          <cell r="U242">
            <v>0.74167507568113022</v>
          </cell>
          <cell r="V242">
            <v>0.74167507568113022</v>
          </cell>
          <cell r="W242">
            <v>0.74167507568113022</v>
          </cell>
          <cell r="X242">
            <v>0.74167507568113022</v>
          </cell>
          <cell r="Y242">
            <v>0.74167507568113022</v>
          </cell>
          <cell r="Z242">
            <v>0.70635721493440973</v>
          </cell>
          <cell r="AA242">
            <v>0.65590312815338048</v>
          </cell>
          <cell r="AB242">
            <v>0.57517658930373361</v>
          </cell>
          <cell r="AC242">
            <v>0.51967709384460137</v>
          </cell>
          <cell r="AD242">
            <v>0.48940464177598386</v>
          </cell>
          <cell r="AE242">
            <v>0.45408678102926336</v>
          </cell>
          <cell r="AF242">
            <v>0.21644803229061554</v>
          </cell>
        </row>
        <row r="243">
          <cell r="G243">
            <v>1999</v>
          </cell>
          <cell r="H243">
            <v>2000</v>
          </cell>
          <cell r="I243">
            <v>2001</v>
          </cell>
          <cell r="J243">
            <v>2002</v>
          </cell>
          <cell r="K243">
            <v>2003</v>
          </cell>
          <cell r="L243">
            <v>2004</v>
          </cell>
          <cell r="M243">
            <v>2005</v>
          </cell>
          <cell r="N243">
            <v>2006</v>
          </cell>
          <cell r="O243">
            <v>2007</v>
          </cell>
          <cell r="P243">
            <v>2008</v>
          </cell>
          <cell r="Q243">
            <v>2009</v>
          </cell>
          <cell r="R243">
            <v>2010</v>
          </cell>
          <cell r="S243">
            <v>2011</v>
          </cell>
          <cell r="T243">
            <v>2012</v>
          </cell>
          <cell r="U243">
            <v>2013</v>
          </cell>
          <cell r="V243">
            <v>2014</v>
          </cell>
          <cell r="W243">
            <v>2015</v>
          </cell>
          <cell r="X243">
            <v>2016</v>
          </cell>
          <cell r="Y243">
            <v>2017</v>
          </cell>
          <cell r="Z243">
            <v>2018</v>
          </cell>
          <cell r="AA243">
            <v>2019</v>
          </cell>
          <cell r="AB243">
            <v>2020</v>
          </cell>
          <cell r="AC243">
            <v>2021</v>
          </cell>
          <cell r="AD243">
            <v>2022</v>
          </cell>
          <cell r="AE243">
            <v>2023</v>
          </cell>
          <cell r="AF243">
            <v>2024</v>
          </cell>
        </row>
        <row r="246">
          <cell r="B246" t="str">
            <v>MANO DE OBRA</v>
          </cell>
          <cell r="G246">
            <v>1371.636</v>
          </cell>
          <cell r="H246">
            <v>1371.636</v>
          </cell>
          <cell r="I246">
            <v>1371.636</v>
          </cell>
          <cell r="J246">
            <v>1371.636</v>
          </cell>
          <cell r="K246">
            <v>1371.636</v>
          </cell>
          <cell r="L246">
            <v>1371.636</v>
          </cell>
          <cell r="M246">
            <v>1371.636</v>
          </cell>
          <cell r="N246">
            <v>1371.636</v>
          </cell>
          <cell r="O246">
            <v>1371.636</v>
          </cell>
          <cell r="P246">
            <v>1371.636</v>
          </cell>
          <cell r="Q246">
            <v>1371.636</v>
          </cell>
          <cell r="R246">
            <v>1371.636</v>
          </cell>
          <cell r="S246">
            <v>1371.636</v>
          </cell>
          <cell r="T246">
            <v>1371.636</v>
          </cell>
          <cell r="U246">
            <v>1371.636</v>
          </cell>
          <cell r="V246">
            <v>1371.636</v>
          </cell>
          <cell r="W246">
            <v>1371.636</v>
          </cell>
          <cell r="X246">
            <v>1371.636</v>
          </cell>
          <cell r="Y246">
            <v>1371.636</v>
          </cell>
          <cell r="Z246">
            <v>1371.636</v>
          </cell>
          <cell r="AA246">
            <v>1371.636</v>
          </cell>
          <cell r="AB246">
            <v>1371.636</v>
          </cell>
          <cell r="AC246">
            <v>1371.636</v>
          </cell>
          <cell r="AD246">
            <v>1371.636</v>
          </cell>
          <cell r="AE246">
            <v>1371.636</v>
          </cell>
          <cell r="AF246">
            <v>1371.636</v>
          </cell>
        </row>
        <row r="247">
          <cell r="B247" t="str">
            <v>MATERIALES</v>
          </cell>
          <cell r="G247">
            <v>723</v>
          </cell>
          <cell r="H247">
            <v>863</v>
          </cell>
          <cell r="I247">
            <v>863</v>
          </cell>
          <cell r="J247">
            <v>863</v>
          </cell>
          <cell r="K247">
            <v>863</v>
          </cell>
          <cell r="L247">
            <v>863</v>
          </cell>
          <cell r="M247">
            <v>860.62585969738666</v>
          </cell>
          <cell r="N247">
            <v>863</v>
          </cell>
          <cell r="O247">
            <v>863</v>
          </cell>
          <cell r="P247">
            <v>865.38068965517243</v>
          </cell>
          <cell r="Q247">
            <v>860.62585969738666</v>
          </cell>
          <cell r="R247">
            <v>863</v>
          </cell>
          <cell r="S247">
            <v>863</v>
          </cell>
          <cell r="T247">
            <v>865.38068965517243</v>
          </cell>
          <cell r="U247">
            <v>860.62585969738666</v>
          </cell>
          <cell r="V247">
            <v>863</v>
          </cell>
          <cell r="W247">
            <v>863</v>
          </cell>
          <cell r="X247">
            <v>865.38068965517243</v>
          </cell>
          <cell r="Y247">
            <v>860.62585969738666</v>
          </cell>
          <cell r="Z247">
            <v>821.90476190476159</v>
          </cell>
          <cell r="AA247">
            <v>801.35714285714289</v>
          </cell>
          <cell r="AB247">
            <v>758.8722970822281</v>
          </cell>
          <cell r="AC247">
            <v>777.5830135862351</v>
          </cell>
          <cell r="AD247">
            <v>812.72815533980565</v>
          </cell>
          <cell r="AE247">
            <v>800.72164948453599</v>
          </cell>
          <cell r="AF247">
            <v>411.36333333333334</v>
          </cell>
        </row>
        <row r="249">
          <cell r="B249" t="str">
            <v xml:space="preserve">  Materiales de Operación</v>
          </cell>
          <cell r="G249">
            <v>20</v>
          </cell>
          <cell r="H249">
            <v>20</v>
          </cell>
          <cell r="I249">
            <v>20</v>
          </cell>
          <cell r="J249">
            <v>20</v>
          </cell>
          <cell r="K249">
            <v>20</v>
          </cell>
          <cell r="L249">
            <v>20</v>
          </cell>
          <cell r="M249">
            <v>19.944979367262725</v>
          </cell>
          <cell r="N249">
            <v>20</v>
          </cell>
          <cell r="O249">
            <v>20</v>
          </cell>
          <cell r="P249">
            <v>20.055172413793102</v>
          </cell>
          <cell r="Q249">
            <v>19.944979367262725</v>
          </cell>
          <cell r="R249">
            <v>20</v>
          </cell>
          <cell r="S249">
            <v>20</v>
          </cell>
          <cell r="T249">
            <v>20.055172413793102</v>
          </cell>
          <cell r="U249">
            <v>19.944979367262725</v>
          </cell>
          <cell r="V249">
            <v>20</v>
          </cell>
          <cell r="W249">
            <v>20</v>
          </cell>
          <cell r="X249">
            <v>20.055172413793102</v>
          </cell>
          <cell r="Y249">
            <v>19.944979367262725</v>
          </cell>
          <cell r="Z249">
            <v>19.047619047619047</v>
          </cell>
          <cell r="AA249">
            <v>18.571428571428573</v>
          </cell>
          <cell r="AB249">
            <v>17.586843501326261</v>
          </cell>
          <cell r="AC249">
            <v>18.020463814281232</v>
          </cell>
          <cell r="AD249">
            <v>18.834951456310677</v>
          </cell>
          <cell r="AE249">
            <v>18.556701030927833</v>
          </cell>
          <cell r="AF249">
            <v>9.5333333333333314</v>
          </cell>
        </row>
        <row r="250">
          <cell r="B250" t="str">
            <v xml:space="preserve">     601210  Lubricantes</v>
          </cell>
          <cell r="G250">
            <v>4</v>
          </cell>
          <cell r="H250">
            <v>4</v>
          </cell>
          <cell r="I250">
            <v>4</v>
          </cell>
          <cell r="J250">
            <v>4</v>
          </cell>
          <cell r="K250">
            <v>4</v>
          </cell>
          <cell r="L250">
            <v>4</v>
          </cell>
          <cell r="M250">
            <v>3.9889958734525446</v>
          </cell>
          <cell r="N250">
            <v>3.9999999999999996</v>
          </cell>
          <cell r="O250">
            <v>3.9999999999999996</v>
          </cell>
          <cell r="P250">
            <v>4.0110344827586202</v>
          </cell>
          <cell r="Q250">
            <v>3.9889958734525446</v>
          </cell>
          <cell r="R250">
            <v>3.9999999999999996</v>
          </cell>
          <cell r="S250">
            <v>3.9999999999999996</v>
          </cell>
          <cell r="T250">
            <v>4.0110344827586202</v>
          </cell>
          <cell r="U250">
            <v>3.9889958734525446</v>
          </cell>
          <cell r="V250">
            <v>3.9999999999999996</v>
          </cell>
          <cell r="W250">
            <v>3.9999999999999996</v>
          </cell>
          <cell r="X250">
            <v>4.0110344827586202</v>
          </cell>
          <cell r="Y250">
            <v>3.9889958734525446</v>
          </cell>
          <cell r="Z250">
            <v>3.8095238095238093</v>
          </cell>
          <cell r="AA250">
            <v>3.7142857142857144</v>
          </cell>
          <cell r="AB250">
            <v>3.5173687002652523</v>
          </cell>
          <cell r="AC250">
            <v>3.6040927628562462</v>
          </cell>
          <cell r="AD250">
            <v>3.766990291262136</v>
          </cell>
          <cell r="AE250">
            <v>3.7113402061855667</v>
          </cell>
          <cell r="AF250">
            <v>1.9066666666666665</v>
          </cell>
        </row>
        <row r="251">
          <cell r="B251" t="str">
            <v xml:space="preserve">     601260  Acero Estructural</v>
          </cell>
          <cell r="G251">
            <v>4</v>
          </cell>
          <cell r="H251">
            <v>4</v>
          </cell>
          <cell r="I251">
            <v>4</v>
          </cell>
          <cell r="J251">
            <v>4</v>
          </cell>
          <cell r="K251">
            <v>4</v>
          </cell>
          <cell r="L251">
            <v>4</v>
          </cell>
          <cell r="M251">
            <v>3.9889958734525446</v>
          </cell>
          <cell r="N251">
            <v>3.9999999999999996</v>
          </cell>
          <cell r="O251">
            <v>3.9999999999999996</v>
          </cell>
          <cell r="P251">
            <v>4.0110344827586202</v>
          </cell>
          <cell r="Q251">
            <v>3.9889958734525446</v>
          </cell>
          <cell r="R251">
            <v>3.9999999999999996</v>
          </cell>
          <cell r="S251">
            <v>3.9999999999999996</v>
          </cell>
          <cell r="T251">
            <v>4.0110344827586202</v>
          </cell>
          <cell r="U251">
            <v>3.9889958734525446</v>
          </cell>
          <cell r="V251">
            <v>3.9999999999999996</v>
          </cell>
          <cell r="W251">
            <v>3.9999999999999996</v>
          </cell>
          <cell r="X251">
            <v>4.0110344827586202</v>
          </cell>
          <cell r="Y251">
            <v>3.9889958734525446</v>
          </cell>
          <cell r="Z251">
            <v>3.8095238095238093</v>
          </cell>
          <cell r="AA251">
            <v>3.7142857142857144</v>
          </cell>
          <cell r="AB251">
            <v>3.5173687002652523</v>
          </cell>
          <cell r="AC251">
            <v>3.6040927628562462</v>
          </cell>
          <cell r="AD251">
            <v>3.766990291262136</v>
          </cell>
          <cell r="AE251">
            <v>3.7113402061855667</v>
          </cell>
          <cell r="AF251">
            <v>1.9066666666666665</v>
          </cell>
        </row>
        <row r="252">
          <cell r="B252" t="str">
            <v xml:space="preserve">     601270  Tuberías, Válvulas y Accesorios</v>
          </cell>
          <cell r="G252">
            <v>10</v>
          </cell>
          <cell r="H252">
            <v>10</v>
          </cell>
          <cell r="I252">
            <v>10</v>
          </cell>
          <cell r="J252">
            <v>10</v>
          </cell>
          <cell r="K252">
            <v>10</v>
          </cell>
          <cell r="L252">
            <v>10</v>
          </cell>
          <cell r="M252">
            <v>9.9724896836313626</v>
          </cell>
          <cell r="N252">
            <v>10</v>
          </cell>
          <cell r="O252">
            <v>10</v>
          </cell>
          <cell r="P252">
            <v>10.027586206896551</v>
          </cell>
          <cell r="Q252">
            <v>9.9724896836313626</v>
          </cell>
          <cell r="R252">
            <v>10</v>
          </cell>
          <cell r="S252">
            <v>10</v>
          </cell>
          <cell r="T252">
            <v>10.027586206896551</v>
          </cell>
          <cell r="U252">
            <v>9.9724896836313626</v>
          </cell>
          <cell r="V252">
            <v>10</v>
          </cell>
          <cell r="W252">
            <v>10</v>
          </cell>
          <cell r="X252">
            <v>10.027586206896551</v>
          </cell>
          <cell r="Y252">
            <v>9.9724896836313626</v>
          </cell>
          <cell r="Z252">
            <v>9.5238095238095237</v>
          </cell>
          <cell r="AA252">
            <v>9.2857142857142865</v>
          </cell>
          <cell r="AB252">
            <v>8.7934217506631303</v>
          </cell>
          <cell r="AC252">
            <v>9.0102319071406161</v>
          </cell>
          <cell r="AD252">
            <v>9.4174757281553401</v>
          </cell>
          <cell r="AE252">
            <v>9.2783505154639165</v>
          </cell>
          <cell r="AF252">
            <v>4.7666666666666657</v>
          </cell>
        </row>
        <row r="253">
          <cell r="A253" t="str">
            <v>MANT. ELECTRICA.</v>
          </cell>
          <cell r="B253" t="str">
            <v xml:space="preserve">     601280  Materiales de Construcción y Ac.Espec.</v>
          </cell>
          <cell r="G253">
            <v>2</v>
          </cell>
          <cell r="H253">
            <v>2</v>
          </cell>
          <cell r="I253">
            <v>2</v>
          </cell>
          <cell r="J253">
            <v>2</v>
          </cell>
          <cell r="K253">
            <v>2</v>
          </cell>
          <cell r="L253">
            <v>2</v>
          </cell>
          <cell r="M253">
            <v>1.9944979367262723</v>
          </cell>
          <cell r="N253">
            <v>1.9999999999999998</v>
          </cell>
          <cell r="O253">
            <v>1.9999999999999998</v>
          </cell>
          <cell r="P253">
            <v>2.0055172413793101</v>
          </cell>
          <cell r="Q253">
            <v>1.9944979367262723</v>
          </cell>
          <cell r="R253">
            <v>1.9999999999999998</v>
          </cell>
          <cell r="S253">
            <v>1.9999999999999998</v>
          </cell>
          <cell r="T253">
            <v>2.0055172413793101</v>
          </cell>
          <cell r="U253">
            <v>1.9944979367262723</v>
          </cell>
          <cell r="V253">
            <v>1.9999999999999998</v>
          </cell>
          <cell r="W253">
            <v>1.9999999999999998</v>
          </cell>
          <cell r="X253">
            <v>2.0055172413793101</v>
          </cell>
          <cell r="Y253">
            <v>1.9944979367262723</v>
          </cell>
          <cell r="Z253">
            <v>1.9047619047619047</v>
          </cell>
          <cell r="AA253">
            <v>1.8571428571428572</v>
          </cell>
          <cell r="AB253">
            <v>1.7586843501326261</v>
          </cell>
          <cell r="AC253">
            <v>1.8020463814281231</v>
          </cell>
          <cell r="AD253">
            <v>1.883495145631068</v>
          </cell>
          <cell r="AE253">
            <v>1.8556701030927834</v>
          </cell>
          <cell r="AF253">
            <v>0.95333333333333325</v>
          </cell>
        </row>
        <row r="254">
          <cell r="B254" t="str">
            <v xml:space="preserve">     601290  Envases para Producción</v>
          </cell>
        </row>
        <row r="255">
          <cell r="B255" t="str">
            <v xml:space="preserve">  Repuestos</v>
          </cell>
          <cell r="G255">
            <v>10</v>
          </cell>
          <cell r="H255">
            <v>10</v>
          </cell>
          <cell r="I255">
            <v>10</v>
          </cell>
          <cell r="J255">
            <v>10</v>
          </cell>
          <cell r="K255">
            <v>10</v>
          </cell>
          <cell r="L255">
            <v>10</v>
          </cell>
          <cell r="M255">
            <v>9.9724896836313626</v>
          </cell>
          <cell r="N255">
            <v>10</v>
          </cell>
          <cell r="O255">
            <v>10</v>
          </cell>
          <cell r="P255">
            <v>10.027586206896551</v>
          </cell>
          <cell r="Q255">
            <v>9.9724896836313626</v>
          </cell>
          <cell r="R255">
            <v>10</v>
          </cell>
          <cell r="S255">
            <v>10</v>
          </cell>
          <cell r="T255">
            <v>10.027586206896551</v>
          </cell>
          <cell r="U255">
            <v>9.9724896836313626</v>
          </cell>
          <cell r="V255">
            <v>10</v>
          </cell>
          <cell r="W255">
            <v>10</v>
          </cell>
          <cell r="X255">
            <v>10.027586206896551</v>
          </cell>
          <cell r="Y255">
            <v>9.9724896836313626</v>
          </cell>
          <cell r="Z255">
            <v>9.5238095238095237</v>
          </cell>
          <cell r="AA255">
            <v>9.2857142857142865</v>
          </cell>
          <cell r="AB255">
            <v>8.7934217506631303</v>
          </cell>
          <cell r="AC255">
            <v>9.0102319071406161</v>
          </cell>
          <cell r="AD255">
            <v>9.4174757281553401</v>
          </cell>
          <cell r="AE255">
            <v>9.2783505154639165</v>
          </cell>
          <cell r="AF255">
            <v>4.7666666666666657</v>
          </cell>
        </row>
        <row r="256">
          <cell r="B256" t="str">
            <v xml:space="preserve">     601620  Repuestos en General</v>
          </cell>
          <cell r="G256">
            <v>10</v>
          </cell>
          <cell r="H256">
            <v>10</v>
          </cell>
          <cell r="I256">
            <v>10</v>
          </cell>
          <cell r="J256">
            <v>10</v>
          </cell>
          <cell r="K256">
            <v>10</v>
          </cell>
          <cell r="L256">
            <v>10</v>
          </cell>
          <cell r="M256">
            <v>9.9724896836313626</v>
          </cell>
          <cell r="N256">
            <v>10</v>
          </cell>
          <cell r="O256">
            <v>10</v>
          </cell>
          <cell r="P256">
            <v>10.027586206896551</v>
          </cell>
          <cell r="Q256">
            <v>9.9724896836313626</v>
          </cell>
          <cell r="R256">
            <v>10</v>
          </cell>
          <cell r="S256">
            <v>10</v>
          </cell>
          <cell r="T256">
            <v>10.027586206896551</v>
          </cell>
          <cell r="U256">
            <v>9.9724896836313626</v>
          </cell>
          <cell r="V256">
            <v>10</v>
          </cell>
          <cell r="W256">
            <v>10</v>
          </cell>
          <cell r="X256">
            <v>10.027586206896551</v>
          </cell>
          <cell r="Y256">
            <v>9.9724896836313626</v>
          </cell>
          <cell r="Z256">
            <v>9.5238095238095237</v>
          </cell>
          <cell r="AA256">
            <v>9.2857142857142865</v>
          </cell>
          <cell r="AB256">
            <v>8.7934217506631303</v>
          </cell>
          <cell r="AC256">
            <v>9.0102319071406161</v>
          </cell>
          <cell r="AD256">
            <v>9.4174757281553401</v>
          </cell>
          <cell r="AE256">
            <v>9.2783505154639165</v>
          </cell>
          <cell r="AF256">
            <v>4.7666666666666657</v>
          </cell>
        </row>
        <row r="257">
          <cell r="B257" t="str">
            <v xml:space="preserve">  Otros Materiales</v>
          </cell>
          <cell r="G257">
            <v>693</v>
          </cell>
          <cell r="H257">
            <v>833</v>
          </cell>
          <cell r="I257">
            <v>833</v>
          </cell>
          <cell r="J257">
            <v>833</v>
          </cell>
          <cell r="K257">
            <v>833</v>
          </cell>
          <cell r="L257">
            <v>833</v>
          </cell>
          <cell r="M257">
            <v>830.7083906464926</v>
          </cell>
          <cell r="N257">
            <v>833</v>
          </cell>
          <cell r="O257">
            <v>833</v>
          </cell>
          <cell r="P257">
            <v>835.29793103448276</v>
          </cell>
          <cell r="Q257">
            <v>830.7083906464926</v>
          </cell>
          <cell r="R257">
            <v>833</v>
          </cell>
          <cell r="S257">
            <v>833</v>
          </cell>
          <cell r="T257">
            <v>835.29793103448276</v>
          </cell>
          <cell r="U257">
            <v>830.7083906464926</v>
          </cell>
          <cell r="V257">
            <v>833</v>
          </cell>
          <cell r="W257">
            <v>833</v>
          </cell>
          <cell r="X257">
            <v>835.29793103448276</v>
          </cell>
          <cell r="Y257">
            <v>830.7083906464926</v>
          </cell>
          <cell r="Z257">
            <v>793.33333333333303</v>
          </cell>
          <cell r="AA257">
            <v>773.5</v>
          </cell>
          <cell r="AB257">
            <v>732.49203183023872</v>
          </cell>
          <cell r="AC257">
            <v>750.55231786481329</v>
          </cell>
          <cell r="AD257">
            <v>784.47572815533965</v>
          </cell>
          <cell r="AE257">
            <v>772.88659793814429</v>
          </cell>
          <cell r="AF257">
            <v>397.06333333333333</v>
          </cell>
        </row>
        <row r="258">
          <cell r="B258" t="str">
            <v xml:space="preserve">     602000  Herramientas</v>
          </cell>
          <cell r="G258">
            <v>9</v>
          </cell>
          <cell r="H258">
            <v>9</v>
          </cell>
          <cell r="I258">
            <v>9</v>
          </cell>
          <cell r="J258">
            <v>9</v>
          </cell>
          <cell r="K258">
            <v>9</v>
          </cell>
          <cell r="L258">
            <v>9</v>
          </cell>
          <cell r="M258">
            <v>8.9752407152682245</v>
          </cell>
          <cell r="N258">
            <v>9</v>
          </cell>
          <cell r="O258">
            <v>9</v>
          </cell>
          <cell r="P258">
            <v>9.0248275862068965</v>
          </cell>
          <cell r="Q258">
            <v>8.9752407152682245</v>
          </cell>
          <cell r="R258">
            <v>9</v>
          </cell>
          <cell r="S258">
            <v>9</v>
          </cell>
          <cell r="T258">
            <v>9.0248275862068965</v>
          </cell>
          <cell r="U258">
            <v>8.9752407152682245</v>
          </cell>
          <cell r="V258">
            <v>9</v>
          </cell>
          <cell r="W258">
            <v>9</v>
          </cell>
          <cell r="X258">
            <v>9.0248275862068965</v>
          </cell>
          <cell r="Y258">
            <v>8.9752407152682245</v>
          </cell>
          <cell r="Z258">
            <v>8.5714285714285712</v>
          </cell>
          <cell r="AA258">
            <v>8.3571428571428577</v>
          </cell>
          <cell r="AB258">
            <v>7.9140795755968165</v>
          </cell>
          <cell r="AC258">
            <v>8.1092087164265543</v>
          </cell>
          <cell r="AD258">
            <v>8.4757281553398069</v>
          </cell>
          <cell r="AE258">
            <v>8.3505154639175245</v>
          </cell>
          <cell r="AF258">
            <v>4.29</v>
          </cell>
        </row>
        <row r="259">
          <cell r="B259" t="str">
            <v xml:space="preserve">     602010  Material Eléctrico</v>
          </cell>
          <cell r="G259">
            <v>627</v>
          </cell>
          <cell r="H259">
            <v>767</v>
          </cell>
          <cell r="I259">
            <v>767</v>
          </cell>
          <cell r="J259">
            <v>767</v>
          </cell>
          <cell r="K259">
            <v>767</v>
          </cell>
          <cell r="L259">
            <v>767</v>
          </cell>
          <cell r="M259">
            <v>764.88995873452552</v>
          </cell>
          <cell r="N259">
            <v>767</v>
          </cell>
          <cell r="O259">
            <v>767</v>
          </cell>
          <cell r="P259">
            <v>769.1158620689655</v>
          </cell>
          <cell r="Q259">
            <v>764.88995873452552</v>
          </cell>
          <cell r="R259">
            <v>767</v>
          </cell>
          <cell r="S259">
            <v>767</v>
          </cell>
          <cell r="T259">
            <v>769.1158620689655</v>
          </cell>
          <cell r="U259">
            <v>764.88995873452552</v>
          </cell>
          <cell r="V259">
            <v>767</v>
          </cell>
          <cell r="W259">
            <v>767</v>
          </cell>
          <cell r="X259">
            <v>769.1158620689655</v>
          </cell>
          <cell r="Y259">
            <v>764.88995873452552</v>
          </cell>
          <cell r="Z259">
            <v>730.47619047619037</v>
          </cell>
          <cell r="AA259">
            <v>712.21428571428567</v>
          </cell>
          <cell r="AB259">
            <v>674.45544827586207</v>
          </cell>
          <cell r="AC259">
            <v>691.08478727768534</v>
          </cell>
          <cell r="AD259">
            <v>722.32038834951459</v>
          </cell>
          <cell r="AE259">
            <v>711.64948453608247</v>
          </cell>
          <cell r="AF259">
            <v>365.6033333333333</v>
          </cell>
        </row>
        <row r="260">
          <cell r="B260" t="str">
            <v xml:space="preserve">     602040  Impl.Seg.-Ropa Trab.</v>
          </cell>
          <cell r="G260">
            <v>8</v>
          </cell>
          <cell r="H260">
            <v>8</v>
          </cell>
          <cell r="I260">
            <v>8</v>
          </cell>
          <cell r="J260">
            <v>8</v>
          </cell>
          <cell r="K260">
            <v>8</v>
          </cell>
          <cell r="L260">
            <v>8</v>
          </cell>
          <cell r="M260">
            <v>7.9779917469050892</v>
          </cell>
          <cell r="N260">
            <v>7.9999999999999991</v>
          </cell>
          <cell r="O260">
            <v>7.9999999999999991</v>
          </cell>
          <cell r="P260">
            <v>8.0220689655172404</v>
          </cell>
          <cell r="Q260">
            <v>7.9779917469050892</v>
          </cell>
          <cell r="R260">
            <v>7.9999999999999991</v>
          </cell>
          <cell r="S260">
            <v>7.9999999999999991</v>
          </cell>
          <cell r="T260">
            <v>8.0220689655172404</v>
          </cell>
          <cell r="U260">
            <v>7.9779917469050892</v>
          </cell>
          <cell r="V260">
            <v>7.9999999999999991</v>
          </cell>
          <cell r="W260">
            <v>7.9999999999999991</v>
          </cell>
          <cell r="X260">
            <v>8.0220689655172404</v>
          </cell>
          <cell r="Y260">
            <v>7.9779917469050892</v>
          </cell>
          <cell r="Z260">
            <v>7.6190476190476186</v>
          </cell>
          <cell r="AA260">
            <v>7.4285714285714288</v>
          </cell>
          <cell r="AB260">
            <v>7.0347374005305046</v>
          </cell>
          <cell r="AC260">
            <v>7.2081855257124925</v>
          </cell>
          <cell r="AD260">
            <v>7.5339805825242721</v>
          </cell>
          <cell r="AE260">
            <v>7.4226804123711334</v>
          </cell>
          <cell r="AF260">
            <v>3.813333333333333</v>
          </cell>
        </row>
        <row r="261">
          <cell r="B261" t="str">
            <v xml:space="preserve">     602070  Utiles de Escr.- Dib</v>
          </cell>
          <cell r="G261">
            <v>6</v>
          </cell>
          <cell r="H261">
            <v>6</v>
          </cell>
          <cell r="I261">
            <v>6</v>
          </cell>
          <cell r="J261">
            <v>6</v>
          </cell>
          <cell r="K261">
            <v>6</v>
          </cell>
          <cell r="L261">
            <v>6</v>
          </cell>
          <cell r="M261">
            <v>5.9834938101788167</v>
          </cell>
          <cell r="N261">
            <v>6</v>
          </cell>
          <cell r="O261">
            <v>6</v>
          </cell>
          <cell r="P261">
            <v>6.0165517241379316</v>
          </cell>
          <cell r="Q261">
            <v>5.9834938101788167</v>
          </cell>
          <cell r="R261">
            <v>6</v>
          </cell>
          <cell r="S261">
            <v>6</v>
          </cell>
          <cell r="T261">
            <v>6.0165517241379316</v>
          </cell>
          <cell r="U261">
            <v>5.9834938101788167</v>
          </cell>
          <cell r="V261">
            <v>6</v>
          </cell>
          <cell r="W261">
            <v>6</v>
          </cell>
          <cell r="X261">
            <v>6.0165517241379316</v>
          </cell>
          <cell r="Y261">
            <v>5.9834938101788167</v>
          </cell>
          <cell r="Z261">
            <v>5.7142857142857135</v>
          </cell>
          <cell r="AA261">
            <v>5.5714285714285712</v>
          </cell>
          <cell r="AB261">
            <v>5.276053050397878</v>
          </cell>
          <cell r="AC261">
            <v>5.4061391442843698</v>
          </cell>
          <cell r="AD261">
            <v>5.650485436893204</v>
          </cell>
          <cell r="AE261">
            <v>5.5670103092783512</v>
          </cell>
          <cell r="AF261">
            <v>2.86</v>
          </cell>
        </row>
        <row r="262">
          <cell r="B262" t="str">
            <v xml:space="preserve">     602090  Equip.Comput. Menor</v>
          </cell>
          <cell r="G262">
            <v>6</v>
          </cell>
          <cell r="H262">
            <v>6</v>
          </cell>
          <cell r="I262">
            <v>6</v>
          </cell>
          <cell r="J262">
            <v>6</v>
          </cell>
          <cell r="K262">
            <v>6</v>
          </cell>
          <cell r="L262">
            <v>6</v>
          </cell>
          <cell r="M262">
            <v>5.9834938101788167</v>
          </cell>
          <cell r="N262">
            <v>6</v>
          </cell>
          <cell r="O262">
            <v>6</v>
          </cell>
          <cell r="P262">
            <v>6.0165517241379316</v>
          </cell>
          <cell r="Q262">
            <v>5.9834938101788167</v>
          </cell>
          <cell r="R262">
            <v>6</v>
          </cell>
          <cell r="S262">
            <v>6</v>
          </cell>
          <cell r="T262">
            <v>6.0165517241379316</v>
          </cell>
          <cell r="U262">
            <v>5.9834938101788167</v>
          </cell>
          <cell r="V262">
            <v>6</v>
          </cell>
          <cell r="W262">
            <v>6</v>
          </cell>
          <cell r="X262">
            <v>6.0165517241379316</v>
          </cell>
          <cell r="Y262">
            <v>5.9834938101788167</v>
          </cell>
          <cell r="Z262">
            <v>5.7142857142857135</v>
          </cell>
          <cell r="AA262">
            <v>5.5714285714285712</v>
          </cell>
          <cell r="AB262">
            <v>5.276053050397878</v>
          </cell>
          <cell r="AC262">
            <v>5.4061391442843698</v>
          </cell>
          <cell r="AD262">
            <v>5.650485436893204</v>
          </cell>
          <cell r="AE262">
            <v>5.5670103092783512</v>
          </cell>
          <cell r="AF262">
            <v>2.86</v>
          </cell>
        </row>
        <row r="263">
          <cell r="B263" t="str">
            <v xml:space="preserve">     602100  Mater. Grles Bodega</v>
          </cell>
          <cell r="G263">
            <v>37</v>
          </cell>
          <cell r="H263">
            <v>37</v>
          </cell>
          <cell r="I263">
            <v>37</v>
          </cell>
          <cell r="J263">
            <v>37</v>
          </cell>
          <cell r="K263">
            <v>37</v>
          </cell>
          <cell r="L263">
            <v>37</v>
          </cell>
          <cell r="M263">
            <v>36.898211829436036</v>
          </cell>
          <cell r="N263">
            <v>37</v>
          </cell>
          <cell r="O263">
            <v>37</v>
          </cell>
          <cell r="P263">
            <v>37.10206896551724</v>
          </cell>
          <cell r="Q263">
            <v>36.898211829436036</v>
          </cell>
          <cell r="R263">
            <v>37</v>
          </cell>
          <cell r="S263">
            <v>37</v>
          </cell>
          <cell r="T263">
            <v>37.10206896551724</v>
          </cell>
          <cell r="U263">
            <v>36.898211829436036</v>
          </cell>
          <cell r="V263">
            <v>37</v>
          </cell>
          <cell r="W263">
            <v>37</v>
          </cell>
          <cell r="X263">
            <v>37.10206896551724</v>
          </cell>
          <cell r="Y263">
            <v>36.898211829436036</v>
          </cell>
          <cell r="Z263">
            <v>35.238095238095234</v>
          </cell>
          <cell r="AA263">
            <v>34.357142857142854</v>
          </cell>
          <cell r="AB263">
            <v>32.535660477453582</v>
          </cell>
          <cell r="AC263">
            <v>33.337858056420281</v>
          </cell>
          <cell r="AD263">
            <v>34.844660194174757</v>
          </cell>
          <cell r="AE263">
            <v>34.329896907216501</v>
          </cell>
          <cell r="AF263">
            <v>17.636666666666667</v>
          </cell>
        </row>
        <row r="265">
          <cell r="B265" t="str">
            <v>ENERGIA ELECTRICA</v>
          </cell>
          <cell r="F265" t="str">
            <v>KUS$</v>
          </cell>
          <cell r="G265">
            <v>0</v>
          </cell>
        </row>
        <row r="266">
          <cell r="F266" t="str">
            <v>MWH /AÑO</v>
          </cell>
        </row>
        <row r="267">
          <cell r="F267" t="str">
            <v>US$/MWH</v>
          </cell>
        </row>
        <row r="269">
          <cell r="B269" t="str">
            <v>AGUA</v>
          </cell>
          <cell r="F269" t="str">
            <v>KUS$</v>
          </cell>
          <cell r="G269">
            <v>0</v>
          </cell>
        </row>
        <row r="270">
          <cell r="F270" t="str">
            <v>M3 /AÑO</v>
          </cell>
        </row>
        <row r="271">
          <cell r="F271" t="str">
            <v>US$/M3</v>
          </cell>
        </row>
        <row r="273">
          <cell r="B273" t="str">
            <v>SERV. TERCEROS DE OPERACIÓN</v>
          </cell>
          <cell r="G273">
            <v>211</v>
          </cell>
          <cell r="H273">
            <v>230</v>
          </cell>
          <cell r="I273">
            <v>230</v>
          </cell>
          <cell r="J273">
            <v>230</v>
          </cell>
          <cell r="K273">
            <v>230</v>
          </cell>
          <cell r="L273">
            <v>230</v>
          </cell>
          <cell r="M273">
            <v>229.36726272352132</v>
          </cell>
          <cell r="N273">
            <v>230.00000000000003</v>
          </cell>
          <cell r="O273">
            <v>230.00000000000003</v>
          </cell>
          <cell r="P273">
            <v>230.63448275862069</v>
          </cell>
          <cell r="Q273">
            <v>229.36726272352132</v>
          </cell>
          <cell r="R273">
            <v>230.00000000000003</v>
          </cell>
          <cell r="S273">
            <v>230.00000000000003</v>
          </cell>
          <cell r="T273">
            <v>230.63448275862069</v>
          </cell>
          <cell r="U273">
            <v>229.36726272352132</v>
          </cell>
          <cell r="V273">
            <v>230.00000000000003</v>
          </cell>
          <cell r="W273">
            <v>230.00000000000003</v>
          </cell>
          <cell r="X273">
            <v>230.63448275862069</v>
          </cell>
          <cell r="Y273">
            <v>229.36726272352132</v>
          </cell>
          <cell r="Z273">
            <v>219.04761904761907</v>
          </cell>
          <cell r="AA273">
            <v>213.57142857142858</v>
          </cell>
          <cell r="AB273">
            <v>202.24870026525201</v>
          </cell>
          <cell r="AC273">
            <v>207.23533386423418</v>
          </cell>
          <cell r="AD273">
            <v>216.60194174757282</v>
          </cell>
          <cell r="AE273">
            <v>213.40206185567013</v>
          </cell>
          <cell r="AF273">
            <v>109.63333333333333</v>
          </cell>
        </row>
        <row r="275">
          <cell r="B275" t="str">
            <v xml:space="preserve">OTROS COSTOS </v>
          </cell>
          <cell r="G275">
            <v>1</v>
          </cell>
          <cell r="H275">
            <v>0.99636730575176591</v>
          </cell>
          <cell r="I275">
            <v>0.99636730575176591</v>
          </cell>
          <cell r="J275">
            <v>0.99838546922300708</v>
          </cell>
          <cell r="K275">
            <v>0.99636730575176591</v>
          </cell>
          <cell r="L275">
            <v>0.89667003027245207</v>
          </cell>
          <cell r="M275">
            <v>0.89420326265134487</v>
          </cell>
          <cell r="N275">
            <v>0.89667003027245207</v>
          </cell>
          <cell r="O275">
            <v>0.89667003027245207</v>
          </cell>
          <cell r="P275">
            <v>0.89914360276975547</v>
          </cell>
          <cell r="Q275">
            <v>0.89420326265134487</v>
          </cell>
          <cell r="R275">
            <v>0.89667003027245207</v>
          </cell>
          <cell r="S275">
            <v>0.89667003027245207</v>
          </cell>
          <cell r="T275">
            <v>0.89914360276975547</v>
          </cell>
          <cell r="U275">
            <v>0.89420326265134487</v>
          </cell>
          <cell r="V275">
            <v>0.89667003027245207</v>
          </cell>
          <cell r="W275">
            <v>0.89667003027245207</v>
          </cell>
          <cell r="X275">
            <v>0.89914360276975547</v>
          </cell>
          <cell r="Y275">
            <v>0.89420326265134487</v>
          </cell>
          <cell r="Z275">
            <v>0.85397145740233527</v>
          </cell>
          <cell r="AA275">
            <v>0.83262217096727698</v>
          </cell>
          <cell r="AB275">
            <v>0.78847977473655462</v>
          </cell>
          <cell r="AC275">
            <v>0.80792049169375901</v>
          </cell>
          <cell r="AD275">
            <v>0.84443682462551317</v>
          </cell>
          <cell r="AE275">
            <v>0.83196188375794522</v>
          </cell>
          <cell r="AF275">
            <v>0.42741271442986878</v>
          </cell>
        </row>
        <row r="277">
          <cell r="B277" t="str">
            <v>COSTO DIRECTO TOTAL</v>
          </cell>
          <cell r="G277">
            <v>2306.636</v>
          </cell>
          <cell r="H277">
            <v>2465.6323673057518</v>
          </cell>
          <cell r="I277">
            <v>2465.6323673057518</v>
          </cell>
          <cell r="J277">
            <v>2465.6343854692232</v>
          </cell>
          <cell r="K277">
            <v>2465.6323673057518</v>
          </cell>
          <cell r="L277">
            <v>2465.5326700302721</v>
          </cell>
          <cell r="M277">
            <v>2462.5233256835591</v>
          </cell>
          <cell r="N277">
            <v>2465.5326700302721</v>
          </cell>
          <cell r="O277">
            <v>2465.5326700302721</v>
          </cell>
          <cell r="P277">
            <v>2468.5503160165626</v>
          </cell>
          <cell r="Q277">
            <v>2462.5233256835591</v>
          </cell>
          <cell r="R277">
            <v>2465.5326700302721</v>
          </cell>
          <cell r="S277">
            <v>2465.5326700302721</v>
          </cell>
          <cell r="T277">
            <v>2468.5503160165626</v>
          </cell>
          <cell r="U277">
            <v>2462.5233256835591</v>
          </cell>
          <cell r="V277">
            <v>2465.5326700302721</v>
          </cell>
          <cell r="W277">
            <v>2465.5326700302721</v>
          </cell>
          <cell r="X277">
            <v>2468.5503160165626</v>
          </cell>
          <cell r="Y277">
            <v>2462.5233256835591</v>
          </cell>
          <cell r="Z277">
            <v>2413.4423524097829</v>
          </cell>
          <cell r="AA277">
            <v>2387.3971935995387</v>
          </cell>
          <cell r="AB277">
            <v>2333.5454771222167</v>
          </cell>
          <cell r="AC277">
            <v>2357.2622679421629</v>
          </cell>
          <cell r="AD277">
            <v>2401.8105339120038</v>
          </cell>
          <cell r="AE277">
            <v>2386.5916732239639</v>
          </cell>
          <cell r="AF277">
            <v>1893.0600793810966</v>
          </cell>
        </row>
        <row r="282">
          <cell r="B282" t="str">
            <v>TPD</v>
          </cell>
          <cell r="G282">
            <v>99100</v>
          </cell>
          <cell r="H282">
            <v>98200</v>
          </cell>
          <cell r="I282">
            <v>98200</v>
          </cell>
          <cell r="J282">
            <v>98700</v>
          </cell>
          <cell r="K282">
            <v>98200</v>
          </cell>
          <cell r="L282">
            <v>73500</v>
          </cell>
          <cell r="M282">
            <v>73500</v>
          </cell>
          <cell r="N282">
            <v>73500</v>
          </cell>
          <cell r="O282">
            <v>73500</v>
          </cell>
          <cell r="P282">
            <v>73500</v>
          </cell>
          <cell r="Q282">
            <v>73500</v>
          </cell>
          <cell r="R282">
            <v>73500</v>
          </cell>
          <cell r="S282">
            <v>73500</v>
          </cell>
          <cell r="T282">
            <v>73500</v>
          </cell>
          <cell r="U282">
            <v>73500</v>
          </cell>
          <cell r="V282">
            <v>73500</v>
          </cell>
          <cell r="W282">
            <v>73500</v>
          </cell>
          <cell r="X282">
            <v>73500</v>
          </cell>
          <cell r="Y282">
            <v>73500</v>
          </cell>
          <cell r="Z282">
            <v>70000</v>
          </cell>
          <cell r="AA282">
            <v>65000</v>
          </cell>
          <cell r="AB282">
            <v>57000</v>
          </cell>
          <cell r="AC282">
            <v>51500</v>
          </cell>
          <cell r="AD282">
            <v>48500</v>
          </cell>
          <cell r="AE282">
            <v>45000</v>
          </cell>
          <cell r="AF282">
            <v>21450</v>
          </cell>
        </row>
        <row r="283">
          <cell r="B283" t="str">
            <v>TON AÑO</v>
          </cell>
          <cell r="G283">
            <v>35923750</v>
          </cell>
          <cell r="H283">
            <v>35695700</v>
          </cell>
          <cell r="I283">
            <v>35597500</v>
          </cell>
          <cell r="J283">
            <v>35778750</v>
          </cell>
          <cell r="K283">
            <v>35597500</v>
          </cell>
          <cell r="L283">
            <v>26717250</v>
          </cell>
          <cell r="M283">
            <v>26643750</v>
          </cell>
          <cell r="N283">
            <v>26643750</v>
          </cell>
          <cell r="O283">
            <v>26643750</v>
          </cell>
          <cell r="P283">
            <v>26717250</v>
          </cell>
          <cell r="Q283">
            <v>26643750</v>
          </cell>
          <cell r="R283">
            <v>26643750</v>
          </cell>
          <cell r="S283">
            <v>26643750</v>
          </cell>
          <cell r="T283">
            <v>26717250</v>
          </cell>
          <cell r="U283">
            <v>26643750</v>
          </cell>
          <cell r="V283">
            <v>26643750</v>
          </cell>
          <cell r="W283">
            <v>26643750</v>
          </cell>
          <cell r="X283">
            <v>26717250</v>
          </cell>
          <cell r="Y283">
            <v>26643750</v>
          </cell>
          <cell r="Z283">
            <v>25375000</v>
          </cell>
          <cell r="AA283">
            <v>23562500</v>
          </cell>
          <cell r="AB283">
            <v>20719500</v>
          </cell>
          <cell r="AC283">
            <v>18668750</v>
          </cell>
          <cell r="AD283">
            <v>17581250</v>
          </cell>
          <cell r="AE283">
            <v>16312500</v>
          </cell>
          <cell r="AF283">
            <v>7775625</v>
          </cell>
        </row>
        <row r="284">
          <cell r="B284" t="str">
            <v>AUMENTO EN PRODUCCION</v>
          </cell>
          <cell r="H284">
            <v>0.99091826437941477</v>
          </cell>
          <cell r="I284">
            <v>0.99091826437941477</v>
          </cell>
          <cell r="J284">
            <v>0.99596367305751765</v>
          </cell>
          <cell r="K284">
            <v>0.99091826437941477</v>
          </cell>
          <cell r="L284">
            <v>0.74167507568113022</v>
          </cell>
          <cell r="M284">
            <v>0.74167507568113022</v>
          </cell>
          <cell r="N284">
            <v>0.74167507568113022</v>
          </cell>
          <cell r="O284">
            <v>0.74167507568113022</v>
          </cell>
          <cell r="P284">
            <v>0.74167507568113022</v>
          </cell>
          <cell r="Q284">
            <v>0.74167507568113022</v>
          </cell>
          <cell r="R284">
            <v>0.74167507568113022</v>
          </cell>
          <cell r="S284">
            <v>0.74167507568113022</v>
          </cell>
          <cell r="T284">
            <v>0.74167507568113022</v>
          </cell>
          <cell r="U284">
            <v>0.74167507568113022</v>
          </cell>
          <cell r="V284">
            <v>0.74167507568113022</v>
          </cell>
          <cell r="W284">
            <v>0.74167507568113022</v>
          </cell>
          <cell r="X284">
            <v>0.74167507568113022</v>
          </cell>
          <cell r="Y284">
            <v>0.74167507568113022</v>
          </cell>
          <cell r="Z284">
            <v>0.70635721493440973</v>
          </cell>
          <cell r="AA284">
            <v>0.65590312815338048</v>
          </cell>
          <cell r="AB284">
            <v>0.57517658930373361</v>
          </cell>
          <cell r="AC284">
            <v>0.51967709384460137</v>
          </cell>
          <cell r="AD284">
            <v>0.48940464177598386</v>
          </cell>
          <cell r="AE284">
            <v>0.45408678102926336</v>
          </cell>
          <cell r="AF284">
            <v>0.21644803229061554</v>
          </cell>
        </row>
        <row r="285">
          <cell r="G285">
            <v>1999</v>
          </cell>
          <cell r="H285">
            <v>2000</v>
          </cell>
          <cell r="I285">
            <v>2001</v>
          </cell>
          <cell r="J285">
            <v>2002</v>
          </cell>
          <cell r="K285">
            <v>2003</v>
          </cell>
          <cell r="L285">
            <v>2004</v>
          </cell>
          <cell r="M285">
            <v>2005</v>
          </cell>
          <cell r="N285">
            <v>2006</v>
          </cell>
          <cell r="O285">
            <v>2007</v>
          </cell>
          <cell r="P285">
            <v>2008</v>
          </cell>
          <cell r="Q285">
            <v>2009</v>
          </cell>
          <cell r="R285">
            <v>2010</v>
          </cell>
          <cell r="S285">
            <v>2011</v>
          </cell>
          <cell r="T285">
            <v>2012</v>
          </cell>
          <cell r="U285">
            <v>2013</v>
          </cell>
          <cell r="V285">
            <v>2014</v>
          </cell>
          <cell r="W285">
            <v>2015</v>
          </cell>
          <cell r="X285">
            <v>2016</v>
          </cell>
          <cell r="Y285">
            <v>2017</v>
          </cell>
          <cell r="Z285">
            <v>2018</v>
          </cell>
          <cell r="AA285">
            <v>2019</v>
          </cell>
          <cell r="AB285">
            <v>2020</v>
          </cell>
          <cell r="AC285">
            <v>2021</v>
          </cell>
          <cell r="AD285">
            <v>2022</v>
          </cell>
          <cell r="AE285">
            <v>2023</v>
          </cell>
          <cell r="AF285">
            <v>2024</v>
          </cell>
        </row>
        <row r="288">
          <cell r="B288" t="str">
            <v>MANO DE OBRA</v>
          </cell>
          <cell r="G288">
            <v>1440.7439999999999</v>
          </cell>
          <cell r="H288">
            <v>1312.2839999999999</v>
          </cell>
          <cell r="I288">
            <v>1312.2839999999999</v>
          </cell>
          <cell r="J288">
            <v>1312.2839999999999</v>
          </cell>
          <cell r="K288">
            <v>1312.2839999999999</v>
          </cell>
          <cell r="L288">
            <v>1312.2839999999999</v>
          </cell>
          <cell r="M288">
            <v>1312.2839999999999</v>
          </cell>
          <cell r="N288">
            <v>1312.2839999999999</v>
          </cell>
          <cell r="O288">
            <v>1312.2839999999999</v>
          </cell>
          <cell r="P288">
            <v>1312.2839999999999</v>
          </cell>
          <cell r="Q288">
            <v>1312.2839999999999</v>
          </cell>
          <cell r="R288">
            <v>1312.2839999999999</v>
          </cell>
          <cell r="S288">
            <v>1312.2839999999999</v>
          </cell>
          <cell r="T288">
            <v>1312.2839999999999</v>
          </cell>
          <cell r="U288">
            <v>1312.2839999999999</v>
          </cell>
          <cell r="V288">
            <v>1312.2839999999999</v>
          </cell>
          <cell r="W288">
            <v>1312.2839999999999</v>
          </cell>
          <cell r="X288">
            <v>1312.2839999999999</v>
          </cell>
          <cell r="Y288">
            <v>1312.2839999999999</v>
          </cell>
          <cell r="Z288">
            <v>1312.2839999999999</v>
          </cell>
          <cell r="AA288">
            <v>1312.2839999999999</v>
          </cell>
          <cell r="AB288">
            <v>1312.2839999999999</v>
          </cell>
          <cell r="AC288">
            <v>1312.2839999999999</v>
          </cell>
          <cell r="AD288">
            <v>1312.2839999999999</v>
          </cell>
          <cell r="AE288">
            <v>1312.2839999999999</v>
          </cell>
          <cell r="AF288">
            <v>1286.5919999999999</v>
          </cell>
        </row>
        <row r="289">
          <cell r="B289" t="str">
            <v>MATERIALES</v>
          </cell>
          <cell r="G289">
            <v>813</v>
          </cell>
          <cell r="H289">
            <v>828</v>
          </cell>
          <cell r="I289">
            <v>828</v>
          </cell>
          <cell r="J289">
            <v>830</v>
          </cell>
          <cell r="K289">
            <v>828</v>
          </cell>
          <cell r="L289">
            <v>750</v>
          </cell>
          <cell r="M289">
            <v>747.93672627235219</v>
          </cell>
          <cell r="N289">
            <v>747.93672627235219</v>
          </cell>
          <cell r="O289">
            <v>747.93672627235219</v>
          </cell>
          <cell r="P289">
            <v>750</v>
          </cell>
          <cell r="Q289">
            <v>747.93672627235219</v>
          </cell>
          <cell r="R289">
            <v>747.93672627235219</v>
          </cell>
          <cell r="S289">
            <v>747.93672627235219</v>
          </cell>
          <cell r="T289">
            <v>750</v>
          </cell>
          <cell r="U289">
            <v>747.93672627235219</v>
          </cell>
          <cell r="V289">
            <v>747.93672627235219</v>
          </cell>
          <cell r="W289">
            <v>747.93672627235219</v>
          </cell>
          <cell r="X289">
            <v>750</v>
          </cell>
          <cell r="Y289">
            <v>747.93672627235219</v>
          </cell>
          <cell r="Z289">
            <v>712.32069168795442</v>
          </cell>
          <cell r="AA289">
            <v>661.4406422816719</v>
          </cell>
          <cell r="AB289">
            <v>581.63265306122446</v>
          </cell>
          <cell r="AC289">
            <v>524.06450888470931</v>
          </cell>
          <cell r="AD289">
            <v>493.53647924093985</v>
          </cell>
          <cell r="AE289">
            <v>457.92044465654203</v>
          </cell>
          <cell r="AF289">
            <v>218.27541195295174</v>
          </cell>
        </row>
        <row r="290">
          <cell r="B290" t="str">
            <v>DATO AJUSTE</v>
          </cell>
          <cell r="G290">
            <v>813</v>
          </cell>
          <cell r="H290">
            <v>828</v>
          </cell>
          <cell r="I290">
            <v>828</v>
          </cell>
          <cell r="J290">
            <v>830</v>
          </cell>
          <cell r="K290">
            <v>828</v>
          </cell>
          <cell r="L290">
            <v>750</v>
          </cell>
        </row>
        <row r="292">
          <cell r="B292" t="str">
            <v>* Barras de Molino</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row>
        <row r="293">
          <cell r="B293" t="str">
            <v>* Reactivos</v>
          </cell>
        </row>
        <row r="294">
          <cell r="C294" t="str">
            <v>gr/tonmineral</v>
          </cell>
        </row>
        <row r="295">
          <cell r="B295" t="str">
            <v>Floculante</v>
          </cell>
          <cell r="C295">
            <v>3.85</v>
          </cell>
          <cell r="E295">
            <v>2.218</v>
          </cell>
          <cell r="F295" t="str">
            <v>US$/kg</v>
          </cell>
          <cell r="G295">
            <v>306.76367837499998</v>
          </cell>
          <cell r="H295">
            <v>304.81629100999999</v>
          </cell>
          <cell r="I295">
            <v>303.97773174999998</v>
          </cell>
          <cell r="J295">
            <v>305.52547987499997</v>
          </cell>
          <cell r="K295">
            <v>303.97773174999998</v>
          </cell>
          <cell r="L295">
            <v>228.146612925</v>
          </cell>
          <cell r="M295">
            <v>227.518974375</v>
          </cell>
          <cell r="N295">
            <v>227.518974375</v>
          </cell>
          <cell r="O295">
            <v>227.518974375</v>
          </cell>
          <cell r="P295">
            <v>228.146612925</v>
          </cell>
          <cell r="Q295">
            <v>227.518974375</v>
          </cell>
          <cell r="R295">
            <v>227.518974375</v>
          </cell>
          <cell r="S295">
            <v>227.518974375</v>
          </cell>
          <cell r="T295">
            <v>228.146612925</v>
          </cell>
          <cell r="U295">
            <v>227.518974375</v>
          </cell>
          <cell r="V295">
            <v>227.518974375</v>
          </cell>
          <cell r="W295">
            <v>227.518974375</v>
          </cell>
          <cell r="X295">
            <v>228.146612925</v>
          </cell>
          <cell r="Y295">
            <v>227.518974375</v>
          </cell>
          <cell r="Z295">
            <v>216.68473749999998</v>
          </cell>
          <cell r="AA295">
            <v>201.20725625</v>
          </cell>
          <cell r="AB295">
            <v>176.93002634999999</v>
          </cell>
          <cell r="AC295">
            <v>159.41805687499999</v>
          </cell>
          <cell r="AD295">
            <v>150.131568125</v>
          </cell>
          <cell r="AE295">
            <v>139.29733124999998</v>
          </cell>
          <cell r="AF295">
            <v>66.398394562499988</v>
          </cell>
        </row>
        <row r="296">
          <cell r="A296" t="str">
            <v>DISPOSICION DE RELAVES</v>
          </cell>
          <cell r="B296" t="str">
            <v>* Cal Calcinada</v>
          </cell>
        </row>
        <row r="297">
          <cell r="B297" t="str">
            <v>* Repuestos</v>
          </cell>
        </row>
        <row r="298">
          <cell r="F298" t="str">
            <v>US$/Ton</v>
          </cell>
        </row>
        <row r="299">
          <cell r="F299">
            <v>8.0000000000000002E-3</v>
          </cell>
          <cell r="G299">
            <v>287.39</v>
          </cell>
          <cell r="H299">
            <v>285.56560000000002</v>
          </cell>
          <cell r="I299">
            <v>284.77999999999997</v>
          </cell>
          <cell r="J299">
            <v>286.23</v>
          </cell>
          <cell r="K299">
            <v>284.77999999999997</v>
          </cell>
          <cell r="L299">
            <v>213.738</v>
          </cell>
          <cell r="M299">
            <v>213.15</v>
          </cell>
          <cell r="N299">
            <v>213.15</v>
          </cell>
          <cell r="O299">
            <v>213.15</v>
          </cell>
          <cell r="P299">
            <v>213.738</v>
          </cell>
          <cell r="Q299">
            <v>213.15</v>
          </cell>
          <cell r="R299">
            <v>213.15</v>
          </cell>
          <cell r="S299">
            <v>213.15</v>
          </cell>
          <cell r="T299">
            <v>213.738</v>
          </cell>
          <cell r="U299">
            <v>213.15</v>
          </cell>
          <cell r="V299">
            <v>213.15</v>
          </cell>
          <cell r="W299">
            <v>213.15</v>
          </cell>
          <cell r="X299">
            <v>213.738</v>
          </cell>
          <cell r="Y299">
            <v>213.15</v>
          </cell>
          <cell r="Z299">
            <v>203</v>
          </cell>
          <cell r="AA299">
            <v>188.5</v>
          </cell>
          <cell r="AB299">
            <v>165.756</v>
          </cell>
          <cell r="AC299">
            <v>149.35</v>
          </cell>
          <cell r="AD299">
            <v>140.65</v>
          </cell>
          <cell r="AE299">
            <v>130.5</v>
          </cell>
          <cell r="AF299">
            <v>62.204999999999998</v>
          </cell>
        </row>
        <row r="300">
          <cell r="B300" t="str">
            <v>* Otros Materiales</v>
          </cell>
          <cell r="G300">
            <v>218.84632162499997</v>
          </cell>
          <cell r="H300">
            <v>237.61810899</v>
          </cell>
          <cell r="I300">
            <v>239.24226825000005</v>
          </cell>
          <cell r="J300">
            <v>238.24452012500001</v>
          </cell>
          <cell r="K300">
            <v>239.24226825000005</v>
          </cell>
          <cell r="L300">
            <v>308.115387075</v>
          </cell>
          <cell r="M300">
            <v>307.26775189735213</v>
          </cell>
          <cell r="N300">
            <v>307.26775189735213</v>
          </cell>
          <cell r="O300">
            <v>307.26775189735213</v>
          </cell>
          <cell r="P300">
            <v>308.115387075</v>
          </cell>
          <cell r="Q300">
            <v>307.26775189735213</v>
          </cell>
          <cell r="R300">
            <v>307.26775189735213</v>
          </cell>
          <cell r="S300">
            <v>307.26775189735213</v>
          </cell>
          <cell r="T300">
            <v>308.115387075</v>
          </cell>
          <cell r="U300">
            <v>307.26775189735213</v>
          </cell>
          <cell r="V300">
            <v>307.26775189735213</v>
          </cell>
          <cell r="W300">
            <v>307.26775189735213</v>
          </cell>
          <cell r="X300">
            <v>308.115387075</v>
          </cell>
          <cell r="Y300">
            <v>307.26775189735213</v>
          </cell>
          <cell r="Z300">
            <v>292.63595418795438</v>
          </cell>
          <cell r="AA300">
            <v>271.7333860316719</v>
          </cell>
          <cell r="AB300">
            <v>238.94662671122447</v>
          </cell>
          <cell r="AC300">
            <v>215.2964520097093</v>
          </cell>
          <cell r="AD300">
            <v>202.75491111593982</v>
          </cell>
          <cell r="AE300">
            <v>188.1231134065421</v>
          </cell>
          <cell r="AF300">
            <v>89.672017390451728</v>
          </cell>
        </row>
        <row r="302">
          <cell r="B302" t="str">
            <v>COMBUSTIBLES</v>
          </cell>
          <cell r="G302">
            <v>2</v>
          </cell>
          <cell r="H302">
            <v>1.6515792178815387</v>
          </cell>
          <cell r="I302">
            <v>1.6515792178815387</v>
          </cell>
          <cell r="J302">
            <v>1.6515792178815387</v>
          </cell>
          <cell r="K302">
            <v>1.6515792178815387</v>
          </cell>
          <cell r="L302">
            <v>1.6515792178815387</v>
          </cell>
          <cell r="M302">
            <v>1.6515792178815387</v>
          </cell>
          <cell r="N302">
            <v>1.6515792178815387</v>
          </cell>
          <cell r="O302">
            <v>1.6515792178815387</v>
          </cell>
          <cell r="P302">
            <v>1.6515792178815387</v>
          </cell>
          <cell r="Q302">
            <v>1.6515792178815387</v>
          </cell>
          <cell r="R302">
            <v>1.6515792178815387</v>
          </cell>
          <cell r="S302">
            <v>1.6515792178815387</v>
          </cell>
          <cell r="T302">
            <v>1.6515792178815387</v>
          </cell>
          <cell r="U302">
            <v>1.6515792178815387</v>
          </cell>
          <cell r="V302">
            <v>1.6515792178815387</v>
          </cell>
          <cell r="W302">
            <v>1.6515792178815387</v>
          </cell>
          <cell r="X302">
            <v>1.6515792178815387</v>
          </cell>
          <cell r="Y302">
            <v>1.6515792178815387</v>
          </cell>
          <cell r="Z302">
            <v>1.6515792178815387</v>
          </cell>
          <cell r="AA302">
            <v>1.6515792178815387</v>
          </cell>
          <cell r="AB302">
            <v>1.6515792178815387</v>
          </cell>
          <cell r="AC302">
            <v>1.6515792178815387</v>
          </cell>
          <cell r="AD302">
            <v>1.6515792178815387</v>
          </cell>
          <cell r="AE302">
            <v>1.6515792178815387</v>
          </cell>
          <cell r="AF302">
            <v>1.6515792178815387</v>
          </cell>
        </row>
        <row r="304">
          <cell r="B304" t="str">
            <v>ENERGIA ELECTRICA</v>
          </cell>
          <cell r="F304" t="str">
            <v>KUS$</v>
          </cell>
          <cell r="G304">
            <v>947.20031999999992</v>
          </cell>
          <cell r="H304">
            <v>785.64911039616072</v>
          </cell>
          <cell r="I304">
            <v>756.494215661829</v>
          </cell>
          <cell r="J304">
            <v>751.98063035151802</v>
          </cell>
          <cell r="K304">
            <v>792.48561456337291</v>
          </cell>
          <cell r="L304">
            <v>608.80291374078479</v>
          </cell>
          <cell r="M304">
            <v>613.18925647642709</v>
          </cell>
          <cell r="N304">
            <v>613.18925647642709</v>
          </cell>
          <cell r="O304">
            <v>613.18925647642709</v>
          </cell>
          <cell r="P304">
            <v>614.88081304601724</v>
          </cell>
          <cell r="Q304">
            <v>613.18925647642709</v>
          </cell>
          <cell r="R304">
            <v>613.18925647642709</v>
          </cell>
          <cell r="S304">
            <v>613.18925647642709</v>
          </cell>
          <cell r="T304">
            <v>614.88081304601724</v>
          </cell>
          <cell r="U304">
            <v>613.18925647642709</v>
          </cell>
          <cell r="V304">
            <v>613.18925647642709</v>
          </cell>
          <cell r="W304">
            <v>613.18925647642709</v>
          </cell>
          <cell r="X304">
            <v>614.88081304601724</v>
          </cell>
          <cell r="Y304">
            <v>613.18925647642709</v>
          </cell>
          <cell r="Z304">
            <v>583.98976807278768</v>
          </cell>
          <cell r="AA304">
            <v>542.2762132104458</v>
          </cell>
          <cell r="AB304">
            <v>476.8463448111969</v>
          </cell>
          <cell r="AC304">
            <v>429.64961508212241</v>
          </cell>
          <cell r="AD304">
            <v>404.62148216471718</v>
          </cell>
          <cell r="AE304">
            <v>375.42199376107783</v>
          </cell>
          <cell r="AF304">
            <v>178.9511503594471</v>
          </cell>
        </row>
        <row r="305">
          <cell r="F305" t="str">
            <v>MWH /AÑO</v>
          </cell>
          <cell r="G305">
            <v>22682</v>
          </cell>
          <cell r="H305">
            <v>22556.678449502175</v>
          </cell>
          <cell r="I305">
            <v>22494.624313465029</v>
          </cell>
          <cell r="J305">
            <v>22609.159060478596</v>
          </cell>
          <cell r="K305">
            <v>22494.624313465029</v>
          </cell>
          <cell r="L305">
            <v>16883.05362564572</v>
          </cell>
          <cell r="M305">
            <v>16836.607810994701</v>
          </cell>
          <cell r="N305">
            <v>16836.607810994701</v>
          </cell>
          <cell r="O305">
            <v>16836.607810994701</v>
          </cell>
          <cell r="P305">
            <v>16883.05362564572</v>
          </cell>
          <cell r="Q305">
            <v>16836.607810994701</v>
          </cell>
          <cell r="R305">
            <v>16836.607810994701</v>
          </cell>
          <cell r="S305">
            <v>16836.607810994701</v>
          </cell>
          <cell r="T305">
            <v>16883.05362564572</v>
          </cell>
          <cell r="U305">
            <v>16836.607810994701</v>
          </cell>
          <cell r="V305">
            <v>16836.607810994701</v>
          </cell>
          <cell r="W305">
            <v>16836.607810994701</v>
          </cell>
          <cell r="X305">
            <v>16883.05362564572</v>
          </cell>
          <cell r="Y305">
            <v>16836.607810994701</v>
          </cell>
          <cell r="Z305">
            <v>16034.864581899716</v>
          </cell>
          <cell r="AA305">
            <v>14889.517111764024</v>
          </cell>
          <cell r="AB305">
            <v>13092.980362745659</v>
          </cell>
          <cell r="AC305">
            <v>11797.078942397649</v>
          </cell>
          <cell r="AD305">
            <v>11109.870460316231</v>
          </cell>
          <cell r="AE305">
            <v>10308.127231221246</v>
          </cell>
          <cell r="AF305">
            <v>4913.5406468821275</v>
          </cell>
        </row>
        <row r="306">
          <cell r="F306" t="str">
            <v>US$/MWH</v>
          </cell>
          <cell r="G306">
            <v>41.76</v>
          </cell>
          <cell r="H306">
            <v>34.83</v>
          </cell>
          <cell r="I306">
            <v>33.630000000000003</v>
          </cell>
          <cell r="J306">
            <v>33.26</v>
          </cell>
          <cell r="K306">
            <v>35.229999999999997</v>
          </cell>
          <cell r="L306">
            <v>36.06</v>
          </cell>
          <cell r="M306">
            <v>36.42</v>
          </cell>
          <cell r="N306">
            <v>36.42</v>
          </cell>
          <cell r="O306">
            <v>36.42</v>
          </cell>
          <cell r="P306">
            <v>36.42</v>
          </cell>
          <cell r="Q306">
            <v>36.42</v>
          </cell>
          <cell r="R306">
            <v>36.42</v>
          </cell>
          <cell r="S306">
            <v>36.42</v>
          </cell>
          <cell r="T306">
            <v>36.42</v>
          </cell>
          <cell r="U306">
            <v>36.42</v>
          </cell>
          <cell r="V306">
            <v>36.42</v>
          </cell>
          <cell r="W306">
            <v>36.42</v>
          </cell>
          <cell r="X306">
            <v>36.42</v>
          </cell>
          <cell r="Y306">
            <v>36.42</v>
          </cell>
          <cell r="Z306">
            <v>36.42</v>
          </cell>
          <cell r="AA306">
            <v>36.42</v>
          </cell>
          <cell r="AB306">
            <v>36.42</v>
          </cell>
          <cell r="AC306">
            <v>36.42</v>
          </cell>
          <cell r="AD306">
            <v>36.42</v>
          </cell>
          <cell r="AE306">
            <v>36.42</v>
          </cell>
          <cell r="AF306">
            <v>36.42</v>
          </cell>
        </row>
        <row r="308">
          <cell r="B308" t="str">
            <v>AGUA</v>
          </cell>
          <cell r="F308" t="str">
            <v>KUS$</v>
          </cell>
          <cell r="G308">
            <v>2.9999600000000002</v>
          </cell>
          <cell r="H308">
            <v>2.9229107426529546</v>
          </cell>
          <cell r="I308">
            <v>2.914869722728187</v>
          </cell>
          <cell r="J308">
            <v>2.9297112182614264</v>
          </cell>
          <cell r="K308">
            <v>2.914869722728187</v>
          </cell>
          <cell r="L308">
            <v>2.1877183257127508</v>
          </cell>
          <cell r="M308">
            <v>2.1816998433861685</v>
          </cell>
          <cell r="N308">
            <v>2.1816998433861685</v>
          </cell>
          <cell r="O308">
            <v>2.1816998433861685</v>
          </cell>
          <cell r="P308">
            <v>2.1877183257127508</v>
          </cell>
          <cell r="Q308">
            <v>2.1816998433861685</v>
          </cell>
          <cell r="R308">
            <v>2.1816998433861685</v>
          </cell>
          <cell r="S308">
            <v>2.1816998433861685</v>
          </cell>
          <cell r="T308">
            <v>2.1877183257127508</v>
          </cell>
          <cell r="U308">
            <v>2.1816998433861685</v>
          </cell>
          <cell r="V308">
            <v>2.1816998433861685</v>
          </cell>
          <cell r="W308">
            <v>2.1816998433861685</v>
          </cell>
          <cell r="X308">
            <v>2.1877183257127508</v>
          </cell>
          <cell r="Y308">
            <v>2.1816998433861685</v>
          </cell>
          <cell r="Z308">
            <v>2.0778093746534938</v>
          </cell>
          <cell r="AA308">
            <v>1.9293944193211012</v>
          </cell>
          <cell r="AB308">
            <v>1.6965978852466232</v>
          </cell>
          <cell r="AC308">
            <v>1.5286740399236416</v>
          </cell>
          <cell r="AD308">
            <v>1.4396250667242063</v>
          </cell>
          <cell r="AE308">
            <v>1.3357345979915314</v>
          </cell>
          <cell r="AF308">
            <v>0.63670015837596339</v>
          </cell>
        </row>
        <row r="309">
          <cell r="F309" t="str">
            <v>M3 /AÑO</v>
          </cell>
          <cell r="G309">
            <v>20270</v>
          </cell>
          <cell r="H309">
            <v>20158.005121744514</v>
          </cell>
          <cell r="I309">
            <v>20102.549811918532</v>
          </cell>
          <cell r="J309">
            <v>20204.904953527079</v>
          </cell>
          <cell r="K309">
            <v>20102.549811918532</v>
          </cell>
          <cell r="L309">
            <v>15087.712591122421</v>
          </cell>
          <cell r="M309">
            <v>15046.205816456335</v>
          </cell>
          <cell r="N309">
            <v>15046.205816456335</v>
          </cell>
          <cell r="O309">
            <v>15046.205816456335</v>
          </cell>
          <cell r="P309">
            <v>15087.712591122421</v>
          </cell>
          <cell r="Q309">
            <v>15046.205816456335</v>
          </cell>
          <cell r="R309">
            <v>15046.205816456335</v>
          </cell>
          <cell r="S309">
            <v>15046.205816456335</v>
          </cell>
          <cell r="T309">
            <v>15087.712591122421</v>
          </cell>
          <cell r="U309">
            <v>15046.205816456335</v>
          </cell>
          <cell r="V309">
            <v>15046.205816456335</v>
          </cell>
          <cell r="W309">
            <v>15046.205816456335</v>
          </cell>
          <cell r="X309">
            <v>15087.712591122421</v>
          </cell>
          <cell r="Y309">
            <v>15046.205816456335</v>
          </cell>
          <cell r="Z309">
            <v>14329.719825196509</v>
          </cell>
          <cell r="AA309">
            <v>13306.168409111044</v>
          </cell>
          <cell r="AB309">
            <v>11700.675070666368</v>
          </cell>
          <cell r="AC309">
            <v>10542.579585680289</v>
          </cell>
          <cell r="AD309">
            <v>9928.4487360290095</v>
          </cell>
          <cell r="AE309">
            <v>9211.9627447691837</v>
          </cell>
          <cell r="AF309">
            <v>4391.0355750066446</v>
          </cell>
        </row>
        <row r="310">
          <cell r="F310" t="str">
            <v>US$/M3</v>
          </cell>
          <cell r="G310">
            <v>0.14799999999999999</v>
          </cell>
          <cell r="H310">
            <v>0.14499999999999999</v>
          </cell>
          <cell r="I310">
            <v>0.14499999999999999</v>
          </cell>
          <cell r="J310">
            <v>0.14499999999999999</v>
          </cell>
          <cell r="K310">
            <v>0.14499999999999999</v>
          </cell>
          <cell r="L310">
            <v>0.14499999999999999</v>
          </cell>
          <cell r="M310">
            <v>0.14499999999999999</v>
          </cell>
          <cell r="N310">
            <v>0.14499999999999999</v>
          </cell>
          <cell r="O310">
            <v>0.14499999999999999</v>
          </cell>
          <cell r="P310">
            <v>0.14499999999999999</v>
          </cell>
          <cell r="Q310">
            <v>0.14499999999999999</v>
          </cell>
          <cell r="R310">
            <v>0.14499999999999999</v>
          </cell>
          <cell r="S310">
            <v>0.14499999999999999</v>
          </cell>
          <cell r="T310">
            <v>0.14499999999999999</v>
          </cell>
          <cell r="U310">
            <v>0.14499999999999999</v>
          </cell>
          <cell r="V310">
            <v>0.14499999999999999</v>
          </cell>
          <cell r="W310">
            <v>0.14499999999999999</v>
          </cell>
          <cell r="X310">
            <v>0.14499999999999999</v>
          </cell>
          <cell r="Y310">
            <v>0.14499999999999999</v>
          </cell>
          <cell r="Z310">
            <v>0.14499999999999999</v>
          </cell>
          <cell r="AA310">
            <v>0.14499999999999999</v>
          </cell>
          <cell r="AB310">
            <v>0.14499999999999999</v>
          </cell>
          <cell r="AC310">
            <v>0.14499999999999999</v>
          </cell>
          <cell r="AD310">
            <v>0.14499999999999999</v>
          </cell>
          <cell r="AE310">
            <v>0.14499999999999999</v>
          </cell>
          <cell r="AF310">
            <v>0.14499999999999999</v>
          </cell>
        </row>
        <row r="312">
          <cell r="B312" t="str">
            <v>SERV. TERCEROS DE OPERACIÓN</v>
          </cell>
          <cell r="G312">
            <v>592</v>
          </cell>
          <cell r="H312">
            <v>706</v>
          </cell>
          <cell r="I312">
            <v>706</v>
          </cell>
          <cell r="J312">
            <v>706</v>
          </cell>
          <cell r="K312">
            <v>706</v>
          </cell>
          <cell r="L312">
            <v>706</v>
          </cell>
          <cell r="M312">
            <v>704.05777166437417</v>
          </cell>
          <cell r="N312">
            <v>704.05777166437417</v>
          </cell>
          <cell r="O312">
            <v>704.05777166437417</v>
          </cell>
          <cell r="P312">
            <v>706</v>
          </cell>
          <cell r="Q312">
            <v>704.05777166437417</v>
          </cell>
          <cell r="R312">
            <v>704.05777166437417</v>
          </cell>
          <cell r="S312">
            <v>704.05777166437417</v>
          </cell>
          <cell r="T312">
            <v>706</v>
          </cell>
          <cell r="U312">
            <v>704.05777166437417</v>
          </cell>
          <cell r="V312">
            <v>704.05777166437417</v>
          </cell>
          <cell r="W312">
            <v>704.05777166437417</v>
          </cell>
          <cell r="X312">
            <v>706</v>
          </cell>
          <cell r="Y312">
            <v>704.05777166437417</v>
          </cell>
          <cell r="Z312">
            <v>670.53121110892778</v>
          </cell>
          <cell r="AA312">
            <v>622.63612460114712</v>
          </cell>
          <cell r="AB312">
            <v>547.51020408163265</v>
          </cell>
          <cell r="AC312">
            <v>493.31939103013968</v>
          </cell>
          <cell r="AD312">
            <v>464.58233912547138</v>
          </cell>
          <cell r="AE312">
            <v>431.05577857002493</v>
          </cell>
          <cell r="AF312">
            <v>205.46992111837855</v>
          </cell>
        </row>
        <row r="314">
          <cell r="B314" t="str">
            <v xml:space="preserve">OTROS COSTOS </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row>
        <row r="316">
          <cell r="B316" t="str">
            <v>COSTO DIRECTO TOTAL</v>
          </cell>
          <cell r="G316">
            <v>3797.9442799999997</v>
          </cell>
          <cell r="H316">
            <v>3636.5076003566946</v>
          </cell>
          <cell r="I316">
            <v>3607.3446646024386</v>
          </cell>
          <cell r="J316">
            <v>3604.8459207876613</v>
          </cell>
          <cell r="K316">
            <v>3643.3360635039826</v>
          </cell>
          <cell r="L316">
            <v>3380.926211284379</v>
          </cell>
          <cell r="M316">
            <v>3381.3010334744213</v>
          </cell>
          <cell r="N316">
            <v>3381.3010334744213</v>
          </cell>
          <cell r="O316">
            <v>3381.3010334744213</v>
          </cell>
          <cell r="P316">
            <v>3387.0041105896116</v>
          </cell>
          <cell r="Q316">
            <v>3381.3010334744213</v>
          </cell>
          <cell r="R316">
            <v>3381.3010334744213</v>
          </cell>
          <cell r="S316">
            <v>3381.3010334744213</v>
          </cell>
          <cell r="T316">
            <v>3387.0041105896116</v>
          </cell>
          <cell r="U316">
            <v>3381.3010334744213</v>
          </cell>
          <cell r="V316">
            <v>3381.3010334744213</v>
          </cell>
          <cell r="W316">
            <v>3381.3010334744213</v>
          </cell>
          <cell r="X316">
            <v>3387.0041105896116</v>
          </cell>
          <cell r="Y316">
            <v>3381.3010334744213</v>
          </cell>
          <cell r="Z316">
            <v>3282.8550594622047</v>
          </cell>
          <cell r="AA316">
            <v>3142.2179537304673</v>
          </cell>
          <cell r="AB316">
            <v>2921.6213790571819</v>
          </cell>
          <cell r="AC316">
            <v>2762.4977682547765</v>
          </cell>
          <cell r="AD316">
            <v>2678.1155048157343</v>
          </cell>
          <cell r="AE316">
            <v>2579.6695308035178</v>
          </cell>
          <cell r="AF316">
            <v>1891.5767628070348</v>
          </cell>
        </row>
        <row r="321">
          <cell r="B321" t="str">
            <v>TMS/ AÑO</v>
          </cell>
          <cell r="G321">
            <v>1119129</v>
          </cell>
          <cell r="H321">
            <v>1092624</v>
          </cell>
          <cell r="I321">
            <v>1123362</v>
          </cell>
          <cell r="J321">
            <v>1152584</v>
          </cell>
          <cell r="K321">
            <v>1189578</v>
          </cell>
          <cell r="L321">
            <v>914525</v>
          </cell>
          <cell r="M321">
            <v>821476.89750217414</v>
          </cell>
          <cell r="N321">
            <v>784504.55297122302</v>
          </cell>
          <cell r="O321">
            <v>773362.94495120447</v>
          </cell>
          <cell r="P321">
            <v>798459.3642666674</v>
          </cell>
          <cell r="Q321">
            <v>811930.58006666589</v>
          </cell>
          <cell r="R321">
            <v>831571.97016950464</v>
          </cell>
          <cell r="S321">
            <v>846248.85683568707</v>
          </cell>
          <cell r="T321">
            <v>844405.77579996141</v>
          </cell>
          <cell r="U321">
            <v>857893.87888197787</v>
          </cell>
          <cell r="V321">
            <v>838881.48474745918</v>
          </cell>
          <cell r="W321">
            <v>803579.15311101859</v>
          </cell>
          <cell r="X321">
            <v>762069.7811999995</v>
          </cell>
          <cell r="Y321">
            <v>731082.27307499945</v>
          </cell>
          <cell r="Z321">
            <v>687732.6829999995</v>
          </cell>
          <cell r="AA321">
            <v>630414.27428571379</v>
          </cell>
          <cell r="AB321">
            <v>541301.95594285673</v>
          </cell>
          <cell r="AC321">
            <v>491707.64989285677</v>
          </cell>
          <cell r="AD321">
            <v>462979.83148388111</v>
          </cell>
          <cell r="AE321">
            <v>417693.30878571403</v>
          </cell>
          <cell r="AF321">
            <v>195676.2544840273</v>
          </cell>
        </row>
        <row r="323">
          <cell r="B323" t="str">
            <v>AUMENTO EN PRODUCCION</v>
          </cell>
          <cell r="H323">
            <v>0.97631640320284796</v>
          </cell>
          <cell r="I323">
            <v>1.0037824057816391</v>
          </cell>
          <cell r="J323">
            <v>1.0298937834691086</v>
          </cell>
          <cell r="K323">
            <v>1.0629498476046997</v>
          </cell>
          <cell r="L323">
            <v>0.81717567858575735</v>
          </cell>
          <cell r="M323">
            <v>0.73403235686160773</v>
          </cell>
          <cell r="N323">
            <v>0.70099564301454342</v>
          </cell>
          <cell r="O323">
            <v>0.69104003644906398</v>
          </cell>
          <cell r="P323">
            <v>0.71346499310326816</v>
          </cell>
          <cell r="Q323">
            <v>0.72550222545092291</v>
          </cell>
          <cell r="R323">
            <v>0.7430528296286707</v>
          </cell>
          <cell r="S323">
            <v>0.75616739163732427</v>
          </cell>
          <cell r="T323">
            <v>0.75452050281956895</v>
          </cell>
          <cell r="U323">
            <v>0.76657282483250622</v>
          </cell>
          <cell r="V323">
            <v>0.74958426128485567</v>
          </cell>
          <cell r="W323">
            <v>0.71803979086505543</v>
          </cell>
          <cell r="X323">
            <v>0.68094900695094085</v>
          </cell>
          <cell r="Y323">
            <v>0.65326005587827629</v>
          </cell>
          <cell r="Z323">
            <v>0.61452494127129176</v>
          </cell>
          <cell r="AA323">
            <v>0.56330796028493035</v>
          </cell>
          <cell r="AB323">
            <v>0.48368146651803029</v>
          </cell>
          <cell r="AC323">
            <v>0.43936637321779415</v>
          </cell>
          <cell r="AD323">
            <v>0.41369657249868524</v>
          </cell>
          <cell r="AE323">
            <v>0.37323070779661149</v>
          </cell>
          <cell r="AF323">
            <v>0.17484691620360773</v>
          </cell>
        </row>
        <row r="324">
          <cell r="G324">
            <v>1999</v>
          </cell>
          <cell r="H324">
            <v>2000</v>
          </cell>
          <cell r="I324">
            <v>2001</v>
          </cell>
          <cell r="J324">
            <v>2002</v>
          </cell>
          <cell r="K324">
            <v>2003</v>
          </cell>
          <cell r="L324">
            <v>2004</v>
          </cell>
          <cell r="M324">
            <v>2005</v>
          </cell>
          <cell r="N324">
            <v>2006</v>
          </cell>
          <cell r="O324">
            <v>2007</v>
          </cell>
          <cell r="P324">
            <v>2008</v>
          </cell>
          <cell r="Q324">
            <v>2009</v>
          </cell>
          <cell r="R324">
            <v>2010</v>
          </cell>
          <cell r="S324">
            <v>2011</v>
          </cell>
          <cell r="T324">
            <v>2012</v>
          </cell>
          <cell r="U324">
            <v>2013</v>
          </cell>
          <cell r="V324">
            <v>2014</v>
          </cell>
          <cell r="W324">
            <v>2015</v>
          </cell>
          <cell r="X324">
            <v>2016</v>
          </cell>
          <cell r="Y324">
            <v>2017</v>
          </cell>
          <cell r="Z324">
            <v>2018</v>
          </cell>
          <cell r="AA324">
            <v>2019</v>
          </cell>
          <cell r="AB324">
            <v>2020</v>
          </cell>
          <cell r="AC324">
            <v>2021</v>
          </cell>
          <cell r="AD324">
            <v>2022</v>
          </cell>
          <cell r="AE324">
            <v>2023</v>
          </cell>
          <cell r="AF324">
            <v>2024</v>
          </cell>
        </row>
        <row r="327">
          <cell r="B327" t="str">
            <v>MANO DE OBRA</v>
          </cell>
          <cell r="G327">
            <v>851.81999999999994</v>
          </cell>
          <cell r="H327">
            <v>851.81999999999994</v>
          </cell>
          <cell r="I327">
            <v>851.81999999999994</v>
          </cell>
          <cell r="J327">
            <v>851.81999999999994</v>
          </cell>
          <cell r="K327">
            <v>851.81999999999994</v>
          </cell>
          <cell r="L327">
            <v>851.81999999999994</v>
          </cell>
          <cell r="M327">
            <v>851.81999999999994</v>
          </cell>
          <cell r="N327">
            <v>851.81999999999994</v>
          </cell>
          <cell r="O327">
            <v>851.81999999999994</v>
          </cell>
          <cell r="P327">
            <v>851.81999999999994</v>
          </cell>
          <cell r="Q327">
            <v>851.81999999999994</v>
          </cell>
          <cell r="R327">
            <v>851.81999999999994</v>
          </cell>
          <cell r="S327">
            <v>851.81999999999994</v>
          </cell>
          <cell r="T327">
            <v>851.81999999999994</v>
          </cell>
          <cell r="U327">
            <v>851.81999999999994</v>
          </cell>
          <cell r="V327">
            <v>851.81999999999994</v>
          </cell>
          <cell r="W327">
            <v>851.81999999999994</v>
          </cell>
          <cell r="X327">
            <v>851.81999999999994</v>
          </cell>
          <cell r="Y327">
            <v>851.81999999999994</v>
          </cell>
          <cell r="Z327">
            <v>851.81999999999994</v>
          </cell>
          <cell r="AA327">
            <v>851.81999999999994</v>
          </cell>
          <cell r="AB327">
            <v>851.81999999999994</v>
          </cell>
          <cell r="AC327">
            <v>851.81999999999994</v>
          </cell>
          <cell r="AD327">
            <v>826.12799999999993</v>
          </cell>
          <cell r="AE327">
            <v>826.12799999999993</v>
          </cell>
          <cell r="AF327">
            <v>800.43599999999992</v>
          </cell>
        </row>
        <row r="328">
          <cell r="B328" t="str">
            <v>MATERIALES</v>
          </cell>
          <cell r="G328">
            <v>4714</v>
          </cell>
          <cell r="H328">
            <v>4653</v>
          </cell>
          <cell r="I328">
            <v>4768</v>
          </cell>
          <cell r="J328">
            <v>4878</v>
          </cell>
          <cell r="K328">
            <v>5017</v>
          </cell>
          <cell r="L328">
            <v>3979</v>
          </cell>
          <cell r="M328">
            <v>3574.1577049956541</v>
          </cell>
          <cell r="N328">
            <v>3413.2950069954304</v>
          </cell>
          <cell r="O328">
            <v>3364.8190677792759</v>
          </cell>
          <cell r="P328">
            <v>3474.0108913556978</v>
          </cell>
          <cell r="Q328">
            <v>3532.6227036825276</v>
          </cell>
          <cell r="R328">
            <v>3618.0802813531163</v>
          </cell>
          <cell r="S328">
            <v>3681.937838057132</v>
          </cell>
          <cell r="T328">
            <v>3673.9187905284666</v>
          </cell>
          <cell r="U328">
            <v>3732.604077604647</v>
          </cell>
          <cell r="V328">
            <v>3649.8831938002131</v>
          </cell>
          <cell r="W328">
            <v>3496.2865424441575</v>
          </cell>
          <cell r="X328">
            <v>3315.6837258629321</v>
          </cell>
          <cell r="Y328">
            <v>3180.8604079335419</v>
          </cell>
          <cell r="Z328">
            <v>2992.2509998709688</v>
          </cell>
          <cell r="AA328">
            <v>2742.8647630003061</v>
          </cell>
          <cell r="AB328">
            <v>2355.1466419142466</v>
          </cell>
          <cell r="AC328">
            <v>2139.3671457026076</v>
          </cell>
          <cell r="AD328">
            <v>2014.3754949010283</v>
          </cell>
          <cell r="AE328">
            <v>1817.3387011381383</v>
          </cell>
          <cell r="AF328">
            <v>851.36635585899194</v>
          </cell>
        </row>
        <row r="329">
          <cell r="B329" t="str">
            <v>DATO AJUSTE</v>
          </cell>
          <cell r="G329">
            <v>4714</v>
          </cell>
          <cell r="H329">
            <v>4653</v>
          </cell>
          <cell r="I329">
            <v>4768</v>
          </cell>
          <cell r="J329">
            <v>4878</v>
          </cell>
          <cell r="K329">
            <v>5017</v>
          </cell>
          <cell r="L329">
            <v>3979</v>
          </cell>
        </row>
        <row r="331">
          <cell r="B331" t="str">
            <v>* Barras de Molino</v>
          </cell>
        </row>
        <row r="332">
          <cell r="B332" t="str">
            <v>* Reactivos</v>
          </cell>
        </row>
        <row r="334">
          <cell r="B334" t="str">
            <v>Carbon Act.</v>
          </cell>
          <cell r="C334">
            <v>200</v>
          </cell>
          <cell r="E334">
            <v>0.79169999999999996</v>
          </cell>
          <cell r="F334" t="str">
            <v>US$/kg</v>
          </cell>
          <cell r="G334">
            <v>177.20288585999998</v>
          </cell>
          <cell r="H334">
            <v>173.00608416</v>
          </cell>
          <cell r="I334">
            <v>177.87313907999999</v>
          </cell>
          <cell r="J334">
            <v>182.50015056000001</v>
          </cell>
          <cell r="K334">
            <v>188.35778051999998</v>
          </cell>
          <cell r="L334">
            <v>144.80588850000001</v>
          </cell>
          <cell r="M334">
            <v>130.07265195049422</v>
          </cell>
          <cell r="N334">
            <v>124.21845091746344</v>
          </cell>
          <cell r="O334">
            <v>122.45428870357372</v>
          </cell>
          <cell r="P334">
            <v>126.42805573798411</v>
          </cell>
          <cell r="Q334">
            <v>128.56108804775587</v>
          </cell>
          <cell r="R334">
            <v>131.67110575663935</v>
          </cell>
          <cell r="S334">
            <v>133.99504399136268</v>
          </cell>
          <cell r="T334">
            <v>133.70321054016588</v>
          </cell>
          <cell r="U334">
            <v>135.83891678217236</v>
          </cell>
          <cell r="V334">
            <v>132.82849429491267</v>
          </cell>
          <cell r="W334">
            <v>127.23872310359867</v>
          </cell>
          <cell r="X334">
            <v>120.6661291552079</v>
          </cell>
          <cell r="Y334">
            <v>115.75956711869541</v>
          </cell>
          <cell r="Z334">
            <v>108.89559302621991</v>
          </cell>
          <cell r="AA334">
            <v>99.819796190399913</v>
          </cell>
          <cell r="AB334">
            <v>85.709751703991941</v>
          </cell>
          <cell r="AC334">
            <v>77.856989284034938</v>
          </cell>
          <cell r="AD334">
            <v>73.308226517157735</v>
          </cell>
          <cell r="AE334">
            <v>66.13755851312996</v>
          </cell>
          <cell r="AF334">
            <v>30.98337813500088</v>
          </cell>
        </row>
        <row r="335">
          <cell r="B335" t="str">
            <v>Acido Sulfurico</v>
          </cell>
          <cell r="C335">
            <v>820</v>
          </cell>
          <cell r="E335">
            <v>28</v>
          </cell>
          <cell r="F335" t="str">
            <v>US$/ton</v>
          </cell>
          <cell r="G335">
            <v>25.695201839999999</v>
          </cell>
          <cell r="H335">
            <v>25.086647039999999</v>
          </cell>
          <cell r="I335">
            <v>25.792391519999999</v>
          </cell>
          <cell r="J335">
            <v>26.46332864</v>
          </cell>
          <cell r="K335">
            <v>27.312710880000001</v>
          </cell>
          <cell r="L335">
            <v>20.997494</v>
          </cell>
          <cell r="M335">
            <v>18.861109566649919</v>
          </cell>
          <cell r="N335">
            <v>18.012224536219279</v>
          </cell>
          <cell r="O335">
            <v>17.756413216079654</v>
          </cell>
          <cell r="P335">
            <v>18.332627003562685</v>
          </cell>
          <cell r="Q335">
            <v>18.641926118330652</v>
          </cell>
          <cell r="R335">
            <v>19.092892435091827</v>
          </cell>
          <cell r="S335">
            <v>19.429873752947373</v>
          </cell>
          <cell r="T335">
            <v>19.38755661236711</v>
          </cell>
          <cell r="U335">
            <v>19.69724345913021</v>
          </cell>
          <cell r="V335">
            <v>19.260718889801666</v>
          </cell>
          <cell r="W335">
            <v>18.450177355428991</v>
          </cell>
          <cell r="X335">
            <v>17.49712217635199</v>
          </cell>
          <cell r="Y335">
            <v>16.785648989801988</v>
          </cell>
          <cell r="Z335">
            <v>15.79034240167999</v>
          </cell>
          <cell r="AA335">
            <v>14.474311737599988</v>
          </cell>
          <cell r="AB335">
            <v>12.42829290844799</v>
          </cell>
          <cell r="AC335">
            <v>11.289607641539991</v>
          </cell>
          <cell r="AD335">
            <v>10.63001693086991</v>
          </cell>
          <cell r="AE335">
            <v>9.5902383697199944</v>
          </cell>
          <cell r="AF335">
            <v>4.4927268029532668</v>
          </cell>
        </row>
        <row r="336">
          <cell r="A336" t="str">
            <v>PLANTA DE MOLY</v>
          </cell>
          <cell r="B336" t="str">
            <v>Soda Caustica</v>
          </cell>
          <cell r="C336">
            <v>3330</v>
          </cell>
          <cell r="E336">
            <v>0.37880000000000003</v>
          </cell>
          <cell r="F336" t="str">
            <v>US$/kg</v>
          </cell>
          <cell r="G336">
            <v>1411.6737971160003</v>
          </cell>
          <cell r="H336">
            <v>1378.2402840960001</v>
          </cell>
          <cell r="I336">
            <v>1417.0133202480001</v>
          </cell>
          <cell r="J336">
            <v>1453.8740679360001</v>
          </cell>
          <cell r="K336">
            <v>1500.5384475120002</v>
          </cell>
          <cell r="L336">
            <v>1153.5854931000001</v>
          </cell>
          <cell r="M336">
            <v>1036.2142444168326</v>
          </cell>
          <cell r="N336">
            <v>989.5771811361127</v>
          </cell>
          <cell r="O336">
            <v>975.52311221322918</v>
          </cell>
          <cell r="P336">
            <v>1007.1798359234313</v>
          </cell>
          <cell r="Q336">
            <v>1024.1724814184126</v>
          </cell>
          <cell r="R336">
            <v>1048.948209459694</v>
          </cell>
          <cell r="S336">
            <v>1067.461693007963</v>
          </cell>
          <cell r="T336">
            <v>1065.1368232171744</v>
          </cell>
          <cell r="U336">
            <v>1082.1507703972425</v>
          </cell>
          <cell r="V336">
            <v>1058.1684603863841</v>
          </cell>
          <cell r="W336">
            <v>1013.6379580508515</v>
          </cell>
          <cell r="X336">
            <v>961.27787028480429</v>
          </cell>
          <cell r="Y336">
            <v>922.19010358589674</v>
          </cell>
          <cell r="Z336">
            <v>867.50875726693141</v>
          </cell>
          <cell r="AA336">
            <v>795.20708724109647</v>
          </cell>
          <cell r="AB336">
            <v>682.80045243414327</v>
          </cell>
          <cell r="AC336">
            <v>620.24199640544919</v>
          </cell>
          <cell r="AD336">
            <v>584.00461135309365</v>
          </cell>
          <cell r="AE336">
            <v>526.88001047553485</v>
          </cell>
          <cell r="AF336">
            <v>246.82681011117003</v>
          </cell>
        </row>
        <row r="337">
          <cell r="B337" t="str">
            <v>Pentasúlfuro P</v>
          </cell>
          <cell r="C337">
            <v>2610</v>
          </cell>
          <cell r="E337">
            <v>0.88900000000000001</v>
          </cell>
          <cell r="F337" t="str">
            <v>US$/kg</v>
          </cell>
          <cell r="G337">
            <v>2596.70382741</v>
          </cell>
          <cell r="H337">
            <v>2535.20454096</v>
          </cell>
          <cell r="I337">
            <v>2606.5256149800002</v>
          </cell>
          <cell r="J337">
            <v>2674.32912936</v>
          </cell>
          <cell r="K337">
            <v>2760.16593762</v>
          </cell>
          <cell r="L337">
            <v>2121.9632122500002</v>
          </cell>
          <cell r="M337">
            <v>1906.0646305053197</v>
          </cell>
          <cell r="N337">
            <v>1820.2780692135991</v>
          </cell>
          <cell r="O337">
            <v>1794.4263075408303</v>
          </cell>
          <cell r="P337">
            <v>1852.6572783143058</v>
          </cell>
          <cell r="Q337">
            <v>1883.9144056228843</v>
          </cell>
          <cell r="R337">
            <v>1929.4881266645998</v>
          </cell>
          <cell r="S337">
            <v>1963.5427600272762</v>
          </cell>
          <cell r="T337">
            <v>1959.2662775308925</v>
          </cell>
          <cell r="U337">
            <v>1990.5625882310646</v>
          </cell>
          <cell r="V337">
            <v>1946.448320244682</v>
          </cell>
          <cell r="W337">
            <v>1864.5366731719653</v>
          </cell>
          <cell r="X337">
            <v>1768.2228926205469</v>
          </cell>
          <cell r="Y337">
            <v>1696.3228873931903</v>
          </cell>
          <cell r="Z337">
            <v>1595.7392670380689</v>
          </cell>
          <cell r="AA337">
            <v>1462.743936482399</v>
          </cell>
          <cell r="AB337">
            <v>1255.9775153546511</v>
          </cell>
          <cell r="AC337">
            <v>1140.9043429698968</v>
          </cell>
          <cell r="AD337">
            <v>1074.2474731937345</v>
          </cell>
          <cell r="AE337">
            <v>969.16960744240453</v>
          </cell>
          <cell r="AF337">
            <v>454.02565651674371</v>
          </cell>
        </row>
        <row r="338">
          <cell r="B338" t="str">
            <v>Floculante</v>
          </cell>
          <cell r="E338">
            <v>2.2309999999999999</v>
          </cell>
          <cell r="F338" t="str">
            <v>US$/kg</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row>
        <row r="339">
          <cell r="B339" t="str">
            <v>Nitrogeno</v>
          </cell>
          <cell r="D339" t="str">
            <v>KNm3/día</v>
          </cell>
          <cell r="E339">
            <v>12.5</v>
          </cell>
          <cell r="F339" t="str">
            <v>US$/KNm3</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row>
        <row r="340">
          <cell r="B340" t="str">
            <v>Maxisacos</v>
          </cell>
          <cell r="D340" t="str">
            <v>saco/tms</v>
          </cell>
          <cell r="E340">
            <v>9.76</v>
          </cell>
          <cell r="F340" t="str">
            <v>US$/Saco</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row>
        <row r="342">
          <cell r="B342" t="str">
            <v>* Cal Calcinada</v>
          </cell>
        </row>
        <row r="343">
          <cell r="B343" t="str">
            <v>* Repuestos</v>
          </cell>
        </row>
        <row r="344">
          <cell r="F344" t="str">
            <v>US$/TMS</v>
          </cell>
        </row>
        <row r="345">
          <cell r="F345">
            <v>0.35199999999999998</v>
          </cell>
          <cell r="G345">
            <v>393.93340799999999</v>
          </cell>
          <cell r="H345">
            <v>384.60364799999996</v>
          </cell>
          <cell r="I345">
            <v>395.42342400000001</v>
          </cell>
          <cell r="J345">
            <v>405.70956799999999</v>
          </cell>
          <cell r="K345">
            <v>418.73145599999992</v>
          </cell>
          <cell r="L345">
            <v>321.9128</v>
          </cell>
          <cell r="M345">
            <v>289.15986792076529</v>
          </cell>
          <cell r="N345">
            <v>276.1456026458705</v>
          </cell>
          <cell r="O345">
            <v>272.22375662282394</v>
          </cell>
          <cell r="P345">
            <v>281.05769622186693</v>
          </cell>
          <cell r="Q345">
            <v>285.79956418346637</v>
          </cell>
          <cell r="R345">
            <v>292.71333349966562</v>
          </cell>
          <cell r="S345">
            <v>297.87959760616184</v>
          </cell>
          <cell r="T345">
            <v>297.23083308158641</v>
          </cell>
          <cell r="U345">
            <v>301.97864536645619</v>
          </cell>
          <cell r="V345">
            <v>295.28628263110562</v>
          </cell>
          <cell r="W345">
            <v>282.8598618950785</v>
          </cell>
          <cell r="X345">
            <v>268.24856298239985</v>
          </cell>
          <cell r="Y345">
            <v>257.34096012239979</v>
          </cell>
          <cell r="Z345">
            <v>242.08190441599979</v>
          </cell>
          <cell r="AA345">
            <v>221.90582454857125</v>
          </cell>
          <cell r="AB345">
            <v>190.53828849188557</v>
          </cell>
          <cell r="AC345">
            <v>173.08109276228558</v>
          </cell>
          <cell r="AD345">
            <v>162.96890068232614</v>
          </cell>
          <cell r="AE345">
            <v>147.02804469257134</v>
          </cell>
          <cell r="AF345">
            <v>68.878041578377605</v>
          </cell>
        </row>
        <row r="346">
          <cell r="B346" t="str">
            <v>* Otros Materiales</v>
          </cell>
          <cell r="G346">
            <v>108.79087977400013</v>
          </cell>
          <cell r="H346">
            <v>156.85879574399951</v>
          </cell>
          <cell r="I346">
            <v>145.37211017200025</v>
          </cell>
          <cell r="J346">
            <v>135.12375550399975</v>
          </cell>
          <cell r="K346">
            <v>121.89366746800079</v>
          </cell>
          <cell r="L346">
            <v>215.73511214999962</v>
          </cell>
          <cell r="M346">
            <v>193.78520063559256</v>
          </cell>
          <cell r="N346">
            <v>185.06347854616564</v>
          </cell>
          <cell r="O346">
            <v>182.43518948273922</v>
          </cell>
          <cell r="P346">
            <v>188.35539815454678</v>
          </cell>
          <cell r="Q346">
            <v>191.53323829167755</v>
          </cell>
          <cell r="R346">
            <v>196.16661353742569</v>
          </cell>
          <cell r="S346">
            <v>199.6288696714206</v>
          </cell>
          <cell r="T346">
            <v>199.19408954628045</v>
          </cell>
          <cell r="U346">
            <v>202.37591336858119</v>
          </cell>
          <cell r="V346">
            <v>197.89091735332693</v>
          </cell>
          <cell r="W346">
            <v>189.56314886723416</v>
          </cell>
          <cell r="X346">
            <v>179.77114864362107</v>
          </cell>
          <cell r="Y346">
            <v>172.46124072355778</v>
          </cell>
          <cell r="Z346">
            <v>162.23513572206886</v>
          </cell>
          <cell r="AA346">
            <v>148.71380680023958</v>
          </cell>
          <cell r="AB346">
            <v>127.69234102112719</v>
          </cell>
          <cell r="AC346">
            <v>115.99311663940101</v>
          </cell>
          <cell r="AD346">
            <v>109.21626622384628</v>
          </cell>
          <cell r="AE346">
            <v>98.533241644777817</v>
          </cell>
          <cell r="AF346">
            <v>46.15974271474645</v>
          </cell>
        </row>
        <row r="348">
          <cell r="B348" t="str">
            <v>COMBUSTIBLES</v>
          </cell>
          <cell r="G348">
            <v>326</v>
          </cell>
          <cell r="H348">
            <v>323</v>
          </cell>
          <cell r="I348">
            <v>322</v>
          </cell>
          <cell r="J348">
            <v>328</v>
          </cell>
          <cell r="K348">
            <v>335</v>
          </cell>
          <cell r="L348">
            <v>247</v>
          </cell>
          <cell r="M348">
            <v>221.86905080018263</v>
          </cell>
          <cell r="N348">
            <v>211.88335429200086</v>
          </cell>
          <cell r="O348">
            <v>208.87416681112873</v>
          </cell>
          <cell r="P348">
            <v>215.65234736487994</v>
          </cell>
          <cell r="Q348">
            <v>219.29072827584426</v>
          </cell>
          <cell r="R348">
            <v>224.59558419055534</v>
          </cell>
          <cell r="S348">
            <v>228.55959939686147</v>
          </cell>
          <cell r="T348">
            <v>228.06180981667035</v>
          </cell>
          <cell r="U348">
            <v>231.7047517387152</v>
          </cell>
          <cell r="V348">
            <v>226.56977855457467</v>
          </cell>
          <cell r="W348">
            <v>217.03512842013242</v>
          </cell>
          <cell r="X348">
            <v>205.82404631519083</v>
          </cell>
          <cell r="Y348">
            <v>197.45476772042849</v>
          </cell>
          <cell r="Z348">
            <v>185.74666925562437</v>
          </cell>
          <cell r="AA348">
            <v>170.26579453658599</v>
          </cell>
          <cell r="AB348">
            <v>146.19784381825056</v>
          </cell>
          <cell r="AC348">
            <v>132.80313772016689</v>
          </cell>
          <cell r="AD348">
            <v>125.0441686957914</v>
          </cell>
          <cell r="AE348">
            <v>112.81293269191259</v>
          </cell>
          <cell r="AF348">
            <v>52.849331464481281</v>
          </cell>
        </row>
        <row r="349">
          <cell r="B349" t="str">
            <v>Kerosene</v>
          </cell>
          <cell r="G349">
            <v>110</v>
          </cell>
          <cell r="H349">
            <v>110</v>
          </cell>
          <cell r="I349">
            <v>110</v>
          </cell>
          <cell r="J349">
            <v>110</v>
          </cell>
          <cell r="K349">
            <v>110</v>
          </cell>
          <cell r="L349">
            <v>74</v>
          </cell>
          <cell r="M349">
            <v>66.470889713415033</v>
          </cell>
          <cell r="N349">
            <v>63.479223553069083</v>
          </cell>
          <cell r="O349">
            <v>62.57768560333411</v>
          </cell>
          <cell r="P349">
            <v>64.608395566806138</v>
          </cell>
          <cell r="Q349">
            <v>65.698436811386529</v>
          </cell>
          <cell r="R349">
            <v>67.28774587085465</v>
          </cell>
          <cell r="S349">
            <v>68.475345568290479</v>
          </cell>
          <cell r="T349">
            <v>68.326210228476128</v>
          </cell>
          <cell r="U349">
            <v>69.41761792981751</v>
          </cell>
          <cell r="V349">
            <v>67.879204911087143</v>
          </cell>
          <cell r="W349">
            <v>65.022670052995139</v>
          </cell>
          <cell r="X349">
            <v>61.663884321150285</v>
          </cell>
          <cell r="Y349">
            <v>59.156489114622303</v>
          </cell>
          <cell r="Z349">
            <v>55.648799696017015</v>
          </cell>
          <cell r="AA349">
            <v>51.0108048409205</v>
          </cell>
          <cell r="AB349">
            <v>43.800163735022444</v>
          </cell>
          <cell r="AC349">
            <v>39.787174863531781</v>
          </cell>
          <cell r="AD349">
            <v>37.462625439224951</v>
          </cell>
          <cell r="AE349">
            <v>33.798206555471793</v>
          </cell>
          <cell r="AF349">
            <v>15.833402948872934</v>
          </cell>
        </row>
        <row r="350">
          <cell r="B350" t="str">
            <v>Diesel</v>
          </cell>
          <cell r="G350">
            <v>216</v>
          </cell>
          <cell r="H350">
            <v>213</v>
          </cell>
          <cell r="I350">
            <v>212</v>
          </cell>
          <cell r="J350">
            <v>218</v>
          </cell>
          <cell r="K350">
            <v>225</v>
          </cell>
          <cell r="L350">
            <v>173</v>
          </cell>
          <cell r="M350">
            <v>155.3981610867676</v>
          </cell>
          <cell r="N350">
            <v>148.40413073893177</v>
          </cell>
          <cell r="O350">
            <v>146.29648120779461</v>
          </cell>
          <cell r="P350">
            <v>151.04395179807381</v>
          </cell>
          <cell r="Q350">
            <v>153.59229146445773</v>
          </cell>
          <cell r="R350">
            <v>157.30783831970069</v>
          </cell>
          <cell r="S350">
            <v>160.08425382857098</v>
          </cell>
          <cell r="T350">
            <v>159.73559958819422</v>
          </cell>
          <cell r="U350">
            <v>162.28713380889769</v>
          </cell>
          <cell r="V350">
            <v>158.69057364348754</v>
          </cell>
          <cell r="W350">
            <v>152.01245836713727</v>
          </cell>
          <cell r="X350">
            <v>144.16016199404055</v>
          </cell>
          <cell r="Y350">
            <v>138.29827860580619</v>
          </cell>
          <cell r="Z350">
            <v>130.09786955960735</v>
          </cell>
          <cell r="AA350">
            <v>119.25498969566549</v>
          </cell>
          <cell r="AB350">
            <v>102.39768008322812</v>
          </cell>
          <cell r="AC350">
            <v>93.015962856635099</v>
          </cell>
          <cell r="AD350">
            <v>87.581543256566448</v>
          </cell>
          <cell r="AE350">
            <v>79.0147261364408</v>
          </cell>
          <cell r="AF350">
            <v>37.015928515608351</v>
          </cell>
        </row>
        <row r="353">
          <cell r="B353" t="str">
            <v>ENERGIA ELECTRICA</v>
          </cell>
          <cell r="F353" t="str">
            <v>KUS$</v>
          </cell>
          <cell r="G353">
            <v>694.13721376644298</v>
          </cell>
          <cell r="H353">
            <v>571.33087835026151</v>
          </cell>
          <cell r="I353">
            <v>550.12918487621721</v>
          </cell>
          <cell r="J353">
            <v>546.84686631221007</v>
          </cell>
          <cell r="K353">
            <v>576.30244374633151</v>
          </cell>
          <cell r="L353">
            <v>442.72678330193747</v>
          </cell>
          <cell r="M353">
            <v>445.91656995699554</v>
          </cell>
          <cell r="N353">
            <v>445.91656995699554</v>
          </cell>
          <cell r="O353">
            <v>445.91656995699554</v>
          </cell>
          <cell r="P353">
            <v>447.14668463273881</v>
          </cell>
          <cell r="Q353">
            <v>445.91656995699554</v>
          </cell>
          <cell r="R353">
            <v>445.91656995699554</v>
          </cell>
          <cell r="S353">
            <v>445.91656995699554</v>
          </cell>
          <cell r="T353">
            <v>447.14668463273881</v>
          </cell>
          <cell r="U353">
            <v>445.91656995699554</v>
          </cell>
          <cell r="V353">
            <v>445.91656995699554</v>
          </cell>
          <cell r="W353">
            <v>445.91656995699554</v>
          </cell>
          <cell r="X353">
            <v>447.14668463273881</v>
          </cell>
          <cell r="Y353">
            <v>445.91656995699554</v>
          </cell>
          <cell r="Z353">
            <v>424.68244757809111</v>
          </cell>
          <cell r="AA353">
            <v>394.34798703679871</v>
          </cell>
          <cell r="AB353">
            <v>346.76681665396046</v>
          </cell>
          <cell r="AC353">
            <v>312.44494357530971</v>
          </cell>
          <cell r="AD353">
            <v>294.24426725053445</v>
          </cell>
          <cell r="AE353">
            <v>273.0101448716299</v>
          </cell>
          <cell r="AF353">
            <v>130.13483572214358</v>
          </cell>
        </row>
        <row r="354">
          <cell r="F354" t="str">
            <v>MWH /AÑO</v>
          </cell>
          <cell r="G354">
            <v>16622.059716629381</v>
          </cell>
          <cell r="H354">
            <v>16403.413102218245</v>
          </cell>
          <cell r="I354">
            <v>16358.286793821502</v>
          </cell>
          <cell r="J354">
            <v>16441.577459777815</v>
          </cell>
          <cell r="K354">
            <v>16358.286793821502</v>
          </cell>
          <cell r="L354">
            <v>12277.503696670477</v>
          </cell>
          <cell r="M354">
            <v>12243.72789557923</v>
          </cell>
          <cell r="N354">
            <v>12243.72789557923</v>
          </cell>
          <cell r="O354">
            <v>12243.72789557923</v>
          </cell>
          <cell r="P354">
            <v>12277.503696670477</v>
          </cell>
          <cell r="Q354">
            <v>12243.72789557923</v>
          </cell>
          <cell r="R354">
            <v>12243.72789557923</v>
          </cell>
          <cell r="S354">
            <v>12243.72789557923</v>
          </cell>
          <cell r="T354">
            <v>12277.503696670477</v>
          </cell>
          <cell r="U354">
            <v>12243.72789557923</v>
          </cell>
          <cell r="V354">
            <v>12243.72789557923</v>
          </cell>
          <cell r="W354">
            <v>12243.72789557923</v>
          </cell>
          <cell r="X354">
            <v>12277.503696670477</v>
          </cell>
          <cell r="Y354">
            <v>12243.72789557923</v>
          </cell>
          <cell r="Z354">
            <v>11660.693233884984</v>
          </cell>
          <cell r="AA354">
            <v>10827.786574321766</v>
          </cell>
          <cell r="AB354">
            <v>9521.3293974179142</v>
          </cell>
          <cell r="AC354">
            <v>8578.9385935010905</v>
          </cell>
          <cell r="AD354">
            <v>8079.1945977631631</v>
          </cell>
          <cell r="AE354">
            <v>7496.1599360689142</v>
          </cell>
          <cell r="AF354">
            <v>3573.1695695261824</v>
          </cell>
        </row>
        <row r="355">
          <cell r="F355" t="str">
            <v>US$/MWH</v>
          </cell>
          <cell r="G355">
            <v>41.76</v>
          </cell>
          <cell r="H355">
            <v>34.83</v>
          </cell>
          <cell r="I355">
            <v>33.630000000000003</v>
          </cell>
          <cell r="J355">
            <v>33.26</v>
          </cell>
          <cell r="K355">
            <v>35.229999999999997</v>
          </cell>
          <cell r="L355">
            <v>36.06</v>
          </cell>
          <cell r="M355">
            <v>36.42</v>
          </cell>
          <cell r="N355">
            <v>36.42</v>
          </cell>
          <cell r="O355">
            <v>36.42</v>
          </cell>
          <cell r="P355">
            <v>36.42</v>
          </cell>
          <cell r="Q355">
            <v>36.42</v>
          </cell>
          <cell r="R355">
            <v>36.42</v>
          </cell>
          <cell r="S355">
            <v>36.42</v>
          </cell>
          <cell r="T355">
            <v>36.42</v>
          </cell>
          <cell r="U355">
            <v>36.42</v>
          </cell>
          <cell r="V355">
            <v>36.42</v>
          </cell>
          <cell r="W355">
            <v>36.42</v>
          </cell>
          <cell r="X355">
            <v>36.42</v>
          </cell>
          <cell r="Y355">
            <v>36.42</v>
          </cell>
          <cell r="Z355">
            <v>36.42</v>
          </cell>
          <cell r="AA355">
            <v>36.42</v>
          </cell>
          <cell r="AB355">
            <v>36.42</v>
          </cell>
          <cell r="AC355">
            <v>36.42</v>
          </cell>
          <cell r="AD355">
            <v>36.42</v>
          </cell>
          <cell r="AE355">
            <v>36.42</v>
          </cell>
          <cell r="AF355">
            <v>36.42</v>
          </cell>
        </row>
        <row r="357">
          <cell r="B357" t="str">
            <v>AGUA</v>
          </cell>
          <cell r="F357" t="str">
            <v>KUS$</v>
          </cell>
          <cell r="G357">
            <v>371.34028799999999</v>
          </cell>
          <cell r="H357">
            <v>356.29375492676598</v>
          </cell>
          <cell r="I357">
            <v>361.09654989383517</v>
          </cell>
          <cell r="J357">
            <v>362.07969865795104</v>
          </cell>
          <cell r="K357">
            <v>360.51721345504188</v>
          </cell>
          <cell r="L357">
            <v>365.22502559999998</v>
          </cell>
          <cell r="M357">
            <v>364.22028</v>
          </cell>
          <cell r="N357">
            <v>364.22028</v>
          </cell>
          <cell r="O357">
            <v>364.22028</v>
          </cell>
          <cell r="P357">
            <v>364.22028</v>
          </cell>
          <cell r="Q357">
            <v>364.22028</v>
          </cell>
          <cell r="R357">
            <v>364.22028</v>
          </cell>
          <cell r="S357">
            <v>364.22028</v>
          </cell>
          <cell r="T357">
            <v>364.22028</v>
          </cell>
          <cell r="U357">
            <v>364.22028</v>
          </cell>
          <cell r="V357">
            <v>364.22028</v>
          </cell>
          <cell r="W357">
            <v>364.22028</v>
          </cell>
          <cell r="X357">
            <v>364.22028</v>
          </cell>
          <cell r="Y357">
            <v>364.22028</v>
          </cell>
          <cell r="Z357">
            <v>342.62380527138635</v>
          </cell>
          <cell r="AA357">
            <v>314.06815888255653</v>
          </cell>
          <cell r="AB357">
            <v>269.67300017932405</v>
          </cell>
          <cell r="AC357">
            <v>244.96544987864314</v>
          </cell>
          <cell r="AD357">
            <v>230.65344362427612</v>
          </cell>
          <cell r="AE357">
            <v>208.09200206725905</v>
          </cell>
          <cell r="AF357">
            <v>97.48459622438746</v>
          </cell>
        </row>
        <row r="358">
          <cell r="F358" t="str">
            <v>M3 /AÑO</v>
          </cell>
          <cell r="G358">
            <v>2509056</v>
          </cell>
          <cell r="H358">
            <v>2457198.3098397655</v>
          </cell>
          <cell r="I358">
            <v>2490321.0337505876</v>
          </cell>
          <cell r="J358">
            <v>2497101.370054835</v>
          </cell>
          <cell r="K358">
            <v>2486325.6100347717</v>
          </cell>
          <cell r="L358">
            <v>2518793.2800000003</v>
          </cell>
          <cell r="M358">
            <v>2511864.0000000005</v>
          </cell>
          <cell r="N358">
            <v>2511864.0000000005</v>
          </cell>
          <cell r="O358">
            <v>2511864.0000000005</v>
          </cell>
          <cell r="P358">
            <v>2511864.0000000005</v>
          </cell>
          <cell r="Q358">
            <v>2511864.0000000005</v>
          </cell>
          <cell r="R358">
            <v>2511864.0000000005</v>
          </cell>
          <cell r="S358">
            <v>2511864.0000000005</v>
          </cell>
          <cell r="T358">
            <v>2511864.0000000005</v>
          </cell>
          <cell r="U358">
            <v>2511864.0000000005</v>
          </cell>
          <cell r="V358">
            <v>2511864.0000000005</v>
          </cell>
          <cell r="W358">
            <v>2511864.0000000005</v>
          </cell>
          <cell r="X358">
            <v>2511864.0000000005</v>
          </cell>
          <cell r="Y358">
            <v>2511864.0000000005</v>
          </cell>
          <cell r="Z358">
            <v>2362922.7949750782</v>
          </cell>
          <cell r="AA358">
            <v>2165987.3026383212</v>
          </cell>
          <cell r="AB358">
            <v>1859813.794340166</v>
          </cell>
          <cell r="AC358">
            <v>1689416.8957147805</v>
          </cell>
          <cell r="AD358">
            <v>1590713.4043053526</v>
          </cell>
          <cell r="AE358">
            <v>1435117.2556362695</v>
          </cell>
          <cell r="AF358">
            <v>672307.56016818935</v>
          </cell>
        </row>
        <row r="359">
          <cell r="F359" t="str">
            <v>US$/M3</v>
          </cell>
          <cell r="G359">
            <v>0.14799999999999999</v>
          </cell>
          <cell r="H359">
            <v>0.14499999999999999</v>
          </cell>
          <cell r="I359">
            <v>0.14499999999999999</v>
          </cell>
          <cell r="J359">
            <v>0.14499999999999999</v>
          </cell>
          <cell r="K359">
            <v>0.14499999999999999</v>
          </cell>
          <cell r="L359">
            <v>0.14499999999999999</v>
          </cell>
          <cell r="M359">
            <v>0.14499999999999999</v>
          </cell>
          <cell r="N359">
            <v>0.14499999999999999</v>
          </cell>
          <cell r="O359">
            <v>0.14499999999999999</v>
          </cell>
          <cell r="P359">
            <v>0.14499999999999999</v>
          </cell>
          <cell r="Q359">
            <v>0.14499999999999999</v>
          </cell>
          <cell r="R359">
            <v>0.14499999999999999</v>
          </cell>
          <cell r="S359">
            <v>0.14499999999999999</v>
          </cell>
          <cell r="T359">
            <v>0.14499999999999999</v>
          </cell>
          <cell r="U359">
            <v>0.14499999999999999</v>
          </cell>
          <cell r="V359">
            <v>0.14499999999999999</v>
          </cell>
          <cell r="W359">
            <v>0.14499999999999999</v>
          </cell>
          <cell r="X359">
            <v>0.14499999999999999</v>
          </cell>
          <cell r="Y359">
            <v>0.14499999999999999</v>
          </cell>
          <cell r="Z359">
            <v>0.14499999999999999</v>
          </cell>
          <cell r="AA359">
            <v>0.14499999999999999</v>
          </cell>
          <cell r="AB359">
            <v>0.14499999999999999</v>
          </cell>
          <cell r="AC359">
            <v>0.14499999999999999</v>
          </cell>
          <cell r="AD359">
            <v>0.14499999999999999</v>
          </cell>
          <cell r="AE359">
            <v>0.14499999999999999</v>
          </cell>
          <cell r="AF359">
            <v>0.14499999999999999</v>
          </cell>
        </row>
        <row r="361">
          <cell r="B361" t="str">
            <v>SERV. TERCEROS DE OPERACIÓN</v>
          </cell>
          <cell r="G361">
            <v>333</v>
          </cell>
          <cell r="H361">
            <v>416</v>
          </cell>
          <cell r="I361">
            <v>416</v>
          </cell>
          <cell r="J361">
            <v>416</v>
          </cell>
          <cell r="K361">
            <v>416</v>
          </cell>
          <cell r="L361">
            <v>416</v>
          </cell>
          <cell r="M361">
            <v>373.67419082136024</v>
          </cell>
          <cell r="N361">
            <v>356.85617564968567</v>
          </cell>
          <cell r="O361">
            <v>351.78807041874313</v>
          </cell>
          <cell r="P361">
            <v>363.20395345663997</v>
          </cell>
          <cell r="Q361">
            <v>369.33175288563245</v>
          </cell>
          <cell r="R361">
            <v>378.26624705777749</v>
          </cell>
          <cell r="S361">
            <v>384.94248319471399</v>
          </cell>
          <cell r="T361">
            <v>384.1041007438659</v>
          </cell>
          <cell r="U361">
            <v>390.23958187573089</v>
          </cell>
          <cell r="V361">
            <v>381.59120598665214</v>
          </cell>
          <cell r="W361">
            <v>365.53284786548619</v>
          </cell>
          <cell r="X361">
            <v>346.65102537295292</v>
          </cell>
          <cell r="Y361">
            <v>332.55539826598482</v>
          </cell>
          <cell r="Z361">
            <v>312.83649558841995</v>
          </cell>
          <cell r="AA361">
            <v>286.76344343003956</v>
          </cell>
          <cell r="AB361">
            <v>246.22794748336938</v>
          </cell>
          <cell r="AC361">
            <v>223.66844247607054</v>
          </cell>
          <cell r="AD361">
            <v>210.6007051718592</v>
          </cell>
          <cell r="AE361">
            <v>190.00072874427383</v>
          </cell>
          <cell r="AF361">
            <v>89.009400361231627</v>
          </cell>
        </row>
        <row r="363">
          <cell r="B363" t="str">
            <v xml:space="preserve">OTROS COSTOS </v>
          </cell>
          <cell r="G363">
            <v>1</v>
          </cell>
          <cell r="H363">
            <v>1</v>
          </cell>
          <cell r="I363">
            <v>1</v>
          </cell>
          <cell r="J363">
            <v>1</v>
          </cell>
          <cell r="K363">
            <v>1</v>
          </cell>
          <cell r="L363">
            <v>1</v>
          </cell>
          <cell r="M363">
            <v>1</v>
          </cell>
          <cell r="N363">
            <v>1</v>
          </cell>
          <cell r="O363">
            <v>1</v>
          </cell>
          <cell r="P363">
            <v>1</v>
          </cell>
          <cell r="Q363">
            <v>1</v>
          </cell>
          <cell r="R363">
            <v>1</v>
          </cell>
          <cell r="S363">
            <v>1</v>
          </cell>
          <cell r="T363">
            <v>1</v>
          </cell>
          <cell r="U363">
            <v>1</v>
          </cell>
          <cell r="V363">
            <v>1</v>
          </cell>
          <cell r="W363">
            <v>1</v>
          </cell>
          <cell r="X363">
            <v>1</v>
          </cell>
          <cell r="Y363">
            <v>1</v>
          </cell>
          <cell r="Z363">
            <v>1</v>
          </cell>
          <cell r="AA363">
            <v>1</v>
          </cell>
          <cell r="AB363">
            <v>1</v>
          </cell>
          <cell r="AC363">
            <v>1</v>
          </cell>
          <cell r="AD363">
            <v>1</v>
          </cell>
          <cell r="AE363">
            <v>1</v>
          </cell>
          <cell r="AF363">
            <v>1</v>
          </cell>
        </row>
        <row r="365">
          <cell r="B365" t="str">
            <v>COSTO DIRECTO TOTAL</v>
          </cell>
          <cell r="G365">
            <v>7291.297501766443</v>
          </cell>
          <cell r="H365">
            <v>7172.4446332770276</v>
          </cell>
          <cell r="I365">
            <v>7270.0457347700521</v>
          </cell>
          <cell r="J365">
            <v>7383.7465649701608</v>
          </cell>
          <cell r="K365">
            <v>7557.6396572013737</v>
          </cell>
          <cell r="L365">
            <v>6302.7718089019372</v>
          </cell>
          <cell r="M365">
            <v>5832.6577965741926</v>
          </cell>
          <cell r="N365">
            <v>5644.991386894113</v>
          </cell>
          <cell r="O365">
            <v>5588.4381549661439</v>
          </cell>
          <cell r="P365">
            <v>5717.054156809957</v>
          </cell>
          <cell r="Q365">
            <v>5784.2020348010001</v>
          </cell>
          <cell r="R365">
            <v>5883.8989625584454</v>
          </cell>
          <cell r="S365">
            <v>5958.3967706057038</v>
          </cell>
          <cell r="T365">
            <v>5950.2716657217406</v>
          </cell>
          <cell r="U365">
            <v>6017.5052611760893</v>
          </cell>
          <cell r="V365">
            <v>5921.0010282984358</v>
          </cell>
          <cell r="W365">
            <v>5741.8113686867709</v>
          </cell>
          <cell r="X365">
            <v>5532.3457621838133</v>
          </cell>
          <cell r="Y365">
            <v>5373.8274238769509</v>
          </cell>
          <cell r="Z365">
            <v>5110.9604175644909</v>
          </cell>
          <cell r="AA365">
            <v>4761.1301468862875</v>
          </cell>
          <cell r="AB365">
            <v>4216.8322500491513</v>
          </cell>
          <cell r="AC365">
            <v>3906.0691193527973</v>
          </cell>
          <cell r="AD365">
            <v>3702.0460796434895</v>
          </cell>
          <cell r="AE365">
            <v>3428.3825095132138</v>
          </cell>
          <cell r="AF365">
            <v>2022.2805196312358</v>
          </cell>
        </row>
        <row r="370">
          <cell r="B370" t="str">
            <v>TMS/ AÑO</v>
          </cell>
          <cell r="G370">
            <v>1119129</v>
          </cell>
          <cell r="H370">
            <v>1092624</v>
          </cell>
          <cell r="I370">
            <v>1123362</v>
          </cell>
          <cell r="J370">
            <v>1152584</v>
          </cell>
          <cell r="K370">
            <v>1189578</v>
          </cell>
          <cell r="L370">
            <v>914525</v>
          </cell>
          <cell r="M370">
            <v>821476.89750217414</v>
          </cell>
          <cell r="N370">
            <v>784504.55297122302</v>
          </cell>
          <cell r="O370">
            <v>773362.94495120447</v>
          </cell>
          <cell r="P370">
            <v>798459.3642666674</v>
          </cell>
          <cell r="Q370">
            <v>811930.58006666589</v>
          </cell>
          <cell r="R370">
            <v>831571.97016950464</v>
          </cell>
          <cell r="S370">
            <v>846248.85683568707</v>
          </cell>
          <cell r="T370">
            <v>844405.77579996141</v>
          </cell>
          <cell r="U370">
            <v>857893.87888197787</v>
          </cell>
          <cell r="V370">
            <v>838881.48474745918</v>
          </cell>
          <cell r="W370">
            <v>803579.15311101859</v>
          </cell>
          <cell r="X370">
            <v>762069.7811999995</v>
          </cell>
          <cell r="Y370">
            <v>731082.27307499945</v>
          </cell>
          <cell r="Z370">
            <v>687732.6829999995</v>
          </cell>
          <cell r="AA370">
            <v>630414.27428571379</v>
          </cell>
          <cell r="AB370">
            <v>541301.95594285673</v>
          </cell>
          <cell r="AC370">
            <v>491707.64989285677</v>
          </cell>
          <cell r="AD370">
            <v>462979.83148388111</v>
          </cell>
          <cell r="AE370">
            <v>417693.30878571403</v>
          </cell>
          <cell r="AF370">
            <v>195676.2544840273</v>
          </cell>
        </row>
        <row r="371">
          <cell r="B371" t="str">
            <v>AUMENTO EN PRODUCCION</v>
          </cell>
          <cell r="H371">
            <v>0.97631640320284796</v>
          </cell>
          <cell r="I371">
            <v>1.0037824057816391</v>
          </cell>
          <cell r="J371">
            <v>1.0298937834691086</v>
          </cell>
          <cell r="K371">
            <v>1.0629498476046997</v>
          </cell>
          <cell r="L371">
            <v>0.81717567858575735</v>
          </cell>
          <cell r="M371">
            <v>0.73403235686160773</v>
          </cell>
          <cell r="N371">
            <v>0.70099564301454342</v>
          </cell>
          <cell r="O371">
            <v>0.69104003644906398</v>
          </cell>
          <cell r="P371">
            <v>0.71346499310326816</v>
          </cell>
          <cell r="Q371">
            <v>0.72550222545092291</v>
          </cell>
          <cell r="R371">
            <v>0.7430528296286707</v>
          </cell>
          <cell r="S371">
            <v>0.75616739163732427</v>
          </cell>
          <cell r="T371">
            <v>0.75452050281956895</v>
          </cell>
          <cell r="U371">
            <v>0.76657282483250622</v>
          </cell>
          <cell r="V371">
            <v>0.74958426128485567</v>
          </cell>
          <cell r="W371">
            <v>0.71803979086505543</v>
          </cell>
          <cell r="X371">
            <v>0.68094900695094085</v>
          </cell>
          <cell r="Y371">
            <v>0.65326005587827629</v>
          </cell>
          <cell r="Z371">
            <v>0.61452494127129176</v>
          </cell>
          <cell r="AA371">
            <v>0.56330796028493035</v>
          </cell>
          <cell r="AB371">
            <v>0.48368146651803029</v>
          </cell>
          <cell r="AC371">
            <v>0.43936637321779415</v>
          </cell>
          <cell r="AD371">
            <v>0.41369657249868524</v>
          </cell>
          <cell r="AE371">
            <v>0.37323070779661149</v>
          </cell>
          <cell r="AF371">
            <v>0.17484691620360773</v>
          </cell>
        </row>
        <row r="372">
          <cell r="G372">
            <v>1999</v>
          </cell>
          <cell r="H372">
            <v>2000</v>
          </cell>
          <cell r="I372">
            <v>2001</v>
          </cell>
          <cell r="J372">
            <v>2002</v>
          </cell>
          <cell r="K372">
            <v>2003</v>
          </cell>
          <cell r="L372">
            <v>2004</v>
          </cell>
          <cell r="M372">
            <v>2005</v>
          </cell>
          <cell r="N372">
            <v>2006</v>
          </cell>
          <cell r="O372">
            <v>2007</v>
          </cell>
          <cell r="P372">
            <v>2008</v>
          </cell>
          <cell r="Q372">
            <v>2009</v>
          </cell>
          <cell r="R372">
            <v>2010</v>
          </cell>
          <cell r="S372">
            <v>2011</v>
          </cell>
          <cell r="T372">
            <v>2012</v>
          </cell>
          <cell r="U372">
            <v>2013</v>
          </cell>
          <cell r="V372">
            <v>2014</v>
          </cell>
          <cell r="W372">
            <v>2015</v>
          </cell>
          <cell r="X372">
            <v>2016</v>
          </cell>
          <cell r="Y372">
            <v>2017</v>
          </cell>
          <cell r="Z372">
            <v>2018</v>
          </cell>
          <cell r="AA372">
            <v>2019</v>
          </cell>
          <cell r="AB372">
            <v>2020</v>
          </cell>
          <cell r="AC372">
            <v>2021</v>
          </cell>
          <cell r="AD372">
            <v>2022</v>
          </cell>
          <cell r="AE372">
            <v>2023</v>
          </cell>
          <cell r="AF372">
            <v>2024</v>
          </cell>
        </row>
        <row r="375">
          <cell r="B375" t="str">
            <v>MANO DE OBRA</v>
          </cell>
          <cell r="G375">
            <v>1644.288</v>
          </cell>
          <cell r="H375">
            <v>1806.4079999999999</v>
          </cell>
          <cell r="I375">
            <v>1806.4079999999999</v>
          </cell>
          <cell r="J375">
            <v>1806.4079999999999</v>
          </cell>
          <cell r="K375">
            <v>1806.4079999999999</v>
          </cell>
          <cell r="L375">
            <v>1806.4079999999999</v>
          </cell>
          <cell r="M375">
            <v>1753.0319999999999</v>
          </cell>
          <cell r="N375">
            <v>1727.34</v>
          </cell>
          <cell r="O375">
            <v>1727.34</v>
          </cell>
          <cell r="P375">
            <v>1727.34</v>
          </cell>
          <cell r="Q375">
            <v>1701.6479999999999</v>
          </cell>
          <cell r="R375">
            <v>1701.6479999999999</v>
          </cell>
          <cell r="S375">
            <v>1701.6479999999999</v>
          </cell>
          <cell r="T375">
            <v>1701.6479999999999</v>
          </cell>
          <cell r="U375">
            <v>1701.6479999999999</v>
          </cell>
          <cell r="V375">
            <v>1701.6479999999999</v>
          </cell>
          <cell r="W375">
            <v>1701.6479999999999</v>
          </cell>
          <cell r="X375">
            <v>1701.6479999999999</v>
          </cell>
          <cell r="Y375">
            <v>1701.6479999999999</v>
          </cell>
          <cell r="Z375">
            <v>1701.6479999999999</v>
          </cell>
          <cell r="AA375">
            <v>1675.9559999999999</v>
          </cell>
          <cell r="AB375">
            <v>1675.9559999999999</v>
          </cell>
          <cell r="AC375">
            <v>1675.9559999999999</v>
          </cell>
          <cell r="AD375">
            <v>1650.2639999999999</v>
          </cell>
          <cell r="AE375">
            <v>1650.2639999999999</v>
          </cell>
          <cell r="AF375">
            <v>1624.5719999999999</v>
          </cell>
        </row>
        <row r="376">
          <cell r="B376" t="str">
            <v>MATERIALES</v>
          </cell>
          <cell r="G376">
            <v>1352</v>
          </cell>
          <cell r="H376">
            <v>1468</v>
          </cell>
          <cell r="I376">
            <v>1468</v>
          </cell>
          <cell r="J376">
            <v>1468</v>
          </cell>
          <cell r="K376">
            <v>1468</v>
          </cell>
          <cell r="L376">
            <v>1468</v>
          </cell>
          <cell r="M376">
            <v>1318.6387310715309</v>
          </cell>
          <cell r="N376">
            <v>1401.9294848869533</v>
          </cell>
          <cell r="O376">
            <v>1447.1513248566357</v>
          </cell>
          <cell r="P376">
            <v>1515.6381029057763</v>
          </cell>
          <cell r="Q376">
            <v>1492.7673778772203</v>
          </cell>
          <cell r="R376">
            <v>1503.5123472115067</v>
          </cell>
          <cell r="S376">
            <v>1493.9095669393041</v>
          </cell>
          <cell r="T376">
            <v>1464.8027809567006</v>
          </cell>
          <cell r="U376">
            <v>1491.4490761336183</v>
          </cell>
          <cell r="V376">
            <v>1435.4666118076905</v>
          </cell>
          <cell r="W376">
            <v>1406.2227122846846</v>
          </cell>
          <cell r="X376">
            <v>1392.1695634717923</v>
          </cell>
          <cell r="Y376">
            <v>1408.3077473353301</v>
          </cell>
          <cell r="Z376">
            <v>1380.9548060816248</v>
          </cell>
          <cell r="AA376">
            <v>1345.6509738849047</v>
          </cell>
          <cell r="AB376">
            <v>1260.4906071082619</v>
          </cell>
          <cell r="AC376">
            <v>1333.5012410686988</v>
          </cell>
          <cell r="AD376">
            <v>1382.232700195806</v>
          </cell>
          <cell r="AE376">
            <v>1324.4071028583805</v>
          </cell>
          <cell r="AF376">
            <v>687.71209770544624</v>
          </cell>
        </row>
        <row r="378">
          <cell r="B378" t="str">
            <v xml:space="preserve">  Materiales de Operación</v>
          </cell>
          <cell r="G378">
            <v>155</v>
          </cell>
          <cell r="H378">
            <v>160</v>
          </cell>
          <cell r="I378">
            <v>160</v>
          </cell>
          <cell r="J378">
            <v>160</v>
          </cell>
          <cell r="K378">
            <v>160</v>
          </cell>
          <cell r="L378">
            <v>160</v>
          </cell>
          <cell r="M378">
            <v>143.72084262360011</v>
          </cell>
          <cell r="N378">
            <v>152.7988539386325</v>
          </cell>
          <cell r="O378">
            <v>157.7276648345107</v>
          </cell>
          <cell r="P378">
            <v>165.19216380444428</v>
          </cell>
          <cell r="Q378">
            <v>162.69944173048725</v>
          </cell>
          <cell r="R378">
            <v>163.87055555438764</v>
          </cell>
          <cell r="S378">
            <v>162.82393100155903</v>
          </cell>
          <cell r="T378">
            <v>159.65152925958591</v>
          </cell>
          <cell r="U378">
            <v>162.55575761674314</v>
          </cell>
          <cell r="V378">
            <v>156.4541266275412</v>
          </cell>
          <cell r="W378">
            <v>153.26678063048334</v>
          </cell>
          <cell r="X378">
            <v>151.73510228575392</v>
          </cell>
          <cell r="Y378">
            <v>153.49403240712044</v>
          </cell>
          <cell r="Z378">
            <v>150.51278540399178</v>
          </cell>
          <cell r="AA378">
            <v>146.66495628173351</v>
          </cell>
          <cell r="AB378">
            <v>137.3831724368678</v>
          </cell>
          <cell r="AC378">
            <v>145.34073472138411</v>
          </cell>
          <cell r="AD378">
            <v>150.65206541643661</v>
          </cell>
          <cell r="AE378">
            <v>144.34954799546381</v>
          </cell>
          <cell r="AF378">
            <v>74.954997025116754</v>
          </cell>
        </row>
        <row r="379">
          <cell r="B379" t="str">
            <v xml:space="preserve">     601020  Maderas</v>
          </cell>
          <cell r="G379">
            <v>5</v>
          </cell>
          <cell r="H379">
            <v>5</v>
          </cell>
          <cell r="I379">
            <v>5</v>
          </cell>
          <cell r="J379">
            <v>5</v>
          </cell>
          <cell r="K379">
            <v>5</v>
          </cell>
          <cell r="L379">
            <v>5</v>
          </cell>
          <cell r="M379">
            <v>4.4912763319875033</v>
          </cell>
          <cell r="N379">
            <v>4.7749641855822658</v>
          </cell>
          <cell r="O379">
            <v>4.9289895260784595</v>
          </cell>
          <cell r="P379">
            <v>5.1622551188888837</v>
          </cell>
          <cell r="Q379">
            <v>5.0843575540777266</v>
          </cell>
          <cell r="R379">
            <v>5.1209548610746136</v>
          </cell>
          <cell r="S379">
            <v>5.0882478437987197</v>
          </cell>
          <cell r="T379">
            <v>4.9891102893620598</v>
          </cell>
          <cell r="U379">
            <v>5.079867425523223</v>
          </cell>
          <cell r="V379">
            <v>4.8891914571106625</v>
          </cell>
          <cell r="W379">
            <v>4.7895868947026043</v>
          </cell>
          <cell r="X379">
            <v>4.7417219464298093</v>
          </cell>
          <cell r="Y379">
            <v>4.7966885127225138</v>
          </cell>
          <cell r="Z379">
            <v>4.7035245438747433</v>
          </cell>
          <cell r="AA379">
            <v>4.5832798838041722</v>
          </cell>
          <cell r="AB379">
            <v>4.2932241386521186</v>
          </cell>
          <cell r="AC379">
            <v>4.5418979600432534</v>
          </cell>
          <cell r="AD379">
            <v>4.7078770442636442</v>
          </cell>
          <cell r="AE379">
            <v>4.510923374858244</v>
          </cell>
          <cell r="AF379">
            <v>2.3423436570348986</v>
          </cell>
        </row>
        <row r="380">
          <cell r="B380" t="str">
            <v xml:space="preserve">     601040  Materiales de Soporte</v>
          </cell>
          <cell r="G380">
            <v>2</v>
          </cell>
          <cell r="H380">
            <v>2</v>
          </cell>
          <cell r="I380">
            <v>2</v>
          </cell>
          <cell r="J380">
            <v>2</v>
          </cell>
          <cell r="K380">
            <v>2</v>
          </cell>
          <cell r="L380">
            <v>2</v>
          </cell>
          <cell r="M380">
            <v>1.7965105327950008</v>
          </cell>
          <cell r="N380">
            <v>1.9099856742329062</v>
          </cell>
          <cell r="O380">
            <v>1.9715958104313838</v>
          </cell>
          <cell r="P380">
            <v>2.0649020475555533</v>
          </cell>
          <cell r="Q380">
            <v>2.0337430216310906</v>
          </cell>
          <cell r="R380">
            <v>2.048381944429845</v>
          </cell>
          <cell r="S380">
            <v>2.035299137519488</v>
          </cell>
          <cell r="T380">
            <v>1.9956441157448239</v>
          </cell>
          <cell r="U380">
            <v>2.0319469702092889</v>
          </cell>
          <cell r="V380">
            <v>1.9556765828442653</v>
          </cell>
          <cell r="W380">
            <v>1.9158347578810417</v>
          </cell>
          <cell r="X380">
            <v>1.8966887785719242</v>
          </cell>
          <cell r="Y380">
            <v>1.9186754050890056</v>
          </cell>
          <cell r="Z380">
            <v>1.8814098175498974</v>
          </cell>
          <cell r="AA380">
            <v>1.8333119535216689</v>
          </cell>
          <cell r="AB380">
            <v>1.7172896554608472</v>
          </cell>
          <cell r="AC380">
            <v>1.8167591840173014</v>
          </cell>
          <cell r="AD380">
            <v>1.8831508177054579</v>
          </cell>
          <cell r="AE380">
            <v>1.8043693499432978</v>
          </cell>
          <cell r="AF380">
            <v>0.9369374628139594</v>
          </cell>
        </row>
        <row r="381">
          <cell r="B381" t="str">
            <v xml:space="preserve">     601060  Barras de Molino</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row>
        <row r="382">
          <cell r="B382" t="str">
            <v xml:space="preserve">     601090  Reactivos</v>
          </cell>
          <cell r="G382">
            <v>1</v>
          </cell>
          <cell r="H382">
            <v>1</v>
          </cell>
          <cell r="I382">
            <v>1</v>
          </cell>
          <cell r="J382">
            <v>1</v>
          </cell>
          <cell r="K382">
            <v>1</v>
          </cell>
          <cell r="L382">
            <v>1</v>
          </cell>
          <cell r="M382">
            <v>0.89825526639750042</v>
          </cell>
          <cell r="N382">
            <v>0.95499283711645311</v>
          </cell>
          <cell r="O382">
            <v>0.98579790521569188</v>
          </cell>
          <cell r="P382">
            <v>1.0324510237777766</v>
          </cell>
          <cell r="Q382">
            <v>1.0168715108155453</v>
          </cell>
          <cell r="R382">
            <v>1.0241909722149225</v>
          </cell>
          <cell r="S382">
            <v>1.017649568759744</v>
          </cell>
          <cell r="T382">
            <v>0.99782205787241196</v>
          </cell>
          <cell r="U382">
            <v>1.0159734851046445</v>
          </cell>
          <cell r="V382">
            <v>0.97783829142213263</v>
          </cell>
          <cell r="W382">
            <v>0.95791737894052087</v>
          </cell>
          <cell r="X382">
            <v>0.9483443892859621</v>
          </cell>
          <cell r="Y382">
            <v>0.95933770254450279</v>
          </cell>
          <cell r="Z382">
            <v>0.94070490877494872</v>
          </cell>
          <cell r="AA382">
            <v>0.91665597676083443</v>
          </cell>
          <cell r="AB382">
            <v>0.85864482773042361</v>
          </cell>
          <cell r="AC382">
            <v>0.9083795920086507</v>
          </cell>
          <cell r="AD382">
            <v>0.94157540885272895</v>
          </cell>
          <cell r="AE382">
            <v>0.90218467497164889</v>
          </cell>
          <cell r="AF382">
            <v>0.4684687314069797</v>
          </cell>
        </row>
        <row r="383">
          <cell r="B383" t="str">
            <v xml:space="preserve">     601130  Floculantes</v>
          </cell>
          <cell r="G383">
            <v>8</v>
          </cell>
          <cell r="H383">
            <v>8</v>
          </cell>
          <cell r="I383">
            <v>8</v>
          </cell>
          <cell r="J383">
            <v>8</v>
          </cell>
          <cell r="K383">
            <v>8</v>
          </cell>
          <cell r="L383">
            <v>8</v>
          </cell>
          <cell r="M383">
            <v>7.1860421311800033</v>
          </cell>
          <cell r="N383">
            <v>7.6399426969316249</v>
          </cell>
          <cell r="O383">
            <v>7.8863832417255351</v>
          </cell>
          <cell r="P383">
            <v>8.2596081902222132</v>
          </cell>
          <cell r="Q383">
            <v>8.1349720865243622</v>
          </cell>
          <cell r="R383">
            <v>8.19352777771938</v>
          </cell>
          <cell r="S383">
            <v>8.141196550077952</v>
          </cell>
          <cell r="T383">
            <v>7.9825764629792957</v>
          </cell>
          <cell r="U383">
            <v>8.1277878808371558</v>
          </cell>
          <cell r="V383">
            <v>7.8227063313770611</v>
          </cell>
          <cell r="W383">
            <v>7.663339031524167</v>
          </cell>
          <cell r="X383">
            <v>7.5867551142876968</v>
          </cell>
          <cell r="Y383">
            <v>7.6747016203560223</v>
          </cell>
          <cell r="Z383">
            <v>7.5256392701995898</v>
          </cell>
          <cell r="AA383">
            <v>7.3332478140866755</v>
          </cell>
          <cell r="AB383">
            <v>6.8691586218433889</v>
          </cell>
          <cell r="AC383">
            <v>7.2670367360692056</v>
          </cell>
          <cell r="AD383">
            <v>7.5326032708218316</v>
          </cell>
          <cell r="AE383">
            <v>7.2174773997731911</v>
          </cell>
          <cell r="AF383">
            <v>3.7477498512558376</v>
          </cell>
        </row>
        <row r="384">
          <cell r="B384" t="str">
            <v xml:space="preserve">     601140  Cal Calcinada</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row>
        <row r="385">
          <cell r="B385" t="str">
            <v xml:space="preserve">     601200  Soldadura, Elecrodos y Niples</v>
          </cell>
          <cell r="G385">
            <v>2</v>
          </cell>
          <cell r="H385">
            <v>2</v>
          </cell>
          <cell r="I385">
            <v>2</v>
          </cell>
          <cell r="J385">
            <v>2</v>
          </cell>
          <cell r="K385">
            <v>2</v>
          </cell>
          <cell r="L385">
            <v>2</v>
          </cell>
          <cell r="M385">
            <v>1.7965105327950008</v>
          </cell>
          <cell r="N385">
            <v>1.9099856742329062</v>
          </cell>
          <cell r="O385">
            <v>1.9715958104313838</v>
          </cell>
          <cell r="P385">
            <v>2.0649020475555533</v>
          </cell>
          <cell r="Q385">
            <v>2.0337430216310906</v>
          </cell>
          <cell r="R385">
            <v>2.048381944429845</v>
          </cell>
          <cell r="S385">
            <v>2.035299137519488</v>
          </cell>
          <cell r="T385">
            <v>1.9956441157448239</v>
          </cell>
          <cell r="U385">
            <v>2.0319469702092889</v>
          </cell>
          <cell r="V385">
            <v>1.9556765828442653</v>
          </cell>
          <cell r="W385">
            <v>1.9158347578810417</v>
          </cell>
          <cell r="X385">
            <v>1.8966887785719242</v>
          </cell>
          <cell r="Y385">
            <v>1.9186754050890056</v>
          </cell>
          <cell r="Z385">
            <v>1.8814098175498974</v>
          </cell>
          <cell r="AA385">
            <v>1.8333119535216689</v>
          </cell>
          <cell r="AB385">
            <v>1.7172896554608472</v>
          </cell>
          <cell r="AC385">
            <v>1.8167591840173014</v>
          </cell>
          <cell r="AD385">
            <v>1.8831508177054579</v>
          </cell>
          <cell r="AE385">
            <v>1.8043693499432978</v>
          </cell>
          <cell r="AF385">
            <v>0.9369374628139594</v>
          </cell>
        </row>
        <row r="386">
          <cell r="B386" t="str">
            <v xml:space="preserve">     601210  Lubricantes</v>
          </cell>
          <cell r="G386">
            <v>17</v>
          </cell>
          <cell r="H386">
            <v>17</v>
          </cell>
          <cell r="I386">
            <v>17</v>
          </cell>
          <cell r="J386">
            <v>17</v>
          </cell>
          <cell r="K386">
            <v>17</v>
          </cell>
          <cell r="L386">
            <v>17</v>
          </cell>
          <cell r="M386">
            <v>15.270339528757509</v>
          </cell>
          <cell r="N386">
            <v>16.234878230979703</v>
          </cell>
          <cell r="O386">
            <v>16.758564388666759</v>
          </cell>
          <cell r="P386">
            <v>17.551667404222204</v>
          </cell>
          <cell r="Q386">
            <v>17.286815683864269</v>
          </cell>
          <cell r="R386">
            <v>17.411246527653685</v>
          </cell>
          <cell r="S386">
            <v>17.300042668915648</v>
          </cell>
          <cell r="T386">
            <v>16.962974983831007</v>
          </cell>
          <cell r="U386">
            <v>17.271549246778957</v>
          </cell>
          <cell r="V386">
            <v>16.623250954176257</v>
          </cell>
          <cell r="W386">
            <v>16.284595441988856</v>
          </cell>
          <cell r="X386">
            <v>16.121854617861356</v>
          </cell>
          <cell r="Y386">
            <v>16.308740943256549</v>
          </cell>
          <cell r="Z386">
            <v>15.991983449174128</v>
          </cell>
          <cell r="AA386">
            <v>15.583151604934184</v>
          </cell>
          <cell r="AB386">
            <v>14.596962071417199</v>
          </cell>
          <cell r="AC386">
            <v>15.442453064147061</v>
          </cell>
          <cell r="AD386">
            <v>16.006781950496393</v>
          </cell>
          <cell r="AE386">
            <v>15.337139474518029</v>
          </cell>
          <cell r="AF386">
            <v>7.9639684339186552</v>
          </cell>
        </row>
        <row r="387">
          <cell r="B387" t="str">
            <v xml:space="preserve">     601260  Acero Estructural</v>
          </cell>
          <cell r="G387">
            <v>10</v>
          </cell>
          <cell r="H387">
            <v>15</v>
          </cell>
          <cell r="I387">
            <v>15</v>
          </cell>
          <cell r="J387">
            <v>15</v>
          </cell>
          <cell r="K387">
            <v>15</v>
          </cell>
          <cell r="L387">
            <v>15</v>
          </cell>
          <cell r="M387">
            <v>13.473828995962508</v>
          </cell>
          <cell r="N387">
            <v>14.324892556746796</v>
          </cell>
          <cell r="O387">
            <v>14.786968578235379</v>
          </cell>
          <cell r="P387">
            <v>15.486765356666648</v>
          </cell>
          <cell r="Q387">
            <v>15.25307266223318</v>
          </cell>
          <cell r="R387">
            <v>15.362864583223839</v>
          </cell>
          <cell r="S387">
            <v>15.264743531396162</v>
          </cell>
          <cell r="T387">
            <v>14.967330868086179</v>
          </cell>
          <cell r="U387">
            <v>15.239602276569666</v>
          </cell>
          <cell r="V387">
            <v>14.667574371331989</v>
          </cell>
          <cell r="W387">
            <v>14.368760684107812</v>
          </cell>
          <cell r="X387">
            <v>14.225165839289431</v>
          </cell>
          <cell r="Y387">
            <v>14.390065538167542</v>
          </cell>
          <cell r="Z387">
            <v>14.110573631624231</v>
          </cell>
          <cell r="AA387">
            <v>13.749839651412515</v>
          </cell>
          <cell r="AB387">
            <v>12.879672415956355</v>
          </cell>
          <cell r="AC387">
            <v>13.625693880129759</v>
          </cell>
          <cell r="AD387">
            <v>14.123631132790933</v>
          </cell>
          <cell r="AE387">
            <v>13.532770124574732</v>
          </cell>
          <cell r="AF387">
            <v>7.0270309711046961</v>
          </cell>
        </row>
        <row r="388">
          <cell r="A388" t="str">
            <v>FILTRADO Y SECADO</v>
          </cell>
          <cell r="B388" t="str">
            <v xml:space="preserve">     601270  Tuberías, Válvulas y Accesorios</v>
          </cell>
          <cell r="G388">
            <v>70</v>
          </cell>
          <cell r="H388">
            <v>70</v>
          </cell>
          <cell r="I388">
            <v>70</v>
          </cell>
          <cell r="J388">
            <v>70</v>
          </cell>
          <cell r="K388">
            <v>70</v>
          </cell>
          <cell r="L388">
            <v>70</v>
          </cell>
          <cell r="M388">
            <v>62.877868647825039</v>
          </cell>
          <cell r="N388">
            <v>66.849498598151726</v>
          </cell>
          <cell r="O388">
            <v>69.005853365098432</v>
          </cell>
          <cell r="P388">
            <v>72.27157166444438</v>
          </cell>
          <cell r="Q388">
            <v>71.181005757088172</v>
          </cell>
          <cell r="R388">
            <v>71.693368055044587</v>
          </cell>
          <cell r="S388">
            <v>71.235469813182078</v>
          </cell>
          <cell r="T388">
            <v>69.847544051068837</v>
          </cell>
          <cell r="U388">
            <v>71.118143957325117</v>
          </cell>
          <cell r="V388">
            <v>68.448680399549275</v>
          </cell>
          <cell r="W388">
            <v>67.054216525836452</v>
          </cell>
          <cell r="X388">
            <v>66.384107250017351</v>
          </cell>
          <cell r="Y388">
            <v>67.153639178115185</v>
          </cell>
          <cell r="Z388">
            <v>65.849343614246408</v>
          </cell>
          <cell r="AA388">
            <v>64.165918373258407</v>
          </cell>
          <cell r="AB388">
            <v>60.105137941129655</v>
          </cell>
          <cell r="AC388">
            <v>63.586571440605539</v>
          </cell>
          <cell r="AD388">
            <v>65.910278619691013</v>
          </cell>
          <cell r="AE388">
            <v>63.152927248015423</v>
          </cell>
          <cell r="AF388">
            <v>32.792811198488579</v>
          </cell>
        </row>
        <row r="389">
          <cell r="B389" t="str">
            <v xml:space="preserve">     601280  Materiales de Construcción y Ac.Espec.</v>
          </cell>
          <cell r="G389">
            <v>40</v>
          </cell>
          <cell r="H389">
            <v>40</v>
          </cell>
          <cell r="I389">
            <v>40</v>
          </cell>
          <cell r="J389">
            <v>40</v>
          </cell>
          <cell r="K389">
            <v>40</v>
          </cell>
          <cell r="L389">
            <v>40</v>
          </cell>
          <cell r="M389">
            <v>35.930210655900026</v>
          </cell>
          <cell r="N389">
            <v>38.199713484658126</v>
          </cell>
          <cell r="O389">
            <v>39.431916208627676</v>
          </cell>
          <cell r="P389">
            <v>41.298040951111069</v>
          </cell>
          <cell r="Q389">
            <v>40.674860432621813</v>
          </cell>
          <cell r="R389">
            <v>40.967638888596909</v>
          </cell>
          <cell r="S389">
            <v>40.705982750389758</v>
          </cell>
          <cell r="T389">
            <v>39.912882314896478</v>
          </cell>
          <cell r="U389">
            <v>40.638939404185784</v>
          </cell>
          <cell r="V389">
            <v>39.1135316568853</v>
          </cell>
          <cell r="W389">
            <v>38.316695157620835</v>
          </cell>
          <cell r="X389">
            <v>37.933775571438474</v>
          </cell>
          <cell r="Y389">
            <v>38.373508101780111</v>
          </cell>
          <cell r="Z389">
            <v>37.628196350997946</v>
          </cell>
          <cell r="AA389">
            <v>36.666239070433377</v>
          </cell>
          <cell r="AB389">
            <v>34.345793109216949</v>
          </cell>
          <cell r="AC389">
            <v>36.335183680346027</v>
          </cell>
          <cell r="AD389">
            <v>37.663016354109153</v>
          </cell>
          <cell r="AE389">
            <v>36.087386998865952</v>
          </cell>
          <cell r="AF389">
            <v>18.738749256279188</v>
          </cell>
        </row>
        <row r="390">
          <cell r="B390" t="str">
            <v xml:space="preserve">  Repuestos</v>
          </cell>
          <cell r="G390">
            <v>999</v>
          </cell>
          <cell r="H390">
            <v>1110</v>
          </cell>
          <cell r="I390">
            <v>1110</v>
          </cell>
          <cell r="J390">
            <v>1110</v>
          </cell>
          <cell r="K390">
            <v>1110</v>
          </cell>
          <cell r="L390">
            <v>1110</v>
          </cell>
          <cell r="M390">
            <v>997.06334570122556</v>
          </cell>
          <cell r="N390">
            <v>1060.0420491992631</v>
          </cell>
          <cell r="O390">
            <v>1094.235674789418</v>
          </cell>
          <cell r="P390">
            <v>1146.0206363933321</v>
          </cell>
          <cell r="Q390">
            <v>1128.727377005255</v>
          </cell>
          <cell r="R390">
            <v>1136.8519791585643</v>
          </cell>
          <cell r="S390">
            <v>1129.5910213233158</v>
          </cell>
          <cell r="T390">
            <v>1107.5824842383772</v>
          </cell>
          <cell r="U390">
            <v>1127.7305684661553</v>
          </cell>
          <cell r="V390">
            <v>1085.4005034785671</v>
          </cell>
          <cell r="W390">
            <v>1063.2882906239781</v>
          </cell>
          <cell r="X390">
            <v>1052.6622721074179</v>
          </cell>
          <cell r="Y390">
            <v>1064.8648498243981</v>
          </cell>
          <cell r="Z390">
            <v>1044.1824487401932</v>
          </cell>
          <cell r="AA390">
            <v>1017.4881342045261</v>
          </cell>
          <cell r="AB390">
            <v>953.09575878077021</v>
          </cell>
          <cell r="AC390">
            <v>1008.3013471296019</v>
          </cell>
          <cell r="AD390">
            <v>1045.1487038265291</v>
          </cell>
          <cell r="AE390">
            <v>1001.4249892185303</v>
          </cell>
          <cell r="AF390">
            <v>520.00029186174743</v>
          </cell>
        </row>
        <row r="391">
          <cell r="B391" t="str">
            <v xml:space="preserve">     601520  Repuestos Compresores</v>
          </cell>
          <cell r="G391">
            <v>60</v>
          </cell>
          <cell r="H391">
            <v>60</v>
          </cell>
          <cell r="I391">
            <v>60</v>
          </cell>
          <cell r="J391">
            <v>60</v>
          </cell>
          <cell r="K391">
            <v>60</v>
          </cell>
          <cell r="L391">
            <v>60</v>
          </cell>
          <cell r="M391">
            <v>53.895315983850033</v>
          </cell>
          <cell r="N391">
            <v>57.299570226987186</v>
          </cell>
          <cell r="O391">
            <v>59.147874312941518</v>
          </cell>
          <cell r="P391">
            <v>61.947061426666593</v>
          </cell>
          <cell r="Q391">
            <v>61.012290648932719</v>
          </cell>
          <cell r="R391">
            <v>61.451458332895356</v>
          </cell>
          <cell r="S391">
            <v>61.058974125584648</v>
          </cell>
          <cell r="T391">
            <v>59.869323472344718</v>
          </cell>
          <cell r="U391">
            <v>60.958409106278665</v>
          </cell>
          <cell r="V391">
            <v>58.670297485327957</v>
          </cell>
          <cell r="W391">
            <v>57.475042736431249</v>
          </cell>
          <cell r="X391">
            <v>56.900663357157725</v>
          </cell>
          <cell r="Y391">
            <v>57.56026215267017</v>
          </cell>
          <cell r="Z391">
            <v>56.442294526496923</v>
          </cell>
          <cell r="AA391">
            <v>54.999358605650059</v>
          </cell>
          <cell r="AB391">
            <v>51.51868966382542</v>
          </cell>
          <cell r="AC391">
            <v>54.502775520519037</v>
          </cell>
          <cell r="AD391">
            <v>56.494524531163734</v>
          </cell>
          <cell r="AE391">
            <v>54.131080498298928</v>
          </cell>
          <cell r="AF391">
            <v>28.108123884418784</v>
          </cell>
        </row>
        <row r="392">
          <cell r="B392" t="str">
            <v xml:space="preserve">     601550  Reptos Equip.Servic.</v>
          </cell>
          <cell r="G392">
            <v>8</v>
          </cell>
          <cell r="H392">
            <v>8</v>
          </cell>
          <cell r="I392">
            <v>8</v>
          </cell>
          <cell r="J392">
            <v>8</v>
          </cell>
          <cell r="K392">
            <v>8</v>
          </cell>
          <cell r="L392">
            <v>8</v>
          </cell>
          <cell r="M392">
            <v>7.1860421311800033</v>
          </cell>
          <cell r="N392">
            <v>7.6399426969316249</v>
          </cell>
          <cell r="O392">
            <v>7.8863832417255351</v>
          </cell>
          <cell r="P392">
            <v>8.2596081902222132</v>
          </cell>
          <cell r="Q392">
            <v>8.1349720865243622</v>
          </cell>
          <cell r="R392">
            <v>8.19352777771938</v>
          </cell>
          <cell r="S392">
            <v>8.141196550077952</v>
          </cell>
          <cell r="T392">
            <v>7.9825764629792957</v>
          </cell>
          <cell r="U392">
            <v>8.1277878808371558</v>
          </cell>
          <cell r="V392">
            <v>7.8227063313770611</v>
          </cell>
          <cell r="W392">
            <v>7.663339031524167</v>
          </cell>
          <cell r="X392">
            <v>7.5867551142876968</v>
          </cell>
          <cell r="Y392">
            <v>7.6747016203560223</v>
          </cell>
          <cell r="Z392">
            <v>7.5256392701995898</v>
          </cell>
          <cell r="AA392">
            <v>7.3332478140866755</v>
          </cell>
          <cell r="AB392">
            <v>6.8691586218433889</v>
          </cell>
          <cell r="AC392">
            <v>7.2670367360692056</v>
          </cell>
          <cell r="AD392">
            <v>7.5326032708218316</v>
          </cell>
          <cell r="AE392">
            <v>7.2174773997731911</v>
          </cell>
          <cell r="AF392">
            <v>3.7477498512558376</v>
          </cell>
        </row>
        <row r="393">
          <cell r="B393" t="str">
            <v xml:space="preserve">     601560  Reptos Eq. Conc.Filt</v>
          </cell>
          <cell r="G393">
            <v>700</v>
          </cell>
          <cell r="H393">
            <v>806</v>
          </cell>
          <cell r="I393">
            <v>806</v>
          </cell>
          <cell r="J393">
            <v>806</v>
          </cell>
          <cell r="K393">
            <v>806</v>
          </cell>
          <cell r="L393">
            <v>806</v>
          </cell>
          <cell r="M393">
            <v>723.99374471638544</v>
          </cell>
          <cell r="N393">
            <v>769.72422671586128</v>
          </cell>
          <cell r="O393">
            <v>794.5531116038477</v>
          </cell>
          <cell r="P393">
            <v>832.15552516488799</v>
          </cell>
          <cell r="Q393">
            <v>819.59843771732949</v>
          </cell>
          <cell r="R393">
            <v>825.4979236052277</v>
          </cell>
          <cell r="S393">
            <v>820.22555242035367</v>
          </cell>
          <cell r="T393">
            <v>804.24457864516398</v>
          </cell>
          <cell r="U393">
            <v>818.87462899434342</v>
          </cell>
          <cell r="V393">
            <v>788.1376628862389</v>
          </cell>
          <cell r="W393">
            <v>772.08140742605974</v>
          </cell>
          <cell r="X393">
            <v>764.36557776448547</v>
          </cell>
          <cell r="Y393">
            <v>773.22618825086931</v>
          </cell>
          <cell r="Z393">
            <v>758.20815647260872</v>
          </cell>
          <cell r="AA393">
            <v>738.82471726923245</v>
          </cell>
          <cell r="AB393">
            <v>692.06773115072144</v>
          </cell>
          <cell r="AC393">
            <v>732.15395115897229</v>
          </cell>
          <cell r="AD393">
            <v>758.90977953529955</v>
          </cell>
          <cell r="AE393">
            <v>727.16084802714897</v>
          </cell>
          <cell r="AF393">
            <v>377.58579751402567</v>
          </cell>
        </row>
        <row r="394">
          <cell r="B394" t="str">
            <v xml:space="preserve">     601570  Reptos Chancad. Mol.</v>
          </cell>
          <cell r="G394">
            <v>7</v>
          </cell>
          <cell r="H394">
            <v>7</v>
          </cell>
          <cell r="I394">
            <v>7</v>
          </cell>
          <cell r="J394">
            <v>7</v>
          </cell>
          <cell r="K394">
            <v>7</v>
          </cell>
          <cell r="L394">
            <v>7</v>
          </cell>
          <cell r="M394">
            <v>6.287786864782503</v>
          </cell>
          <cell r="N394">
            <v>6.6849498598151715</v>
          </cell>
          <cell r="O394">
            <v>6.9005853365098426</v>
          </cell>
          <cell r="P394">
            <v>7.227157166444437</v>
          </cell>
          <cell r="Q394">
            <v>7.1181005757088167</v>
          </cell>
          <cell r="R394">
            <v>7.1693368055044582</v>
          </cell>
          <cell r="S394">
            <v>7.1235469813182082</v>
          </cell>
          <cell r="T394">
            <v>6.9847544051068837</v>
          </cell>
          <cell r="U394">
            <v>7.1118143957325106</v>
          </cell>
          <cell r="V394">
            <v>6.8448680399549282</v>
          </cell>
          <cell r="W394">
            <v>6.7054216525836461</v>
          </cell>
          <cell r="X394">
            <v>6.6384107250017355</v>
          </cell>
          <cell r="Y394">
            <v>6.7153639178115192</v>
          </cell>
          <cell r="Z394">
            <v>6.5849343614246409</v>
          </cell>
          <cell r="AA394">
            <v>6.4165918373258402</v>
          </cell>
          <cell r="AB394">
            <v>6.0105137941129652</v>
          </cell>
          <cell r="AC394">
            <v>6.3586571440605537</v>
          </cell>
          <cell r="AD394">
            <v>6.5910278619691027</v>
          </cell>
          <cell r="AE394">
            <v>6.3152927248015418</v>
          </cell>
          <cell r="AF394">
            <v>3.2792811198488576</v>
          </cell>
        </row>
        <row r="395">
          <cell r="B395" t="str">
            <v xml:space="preserve">     601580  Reptos Correas Trans</v>
          </cell>
          <cell r="G395">
            <v>111</v>
          </cell>
          <cell r="H395">
            <v>116</v>
          </cell>
          <cell r="I395">
            <v>116</v>
          </cell>
          <cell r="J395">
            <v>116</v>
          </cell>
          <cell r="K395">
            <v>116</v>
          </cell>
          <cell r="L395">
            <v>116</v>
          </cell>
          <cell r="M395">
            <v>104.19761090211006</v>
          </cell>
          <cell r="N395">
            <v>110.77916910550856</v>
          </cell>
          <cell r="O395">
            <v>114.35255700502026</v>
          </cell>
          <cell r="P395">
            <v>119.7643187582221</v>
          </cell>
          <cell r="Q395">
            <v>117.95709525460325</v>
          </cell>
          <cell r="R395">
            <v>118.80615277693103</v>
          </cell>
          <cell r="S395">
            <v>118.04734997613031</v>
          </cell>
          <cell r="T395">
            <v>115.74735871319979</v>
          </cell>
          <cell r="U395">
            <v>117.85292427213876</v>
          </cell>
          <cell r="V395">
            <v>113.42924180496738</v>
          </cell>
          <cell r="W395">
            <v>111.11841595710041</v>
          </cell>
          <cell r="X395">
            <v>110.00794915717159</v>
          </cell>
          <cell r="Y395">
            <v>111.28317349516232</v>
          </cell>
          <cell r="Z395">
            <v>109.12176941789406</v>
          </cell>
          <cell r="AA395">
            <v>106.33209330425677</v>
          </cell>
          <cell r="AB395">
            <v>99.602800016729134</v>
          </cell>
          <cell r="AC395">
            <v>105.37203267300347</v>
          </cell>
          <cell r="AD395">
            <v>109.22274742691656</v>
          </cell>
          <cell r="AE395">
            <v>104.65342229671127</v>
          </cell>
          <cell r="AF395">
            <v>54.342372843209645</v>
          </cell>
        </row>
        <row r="396">
          <cell r="B396" t="str">
            <v xml:space="preserve">     601590  Reptos Equipos Fund.</v>
          </cell>
          <cell r="G396">
            <v>62</v>
          </cell>
          <cell r="H396">
            <v>62</v>
          </cell>
          <cell r="I396">
            <v>62</v>
          </cell>
          <cell r="J396">
            <v>62</v>
          </cell>
          <cell r="K396">
            <v>62</v>
          </cell>
          <cell r="L396">
            <v>62</v>
          </cell>
          <cell r="M396">
            <v>55.691826516645037</v>
          </cell>
          <cell r="N396">
            <v>59.209555901220092</v>
          </cell>
          <cell r="O396">
            <v>61.119470123372892</v>
          </cell>
          <cell r="P396">
            <v>64.011963474222156</v>
          </cell>
          <cell r="Q396">
            <v>63.046033670563808</v>
          </cell>
          <cell r="R396">
            <v>63.499840277325212</v>
          </cell>
          <cell r="S396">
            <v>63.094273263104121</v>
          </cell>
          <cell r="T396">
            <v>61.864967588089542</v>
          </cell>
          <cell r="U396">
            <v>62.990356076487963</v>
          </cell>
          <cell r="V396">
            <v>60.625974068172219</v>
          </cell>
          <cell r="W396">
            <v>59.390877494312285</v>
          </cell>
          <cell r="X396">
            <v>58.797352135729646</v>
          </cell>
          <cell r="Y396">
            <v>59.478937557759174</v>
          </cell>
          <cell r="Z396">
            <v>58.323704344046817</v>
          </cell>
          <cell r="AA396">
            <v>56.832670559171724</v>
          </cell>
          <cell r="AB396">
            <v>53.235979319286265</v>
          </cell>
          <cell r="AC396">
            <v>56.319534704536338</v>
          </cell>
          <cell r="AD396">
            <v>58.37767534886919</v>
          </cell>
          <cell r="AE396">
            <v>55.935449848242229</v>
          </cell>
          <cell r="AF396">
            <v>29.045061347232743</v>
          </cell>
        </row>
        <row r="397">
          <cell r="B397" t="str">
            <v xml:space="preserve">     601620  Repuestos en General</v>
          </cell>
          <cell r="G397">
            <v>51</v>
          </cell>
          <cell r="H397">
            <v>51</v>
          </cell>
          <cell r="I397">
            <v>51</v>
          </cell>
          <cell r="J397">
            <v>51</v>
          </cell>
          <cell r="K397">
            <v>51</v>
          </cell>
          <cell r="L397">
            <v>51</v>
          </cell>
          <cell r="M397">
            <v>45.811018586272525</v>
          </cell>
          <cell r="N397">
            <v>48.704634692939109</v>
          </cell>
          <cell r="O397">
            <v>50.275693166000288</v>
          </cell>
          <cell r="P397">
            <v>52.655002212666609</v>
          </cell>
          <cell r="Q397">
            <v>51.860447051592807</v>
          </cell>
          <cell r="R397">
            <v>52.233739582961057</v>
          </cell>
          <cell r="S397">
            <v>51.900128006746939</v>
          </cell>
          <cell r="T397">
            <v>50.88892495149301</v>
          </cell>
          <cell r="U397">
            <v>51.814647740336866</v>
          </cell>
          <cell r="V397">
            <v>49.869752862528756</v>
          </cell>
          <cell r="W397">
            <v>48.85378632596656</v>
          </cell>
          <cell r="X397">
            <v>48.365563853584064</v>
          </cell>
          <cell r="Y397">
            <v>48.926222829769642</v>
          </cell>
          <cell r="Z397">
            <v>47.975950347522392</v>
          </cell>
          <cell r="AA397">
            <v>46.749454814802554</v>
          </cell>
          <cell r="AB397">
            <v>43.790886214251607</v>
          </cell>
          <cell r="AC397">
            <v>46.327359192441179</v>
          </cell>
          <cell r="AD397">
            <v>48.020345851489175</v>
          </cell>
          <cell r="AE397">
            <v>46.01141842355409</v>
          </cell>
          <cell r="AF397">
            <v>23.891905301755962</v>
          </cell>
        </row>
        <row r="398">
          <cell r="B398" t="str">
            <v xml:space="preserve">  Otros Materiales</v>
          </cell>
          <cell r="G398">
            <v>198</v>
          </cell>
          <cell r="H398">
            <v>198</v>
          </cell>
          <cell r="I398">
            <v>198</v>
          </cell>
          <cell r="J398">
            <v>198</v>
          </cell>
          <cell r="K398">
            <v>198</v>
          </cell>
          <cell r="L398">
            <v>198</v>
          </cell>
          <cell r="M398">
            <v>177.85454274670514</v>
          </cell>
          <cell r="N398">
            <v>189.08858174905771</v>
          </cell>
          <cell r="O398">
            <v>195.18798523270698</v>
          </cell>
          <cell r="P398">
            <v>204.4253027079998</v>
          </cell>
          <cell r="Q398">
            <v>201.34055914147797</v>
          </cell>
          <cell r="R398">
            <v>202.78981249855468</v>
          </cell>
          <cell r="S398">
            <v>201.49461461442931</v>
          </cell>
          <cell r="T398">
            <v>197.56876745873757</v>
          </cell>
          <cell r="U398">
            <v>201.16275005071964</v>
          </cell>
          <cell r="V398">
            <v>193.61198170158224</v>
          </cell>
          <cell r="W398">
            <v>189.66764103022314</v>
          </cell>
          <cell r="X398">
            <v>187.77218907862044</v>
          </cell>
          <cell r="Y398">
            <v>189.94886510381156</v>
          </cell>
          <cell r="Z398">
            <v>186.25957193743983</v>
          </cell>
          <cell r="AA398">
            <v>181.4978833986452</v>
          </cell>
          <cell r="AB398">
            <v>170.01167589062385</v>
          </cell>
          <cell r="AC398">
            <v>179.85915921771283</v>
          </cell>
          <cell r="AD398">
            <v>186.43193095284033</v>
          </cell>
          <cell r="AE398">
            <v>178.63256564438649</v>
          </cell>
          <cell r="AF398">
            <v>92.756808818581987</v>
          </cell>
        </row>
        <row r="399">
          <cell r="B399" t="str">
            <v xml:space="preserve">     602000  Herramientas</v>
          </cell>
          <cell r="G399">
            <v>40</v>
          </cell>
          <cell r="H399">
            <v>40</v>
          </cell>
          <cell r="I399">
            <v>40</v>
          </cell>
          <cell r="J399">
            <v>40</v>
          </cell>
          <cell r="K399">
            <v>40</v>
          </cell>
          <cell r="L399">
            <v>40</v>
          </cell>
          <cell r="M399">
            <v>35.930210655900026</v>
          </cell>
          <cell r="N399">
            <v>38.199713484658126</v>
          </cell>
          <cell r="O399">
            <v>39.431916208627676</v>
          </cell>
          <cell r="P399">
            <v>41.298040951111069</v>
          </cell>
          <cell r="Q399">
            <v>40.674860432621813</v>
          </cell>
          <cell r="R399">
            <v>40.967638888596909</v>
          </cell>
          <cell r="S399">
            <v>40.705982750389758</v>
          </cell>
          <cell r="T399">
            <v>39.912882314896478</v>
          </cell>
          <cell r="U399">
            <v>40.638939404185784</v>
          </cell>
          <cell r="V399">
            <v>39.1135316568853</v>
          </cell>
          <cell r="W399">
            <v>38.316695157620835</v>
          </cell>
          <cell r="X399">
            <v>37.933775571438474</v>
          </cell>
          <cell r="Y399">
            <v>38.373508101780111</v>
          </cell>
          <cell r="Z399">
            <v>37.628196350997946</v>
          </cell>
          <cell r="AA399">
            <v>36.666239070433377</v>
          </cell>
          <cell r="AB399">
            <v>34.345793109216949</v>
          </cell>
          <cell r="AC399">
            <v>36.335183680346027</v>
          </cell>
          <cell r="AD399">
            <v>37.663016354109153</v>
          </cell>
          <cell r="AE399">
            <v>36.087386998865952</v>
          </cell>
          <cell r="AF399">
            <v>18.738749256279188</v>
          </cell>
        </row>
        <row r="400">
          <cell r="B400" t="str">
            <v xml:space="preserve">     602010  Material Eléctrico</v>
          </cell>
          <cell r="G400">
            <v>26</v>
          </cell>
          <cell r="H400">
            <v>26</v>
          </cell>
          <cell r="I400">
            <v>26</v>
          </cell>
          <cell r="J400">
            <v>26</v>
          </cell>
          <cell r="K400">
            <v>26</v>
          </cell>
          <cell r="L400">
            <v>26</v>
          </cell>
          <cell r="M400">
            <v>23.354636926335015</v>
          </cell>
          <cell r="N400">
            <v>24.829813765027783</v>
          </cell>
          <cell r="O400">
            <v>25.630745535607993</v>
          </cell>
          <cell r="P400">
            <v>26.843726618222192</v>
          </cell>
          <cell r="Q400">
            <v>26.438659281204178</v>
          </cell>
          <cell r="R400">
            <v>26.628965277587987</v>
          </cell>
          <cell r="S400">
            <v>26.458888787753345</v>
          </cell>
          <cell r="T400">
            <v>25.943373504682711</v>
          </cell>
          <cell r="U400">
            <v>26.415310612720752</v>
          </cell>
          <cell r="V400">
            <v>25.423795576975447</v>
          </cell>
          <cell r="W400">
            <v>24.905851852453544</v>
          </cell>
          <cell r="X400">
            <v>24.65695412143501</v>
          </cell>
          <cell r="Y400">
            <v>24.942780266157076</v>
          </cell>
          <cell r="Z400">
            <v>24.458327628148666</v>
          </cell>
          <cell r="AA400">
            <v>23.833055395781695</v>
          </cell>
          <cell r="AB400">
            <v>22.324765520991015</v>
          </cell>
          <cell r="AC400">
            <v>23.617869392224915</v>
          </cell>
          <cell r="AD400">
            <v>24.480960630170951</v>
          </cell>
          <cell r="AE400">
            <v>23.45680154926287</v>
          </cell>
          <cell r="AF400">
            <v>12.180187016581472</v>
          </cell>
        </row>
        <row r="401">
          <cell r="B401" t="str">
            <v xml:space="preserve">     602040  Impl.Seg.-Ropa Trab.</v>
          </cell>
          <cell r="G401">
            <v>38</v>
          </cell>
          <cell r="H401">
            <v>38</v>
          </cell>
          <cell r="I401">
            <v>38</v>
          </cell>
          <cell r="J401">
            <v>38</v>
          </cell>
          <cell r="K401">
            <v>38</v>
          </cell>
          <cell r="L401">
            <v>38</v>
          </cell>
          <cell r="M401">
            <v>34.133700123105015</v>
          </cell>
          <cell r="N401">
            <v>36.289727810425219</v>
          </cell>
          <cell r="O401">
            <v>37.460320398196295</v>
          </cell>
          <cell r="P401">
            <v>39.233138903555513</v>
          </cell>
          <cell r="Q401">
            <v>38.641117410990724</v>
          </cell>
          <cell r="R401">
            <v>38.919256944167067</v>
          </cell>
          <cell r="S401">
            <v>38.67068361287027</v>
          </cell>
          <cell r="T401">
            <v>37.917238199151654</v>
          </cell>
          <cell r="U401">
            <v>38.606992433976494</v>
          </cell>
          <cell r="V401">
            <v>37.157855074041038</v>
          </cell>
          <cell r="W401">
            <v>36.400860399739798</v>
          </cell>
          <cell r="X401">
            <v>36.037086792866553</v>
          </cell>
          <cell r="Y401">
            <v>36.454832696691106</v>
          </cell>
          <cell r="Z401">
            <v>35.746786533448052</v>
          </cell>
          <cell r="AA401">
            <v>34.832927116911705</v>
          </cell>
          <cell r="AB401">
            <v>32.628503453756096</v>
          </cell>
          <cell r="AC401">
            <v>34.51842449632872</v>
          </cell>
          <cell r="AD401">
            <v>35.779865536403697</v>
          </cell>
          <cell r="AE401">
            <v>34.283017648922659</v>
          </cell>
          <cell r="AF401">
            <v>17.80181179346523</v>
          </cell>
        </row>
        <row r="402">
          <cell r="B402" t="str">
            <v xml:space="preserve">     602070  Utiles de Escr.- Dib</v>
          </cell>
          <cell r="G402">
            <v>4</v>
          </cell>
          <cell r="H402">
            <v>4</v>
          </cell>
          <cell r="I402">
            <v>4</v>
          </cell>
          <cell r="J402">
            <v>4</v>
          </cell>
          <cell r="K402">
            <v>4</v>
          </cell>
          <cell r="L402">
            <v>4</v>
          </cell>
          <cell r="M402">
            <v>3.5930210655900017</v>
          </cell>
          <cell r="N402">
            <v>3.8199713484658124</v>
          </cell>
          <cell r="O402">
            <v>3.9431916208627675</v>
          </cell>
          <cell r="P402">
            <v>4.1298040951111066</v>
          </cell>
          <cell r="Q402">
            <v>4.0674860432621811</v>
          </cell>
          <cell r="R402">
            <v>4.09676388885969</v>
          </cell>
          <cell r="S402">
            <v>4.070598275038976</v>
          </cell>
          <cell r="T402">
            <v>3.9912882314896478</v>
          </cell>
          <cell r="U402">
            <v>4.0638939404185779</v>
          </cell>
          <cell r="V402">
            <v>3.9113531656885305</v>
          </cell>
          <cell r="W402">
            <v>3.8316695157620835</v>
          </cell>
          <cell r="X402">
            <v>3.7933775571438484</v>
          </cell>
          <cell r="Y402">
            <v>3.8373508101780112</v>
          </cell>
          <cell r="Z402">
            <v>3.7628196350997949</v>
          </cell>
          <cell r="AA402">
            <v>3.6666239070433377</v>
          </cell>
          <cell r="AB402">
            <v>3.4345793109216944</v>
          </cell>
          <cell r="AC402">
            <v>3.6335183680346028</v>
          </cell>
          <cell r="AD402">
            <v>3.7663016354109158</v>
          </cell>
          <cell r="AE402">
            <v>3.6087386998865956</v>
          </cell>
          <cell r="AF402">
            <v>1.8738749256279188</v>
          </cell>
        </row>
        <row r="403">
          <cell r="B403" t="str">
            <v xml:space="preserve">     602100  Mater. Grles Bodega</v>
          </cell>
          <cell r="G403">
            <v>90</v>
          </cell>
          <cell r="H403">
            <v>90</v>
          </cell>
          <cell r="I403">
            <v>90</v>
          </cell>
          <cell r="J403">
            <v>90</v>
          </cell>
          <cell r="K403">
            <v>90</v>
          </cell>
          <cell r="L403">
            <v>90</v>
          </cell>
          <cell r="M403">
            <v>80.842973975775053</v>
          </cell>
          <cell r="N403">
            <v>85.949355340480778</v>
          </cell>
          <cell r="O403">
            <v>88.721811469412259</v>
          </cell>
          <cell r="P403">
            <v>92.920592139999911</v>
          </cell>
          <cell r="Q403">
            <v>91.518435973399065</v>
          </cell>
          <cell r="R403">
            <v>92.177187499343034</v>
          </cell>
          <cell r="S403">
            <v>91.588461188376954</v>
          </cell>
          <cell r="T403">
            <v>89.803985208517091</v>
          </cell>
          <cell r="U403">
            <v>91.437613659418005</v>
          </cell>
          <cell r="V403">
            <v>88.005446227991939</v>
          </cell>
          <cell r="W403">
            <v>86.212564104646873</v>
          </cell>
          <cell r="X403">
            <v>85.350995035736574</v>
          </cell>
          <cell r="Y403">
            <v>86.340393229005258</v>
          </cell>
          <cell r="Z403">
            <v>84.663441789745377</v>
          </cell>
          <cell r="AA403">
            <v>82.499037908475088</v>
          </cell>
          <cell r="AB403">
            <v>77.278034495738112</v>
          </cell>
          <cell r="AC403">
            <v>81.75416328077857</v>
          </cell>
          <cell r="AD403">
            <v>84.741786796745615</v>
          </cell>
          <cell r="AE403">
            <v>81.196620747448392</v>
          </cell>
          <cell r="AF403">
            <v>42.162185826628175</v>
          </cell>
        </row>
        <row r="405">
          <cell r="B405" t="str">
            <v>COMBUSTIBLES</v>
          </cell>
          <cell r="G405">
            <v>6</v>
          </cell>
          <cell r="H405">
            <v>401</v>
          </cell>
          <cell r="I405">
            <v>401</v>
          </cell>
          <cell r="J405">
            <v>401</v>
          </cell>
          <cell r="K405">
            <v>398</v>
          </cell>
          <cell r="L405">
            <v>217</v>
          </cell>
          <cell r="M405">
            <v>194.92139280825759</v>
          </cell>
          <cell r="N405">
            <v>207.2334456542703</v>
          </cell>
          <cell r="O405">
            <v>213.91814543180513</v>
          </cell>
          <cell r="P405">
            <v>224.04187215977751</v>
          </cell>
          <cell r="Q405">
            <v>220.6611178469733</v>
          </cell>
          <cell r="R405">
            <v>222.24944097063823</v>
          </cell>
          <cell r="S405">
            <v>220.82995642086448</v>
          </cell>
          <cell r="T405">
            <v>216.52738655831337</v>
          </cell>
          <cell r="U405">
            <v>220.46624626770782</v>
          </cell>
          <cell r="V405">
            <v>212.19090923860276</v>
          </cell>
          <cell r="W405">
            <v>207.86807123009299</v>
          </cell>
          <cell r="X405">
            <v>205.79073247505377</v>
          </cell>
          <cell r="Y405">
            <v>208.1762814521571</v>
          </cell>
          <cell r="Z405">
            <v>204.13296520416387</v>
          </cell>
          <cell r="AA405">
            <v>198.91434695710106</v>
          </cell>
          <cell r="AB405">
            <v>186.32592761750189</v>
          </cell>
          <cell r="AC405">
            <v>197.1183714658772</v>
          </cell>
          <cell r="AD405">
            <v>204.32186372104215</v>
          </cell>
          <cell r="AE405">
            <v>195.7740744688478</v>
          </cell>
          <cell r="AF405">
            <v>101.65771471531458</v>
          </cell>
        </row>
        <row r="406">
          <cell r="B406" t="str">
            <v>Kerosene</v>
          </cell>
          <cell r="H406">
            <v>395</v>
          </cell>
          <cell r="I406">
            <v>395</v>
          </cell>
          <cell r="J406">
            <v>395</v>
          </cell>
          <cell r="K406">
            <v>392</v>
          </cell>
          <cell r="L406">
            <v>211</v>
          </cell>
          <cell r="M406">
            <v>189.5318612098726</v>
          </cell>
          <cell r="N406">
            <v>201.50348863157157</v>
          </cell>
          <cell r="O406">
            <v>208.00335800051099</v>
          </cell>
          <cell r="P406">
            <v>217.84716601711085</v>
          </cell>
          <cell r="Q406">
            <v>214.55988878208004</v>
          </cell>
          <cell r="R406">
            <v>216.10429513734869</v>
          </cell>
          <cell r="S406">
            <v>214.724059008306</v>
          </cell>
          <cell r="T406">
            <v>210.5404542110789</v>
          </cell>
          <cell r="U406">
            <v>214.37040535707996</v>
          </cell>
          <cell r="V406">
            <v>206.32387949006997</v>
          </cell>
          <cell r="W406">
            <v>202.12056695644986</v>
          </cell>
          <cell r="X406">
            <v>200.10066613933799</v>
          </cell>
          <cell r="Y406">
            <v>202.42025523689009</v>
          </cell>
          <cell r="Z406">
            <v>198.48873575151418</v>
          </cell>
          <cell r="AA406">
            <v>193.41441109653604</v>
          </cell>
          <cell r="AB406">
            <v>181.17405865111934</v>
          </cell>
          <cell r="AC406">
            <v>191.66809391382529</v>
          </cell>
          <cell r="AD406">
            <v>198.67241126792578</v>
          </cell>
          <cell r="AE406">
            <v>190.3609664190179</v>
          </cell>
          <cell r="AF406">
            <v>98.846902326872708</v>
          </cell>
        </row>
        <row r="407">
          <cell r="B407" t="str">
            <v>Diesel</v>
          </cell>
          <cell r="G407">
            <v>6</v>
          </cell>
          <cell r="H407">
            <v>6</v>
          </cell>
          <cell r="I407">
            <v>6</v>
          </cell>
          <cell r="J407">
            <v>6</v>
          </cell>
          <cell r="K407">
            <v>6</v>
          </cell>
          <cell r="L407">
            <v>6</v>
          </cell>
          <cell r="M407">
            <v>5.3895315983850036</v>
          </cell>
          <cell r="N407">
            <v>5.7299570226987191</v>
          </cell>
          <cell r="O407">
            <v>5.914787431294152</v>
          </cell>
          <cell r="P407">
            <v>6.1947061426666599</v>
          </cell>
          <cell r="Q407">
            <v>6.1012290648932712</v>
          </cell>
          <cell r="R407">
            <v>6.1451458332895355</v>
          </cell>
          <cell r="S407">
            <v>6.1058974125584635</v>
          </cell>
          <cell r="T407">
            <v>5.9869323472344718</v>
          </cell>
          <cell r="U407">
            <v>6.0958409106278673</v>
          </cell>
          <cell r="V407">
            <v>5.8670297485327954</v>
          </cell>
          <cell r="W407">
            <v>5.7475042736431252</v>
          </cell>
          <cell r="X407">
            <v>5.6900663357157724</v>
          </cell>
          <cell r="Y407">
            <v>5.756026215267017</v>
          </cell>
          <cell r="Z407">
            <v>5.644229452649693</v>
          </cell>
          <cell r="AA407">
            <v>5.4999358605650057</v>
          </cell>
          <cell r="AB407">
            <v>5.1518689663825414</v>
          </cell>
          <cell r="AC407">
            <v>5.4502775520519036</v>
          </cell>
          <cell r="AD407">
            <v>5.6494524531163739</v>
          </cell>
          <cell r="AE407">
            <v>5.4131080498298925</v>
          </cell>
          <cell r="AF407">
            <v>2.8108123884418781</v>
          </cell>
        </row>
        <row r="410">
          <cell r="B410" t="str">
            <v>ENERGIA ELECTRICA</v>
          </cell>
          <cell r="F410" t="str">
            <v>KUS$</v>
          </cell>
          <cell r="G410">
            <v>334.49759999999998</v>
          </cell>
          <cell r="H410">
            <v>273.22211191183834</v>
          </cell>
          <cell r="I410">
            <v>267.36488379849175</v>
          </cell>
          <cell r="J410">
            <v>265.14325246621462</v>
          </cell>
          <cell r="K410">
            <v>279.63582416837852</v>
          </cell>
          <cell r="L410">
            <v>220.43635500489145</v>
          </cell>
          <cell r="M410">
            <v>212.15293965445628</v>
          </cell>
          <cell r="N410">
            <v>202.60453774320484</v>
          </cell>
          <cell r="O410">
            <v>199.72712889444495</v>
          </cell>
          <cell r="P410">
            <v>206.20847870326563</v>
          </cell>
          <cell r="Q410">
            <v>209.68752728196495</v>
          </cell>
          <cell r="R410">
            <v>214.76007242825881</v>
          </cell>
          <cell r="S410">
            <v>218.55049509342894</v>
          </cell>
          <cell r="T410">
            <v>218.07450476315975</v>
          </cell>
          <cell r="U410">
            <v>221.55791461669679</v>
          </cell>
          <cell r="V410">
            <v>216.64781267984154</v>
          </cell>
          <cell r="W410">
            <v>207.53070487547069</v>
          </cell>
          <cell r="X410">
            <v>196.81057957321349</v>
          </cell>
          <cell r="Y410">
            <v>188.8078092442187</v>
          </cell>
          <cell r="Z410">
            <v>177.61243297108064</v>
          </cell>
          <cell r="AA410">
            <v>162.8094982299742</v>
          </cell>
          <cell r="AB410">
            <v>139.79553356055285</v>
          </cell>
          <cell r="AC410">
            <v>126.98740974036666</v>
          </cell>
          <cell r="AD410">
            <v>119.56822224543474</v>
          </cell>
          <cell r="AE410">
            <v>107.87261772343541</v>
          </cell>
          <cell r="AF410">
            <v>50.534948378447865</v>
          </cell>
        </row>
        <row r="411">
          <cell r="F411" t="str">
            <v>MWH /AÑO</v>
          </cell>
          <cell r="G411">
            <v>8010</v>
          </cell>
          <cell r="H411">
            <v>7844.4476575319659</v>
          </cell>
          <cell r="I411">
            <v>7950.1898245165539</v>
          </cell>
          <cell r="J411">
            <v>7971.8356123335743</v>
          </cell>
          <cell r="K411">
            <v>7937.4346911262728</v>
          </cell>
          <cell r="L411">
            <v>6113.0436773403062</v>
          </cell>
          <cell r="M411">
            <v>5825.1768164320774</v>
          </cell>
          <cell r="N411">
            <v>5563.0021346294579</v>
          </cell>
          <cell r="O411">
            <v>5483.9958510281422</v>
          </cell>
          <cell r="P411">
            <v>5661.9571307870847</v>
          </cell>
          <cell r="Q411">
            <v>5757.4829017563134</v>
          </cell>
          <cell r="R411">
            <v>5896.7620106605928</v>
          </cell>
          <cell r="S411">
            <v>6000.8373172275924</v>
          </cell>
          <cell r="T411">
            <v>5987.7678408336005</v>
          </cell>
          <cell r="U411">
            <v>6083.4133612492251</v>
          </cell>
          <cell r="V411">
            <v>5948.5945271785149</v>
          </cell>
          <cell r="W411">
            <v>5698.2620778547689</v>
          </cell>
          <cell r="X411">
            <v>5403.9148702145385</v>
          </cell>
          <cell r="Y411">
            <v>5184.1792763376907</v>
          </cell>
          <cell r="Z411">
            <v>4876.7828932202265</v>
          </cell>
          <cell r="AA411">
            <v>4470.3321864353147</v>
          </cell>
          <cell r="AB411">
            <v>3838.4276101195182</v>
          </cell>
          <cell r="AC411">
            <v>3486.7493064351083</v>
          </cell>
          <cell r="AD411">
            <v>3283.037403773606</v>
          </cell>
          <cell r="AE411">
            <v>2961.9060330432567</v>
          </cell>
          <cell r="AF411">
            <v>1387.5603618464543</v>
          </cell>
        </row>
        <row r="412">
          <cell r="F412" t="str">
            <v>US$/MWH</v>
          </cell>
          <cell r="G412">
            <v>41.76</v>
          </cell>
          <cell r="H412">
            <v>34.83</v>
          </cell>
          <cell r="I412">
            <v>33.630000000000003</v>
          </cell>
          <cell r="J412">
            <v>33.26</v>
          </cell>
          <cell r="K412">
            <v>35.229999999999997</v>
          </cell>
          <cell r="L412">
            <v>36.06</v>
          </cell>
          <cell r="M412">
            <v>36.42</v>
          </cell>
          <cell r="N412">
            <v>36.42</v>
          </cell>
          <cell r="O412">
            <v>36.42</v>
          </cell>
          <cell r="P412">
            <v>36.42</v>
          </cell>
          <cell r="Q412">
            <v>36.42</v>
          </cell>
          <cell r="R412">
            <v>36.42</v>
          </cell>
          <cell r="S412">
            <v>36.42</v>
          </cell>
          <cell r="T412">
            <v>36.42</v>
          </cell>
          <cell r="U412">
            <v>36.42</v>
          </cell>
          <cell r="V412">
            <v>36.42</v>
          </cell>
          <cell r="W412">
            <v>36.42</v>
          </cell>
          <cell r="X412">
            <v>36.42</v>
          </cell>
          <cell r="Y412">
            <v>36.42</v>
          </cell>
          <cell r="Z412">
            <v>36.42</v>
          </cell>
          <cell r="AA412">
            <v>36.42</v>
          </cell>
          <cell r="AB412">
            <v>36.42</v>
          </cell>
          <cell r="AC412">
            <v>36.42</v>
          </cell>
          <cell r="AD412">
            <v>36.42</v>
          </cell>
          <cell r="AE412">
            <v>36.42</v>
          </cell>
          <cell r="AF412">
            <v>36.42</v>
          </cell>
        </row>
        <row r="414">
          <cell r="B414" t="str">
            <v>AGUA</v>
          </cell>
          <cell r="F414" t="str">
            <v>KUS$</v>
          </cell>
          <cell r="G414">
            <v>370.52190719999993</v>
          </cell>
          <cell r="H414">
            <v>364.31423999999998</v>
          </cell>
          <cell r="I414">
            <v>363.31200000000001</v>
          </cell>
          <cell r="J414">
            <v>363.31200000000001</v>
          </cell>
          <cell r="K414">
            <v>363.31200000000001</v>
          </cell>
          <cell r="L414">
            <v>364.31423999999998</v>
          </cell>
          <cell r="M414">
            <v>364.31423999999998</v>
          </cell>
          <cell r="N414">
            <v>364.31423999999998</v>
          </cell>
          <cell r="O414">
            <v>364.31423999999998</v>
          </cell>
          <cell r="P414">
            <v>364.31423999999998</v>
          </cell>
          <cell r="Q414">
            <v>364.31423999999998</v>
          </cell>
          <cell r="R414">
            <v>364.31423999999998</v>
          </cell>
          <cell r="S414">
            <v>364.31423999999998</v>
          </cell>
          <cell r="T414">
            <v>364.31423999999998</v>
          </cell>
          <cell r="U414">
            <v>364.31423999999998</v>
          </cell>
          <cell r="V414">
            <v>364.31423999999998</v>
          </cell>
          <cell r="W414">
            <v>364.31423999999998</v>
          </cell>
          <cell r="X414">
            <v>364.31423999999998</v>
          </cell>
          <cell r="Y414">
            <v>364.31423999999998</v>
          </cell>
          <cell r="Z414">
            <v>342.71219390461471</v>
          </cell>
          <cell r="AA414">
            <v>314.1491808514831</v>
          </cell>
          <cell r="AB414">
            <v>269.7425692738754</v>
          </cell>
          <cell r="AC414">
            <v>245.02864502436807</v>
          </cell>
          <cell r="AD414">
            <v>230.71294661944958</v>
          </cell>
          <cell r="AE414">
            <v>208.14568475761948</v>
          </cell>
          <cell r="AF414">
            <v>97.509744886239119</v>
          </cell>
        </row>
        <row r="415">
          <cell r="F415" t="str">
            <v>M3 /AÑO</v>
          </cell>
          <cell r="G415">
            <v>2503526.3999999999</v>
          </cell>
          <cell r="H415">
            <v>2512512</v>
          </cell>
          <cell r="I415">
            <v>2505600</v>
          </cell>
          <cell r="J415">
            <v>2505600</v>
          </cell>
          <cell r="K415">
            <v>2505600</v>
          </cell>
          <cell r="L415">
            <v>2512512</v>
          </cell>
          <cell r="M415">
            <v>2512512</v>
          </cell>
          <cell r="N415">
            <v>2512512</v>
          </cell>
          <cell r="O415">
            <v>2512512</v>
          </cell>
          <cell r="P415">
            <v>2512512</v>
          </cell>
          <cell r="Q415">
            <v>2512512</v>
          </cell>
          <cell r="R415">
            <v>2512512</v>
          </cell>
          <cell r="S415">
            <v>2512512</v>
          </cell>
          <cell r="T415">
            <v>2512512</v>
          </cell>
          <cell r="U415">
            <v>2512512</v>
          </cell>
          <cell r="V415">
            <v>2512512</v>
          </cell>
          <cell r="W415">
            <v>2512512</v>
          </cell>
          <cell r="X415">
            <v>2512512</v>
          </cell>
          <cell r="Y415">
            <v>2512512</v>
          </cell>
          <cell r="Z415">
            <v>2363532.3717559637</v>
          </cell>
          <cell r="AA415">
            <v>2166546.0748378146</v>
          </cell>
          <cell r="AB415">
            <v>1860293.5811991408</v>
          </cell>
          <cell r="AC415">
            <v>1689852.7243059869</v>
          </cell>
          <cell r="AD415">
            <v>1591123.7697893076</v>
          </cell>
          <cell r="AE415">
            <v>1435487.4810870311</v>
          </cell>
          <cell r="AF415">
            <v>672480.99921544222</v>
          </cell>
        </row>
        <row r="416">
          <cell r="F416" t="str">
            <v>US$/M3</v>
          </cell>
          <cell r="G416">
            <v>0.14799999999999999</v>
          </cell>
          <cell r="H416">
            <v>0.14499999999999999</v>
          </cell>
          <cell r="I416">
            <v>0.14499999999999999</v>
          </cell>
          <cell r="J416">
            <v>0.14499999999999999</v>
          </cell>
          <cell r="K416">
            <v>0.14499999999999999</v>
          </cell>
          <cell r="L416">
            <v>0.14499999999999999</v>
          </cell>
          <cell r="M416">
            <v>0.14499999999999999</v>
          </cell>
          <cell r="N416">
            <v>0.14499999999999999</v>
          </cell>
          <cell r="O416">
            <v>0.14499999999999999</v>
          </cell>
          <cell r="P416">
            <v>0.14499999999999999</v>
          </cell>
          <cell r="Q416">
            <v>0.14499999999999999</v>
          </cell>
          <cell r="R416">
            <v>0.14499999999999999</v>
          </cell>
          <cell r="S416">
            <v>0.14499999999999999</v>
          </cell>
          <cell r="T416">
            <v>0.14499999999999999</v>
          </cell>
          <cell r="U416">
            <v>0.14499999999999999</v>
          </cell>
          <cell r="V416">
            <v>0.14499999999999999</v>
          </cell>
          <cell r="W416">
            <v>0.14499999999999999</v>
          </cell>
          <cell r="X416">
            <v>0.14499999999999999</v>
          </cell>
          <cell r="Y416">
            <v>0.14499999999999999</v>
          </cell>
          <cell r="Z416">
            <v>0.14499999999999999</v>
          </cell>
          <cell r="AA416">
            <v>0.14499999999999999</v>
          </cell>
          <cell r="AB416">
            <v>0.14499999999999999</v>
          </cell>
          <cell r="AC416">
            <v>0.14499999999999999</v>
          </cell>
          <cell r="AD416">
            <v>0.14499999999999999</v>
          </cell>
          <cell r="AE416">
            <v>0.14499999999999999</v>
          </cell>
          <cell r="AF416">
            <v>0.14499999999999999</v>
          </cell>
        </row>
        <row r="418">
          <cell r="B418" t="str">
            <v>SERV. TERCEROS DE OPERACIÓN</v>
          </cell>
          <cell r="G418">
            <v>222</v>
          </cell>
          <cell r="H418">
            <v>441</v>
          </cell>
          <cell r="I418">
            <v>441</v>
          </cell>
          <cell r="J418">
            <v>441</v>
          </cell>
          <cell r="K418">
            <v>441</v>
          </cell>
          <cell r="L418">
            <v>441</v>
          </cell>
          <cell r="M418">
            <v>396.13057248129769</v>
          </cell>
          <cell r="N418">
            <v>378.30185928247926</v>
          </cell>
          <cell r="O418">
            <v>372.92918041986957</v>
          </cell>
          <cell r="P418">
            <v>385.0311141211015</v>
          </cell>
          <cell r="Q418">
            <v>391.52717072731713</v>
          </cell>
          <cell r="R418">
            <v>400.99859363576894</v>
          </cell>
          <cell r="S418">
            <v>408.07604588670404</v>
          </cell>
          <cell r="T418">
            <v>407.18727987510789</v>
          </cell>
          <cell r="U418">
            <v>413.69147982499356</v>
          </cell>
          <cell r="V418">
            <v>404.52336980796537</v>
          </cell>
          <cell r="W418">
            <v>387.49996612663318</v>
          </cell>
          <cell r="X418">
            <v>367.48341872469297</v>
          </cell>
          <cell r="Y418">
            <v>352.54069864254643</v>
          </cell>
          <cell r="Z418">
            <v>331.63676575599334</v>
          </cell>
          <cell r="AA418">
            <v>303.99682344386406</v>
          </cell>
          <cell r="AB418">
            <v>261.02530009655266</v>
          </cell>
          <cell r="AC418">
            <v>237.11005560564212</v>
          </cell>
          <cell r="AD418">
            <v>223.25699754997575</v>
          </cell>
          <cell r="AE418">
            <v>201.41904176977107</v>
          </cell>
          <cell r="AF418">
            <v>94.358522979094104</v>
          </cell>
        </row>
        <row r="420">
          <cell r="B420" t="str">
            <v xml:space="preserve">OTROS COSTOS </v>
          </cell>
          <cell r="G420">
            <v>95.86414708886619</v>
          </cell>
          <cell r="H420">
            <v>94.955983966083949</v>
          </cell>
          <cell r="I420">
            <v>96.009185930546522</v>
          </cell>
          <cell r="J420">
            <v>97.010443911076322</v>
          </cell>
          <cell r="K420">
            <v>98.278000468865642</v>
          </cell>
          <cell r="L420">
            <v>88.853628033075353</v>
          </cell>
          <cell r="M420">
            <v>85.665442583787012</v>
          </cell>
          <cell r="N420">
            <v>84.39862802555993</v>
          </cell>
          <cell r="O420">
            <v>84.016873732699111</v>
          </cell>
          <cell r="P420">
            <v>84.876773469963155</v>
          </cell>
          <cell r="Q420">
            <v>85.338349074890516</v>
          </cell>
          <cell r="R420">
            <v>86.011338555048155</v>
          </cell>
          <cell r="S420">
            <v>86.514225075609602</v>
          </cell>
          <cell r="T420">
            <v>86.451074038863879</v>
          </cell>
          <cell r="U420">
            <v>86.913228266948124</v>
          </cell>
          <cell r="V420">
            <v>86.261790605043913</v>
          </cell>
          <cell r="W420">
            <v>85.052197104178276</v>
          </cell>
          <cell r="X420">
            <v>83.629926558264657</v>
          </cell>
          <cell r="Y420">
            <v>82.568175486918122</v>
          </cell>
          <cell r="Z420">
            <v>81.082851997242898</v>
          </cell>
          <cell r="AA420">
            <v>79.118903117753206</v>
          </cell>
          <cell r="AB420">
            <v>76.065572753496895</v>
          </cell>
          <cell r="AC420">
            <v>74.366281304540621</v>
          </cell>
          <cell r="AD420">
            <v>73.381955883789217</v>
          </cell>
          <cell r="AE420">
            <v>71.830265641438103</v>
          </cell>
          <cell r="AF420">
            <v>64.223108450510637</v>
          </cell>
        </row>
        <row r="422">
          <cell r="B422" t="str">
            <v>COSTO DIRECTO TOTAL</v>
          </cell>
          <cell r="G422">
            <v>4025.1716542888657</v>
          </cell>
          <cell r="H422">
            <v>4848.9003358779228</v>
          </cell>
          <cell r="I422">
            <v>4843.0940697290389</v>
          </cell>
          <cell r="J422">
            <v>4841.8736963772908</v>
          </cell>
          <cell r="K422">
            <v>4854.6338246372434</v>
          </cell>
          <cell r="L422">
            <v>4606.0122230379675</v>
          </cell>
          <cell r="M422">
            <v>4324.8553185993287</v>
          </cell>
          <cell r="N422">
            <v>4366.1221955924675</v>
          </cell>
          <cell r="O422">
            <v>4409.3968933354545</v>
          </cell>
          <cell r="P422">
            <v>4507.4505813598835</v>
          </cell>
          <cell r="Q422">
            <v>4465.9437828083655</v>
          </cell>
          <cell r="R422">
            <v>4493.4940328012208</v>
          </cell>
          <cell r="S422">
            <v>4493.8425294159115</v>
          </cell>
          <cell r="T422">
            <v>4459.0052661921454</v>
          </cell>
          <cell r="U422">
            <v>4500.040185109965</v>
          </cell>
          <cell r="V422">
            <v>4421.0527341391444</v>
          </cell>
          <cell r="W422">
            <v>4360.1358916210593</v>
          </cell>
          <cell r="X422">
            <v>4311.8464608030172</v>
          </cell>
          <cell r="Y422">
            <v>4306.3629521611701</v>
          </cell>
          <cell r="Z422">
            <v>4219.78001591472</v>
          </cell>
          <cell r="AA422">
            <v>4080.5957264850804</v>
          </cell>
          <cell r="AB422">
            <v>3869.4015104102414</v>
          </cell>
          <cell r="AC422">
            <v>3890.0680042094937</v>
          </cell>
          <cell r="AD422">
            <v>3883.7386862154972</v>
          </cell>
          <cell r="AE422">
            <v>3759.7127872194919</v>
          </cell>
          <cell r="AF422">
            <v>2720.5681371150527</v>
          </cell>
        </row>
        <row r="424">
          <cell r="B424" t="str">
            <v/>
          </cell>
        </row>
        <row r="427">
          <cell r="B427" t="str">
            <v>TPD</v>
          </cell>
          <cell r="G427">
            <v>99100</v>
          </cell>
          <cell r="H427">
            <v>98200</v>
          </cell>
          <cell r="I427">
            <v>98200</v>
          </cell>
          <cell r="J427">
            <v>98700</v>
          </cell>
          <cell r="K427">
            <v>98200</v>
          </cell>
          <cell r="L427">
            <v>73500</v>
          </cell>
          <cell r="M427">
            <v>73500</v>
          </cell>
          <cell r="N427">
            <v>73500</v>
          </cell>
          <cell r="O427">
            <v>73500</v>
          </cell>
          <cell r="P427">
            <v>73500</v>
          </cell>
          <cell r="Q427">
            <v>73500</v>
          </cell>
          <cell r="R427">
            <v>73500</v>
          </cell>
          <cell r="S427">
            <v>73500</v>
          </cell>
          <cell r="T427">
            <v>73500</v>
          </cell>
          <cell r="U427">
            <v>73500</v>
          </cell>
          <cell r="V427">
            <v>73500</v>
          </cell>
          <cell r="W427">
            <v>73500</v>
          </cell>
          <cell r="X427">
            <v>73500</v>
          </cell>
          <cell r="Y427">
            <v>73500</v>
          </cell>
          <cell r="Z427">
            <v>70000</v>
          </cell>
          <cell r="AA427">
            <v>65000</v>
          </cell>
          <cell r="AB427">
            <v>57000</v>
          </cell>
          <cell r="AC427">
            <v>51500</v>
          </cell>
          <cell r="AD427">
            <v>48500</v>
          </cell>
          <cell r="AE427">
            <v>45000</v>
          </cell>
          <cell r="AF427">
            <v>21450</v>
          </cell>
        </row>
        <row r="428">
          <cell r="B428" t="str">
            <v>TON AÑO</v>
          </cell>
          <cell r="G428">
            <v>35923750</v>
          </cell>
          <cell r="H428">
            <v>35695700</v>
          </cell>
          <cell r="I428">
            <v>35597500</v>
          </cell>
          <cell r="J428">
            <v>35778750</v>
          </cell>
          <cell r="K428">
            <v>35597500</v>
          </cell>
          <cell r="L428">
            <v>26717250</v>
          </cell>
          <cell r="M428">
            <v>26643750</v>
          </cell>
          <cell r="N428">
            <v>26643750</v>
          </cell>
          <cell r="O428">
            <v>26643750</v>
          </cell>
          <cell r="P428">
            <v>26717250</v>
          </cell>
          <cell r="Q428">
            <v>26643750</v>
          </cell>
          <cell r="R428">
            <v>26643750</v>
          </cell>
          <cell r="S428">
            <v>26643750</v>
          </cell>
          <cell r="T428">
            <v>26717250</v>
          </cell>
          <cell r="U428">
            <v>26643750</v>
          </cell>
          <cell r="V428">
            <v>26643750</v>
          </cell>
          <cell r="W428">
            <v>26643750</v>
          </cell>
          <cell r="X428">
            <v>26717250</v>
          </cell>
          <cell r="Y428">
            <v>26643750</v>
          </cell>
          <cell r="Z428">
            <v>25375000</v>
          </cell>
          <cell r="AA428">
            <v>23562500</v>
          </cell>
          <cell r="AB428">
            <v>20719500</v>
          </cell>
          <cell r="AC428">
            <v>18668750</v>
          </cell>
          <cell r="AD428">
            <v>17581250</v>
          </cell>
          <cell r="AE428">
            <v>16312500</v>
          </cell>
          <cell r="AF428">
            <v>7775625</v>
          </cell>
        </row>
        <row r="429">
          <cell r="B429" t="str">
            <v>AUMENTO EN PRODUCCION</v>
          </cell>
          <cell r="H429">
            <v>0.99091826437941477</v>
          </cell>
          <cell r="I429">
            <v>0.99091826437941477</v>
          </cell>
          <cell r="J429">
            <v>0.99596367305751765</v>
          </cell>
          <cell r="K429">
            <v>0.99091826437941477</v>
          </cell>
          <cell r="L429">
            <v>0.74167507568113022</v>
          </cell>
          <cell r="M429">
            <v>0.74167507568113022</v>
          </cell>
          <cell r="N429">
            <v>0.74167507568113022</v>
          </cell>
          <cell r="O429">
            <v>0.74167507568113022</v>
          </cell>
          <cell r="P429">
            <v>0.74167507568113022</v>
          </cell>
          <cell r="Q429">
            <v>0.74167507568113022</v>
          </cell>
          <cell r="R429">
            <v>0.74167507568113022</v>
          </cell>
          <cell r="S429">
            <v>0.74167507568113022</v>
          </cell>
          <cell r="T429">
            <v>0.74167507568113022</v>
          </cell>
          <cell r="U429">
            <v>0.74167507568113022</v>
          </cell>
          <cell r="V429">
            <v>0.74167507568113022</v>
          </cell>
          <cell r="W429">
            <v>0.74167507568113022</v>
          </cell>
          <cell r="X429">
            <v>0.74167507568113022</v>
          </cell>
          <cell r="Y429">
            <v>0.74167507568113022</v>
          </cell>
          <cell r="Z429">
            <v>0.70635721493440973</v>
          </cell>
          <cell r="AA429">
            <v>0.65590312815338048</v>
          </cell>
          <cell r="AB429">
            <v>0.57517658930373361</v>
          </cell>
          <cell r="AC429">
            <v>0.51967709384460137</v>
          </cell>
          <cell r="AD429">
            <v>0.48940464177598386</v>
          </cell>
          <cell r="AE429">
            <v>0.45408678102926336</v>
          </cell>
          <cell r="AF429">
            <v>0.21644803229061554</v>
          </cell>
        </row>
        <row r="430">
          <cell r="G430">
            <v>1999</v>
          </cell>
          <cell r="H430">
            <v>2000</v>
          </cell>
          <cell r="I430">
            <v>2001</v>
          </cell>
          <cell r="J430">
            <v>2002</v>
          </cell>
          <cell r="K430">
            <v>2003</v>
          </cell>
          <cell r="L430">
            <v>2004</v>
          </cell>
          <cell r="M430">
            <v>2005</v>
          </cell>
          <cell r="N430">
            <v>2006</v>
          </cell>
          <cell r="O430">
            <v>2007</v>
          </cell>
          <cell r="P430">
            <v>2008</v>
          </cell>
          <cell r="Q430">
            <v>2009</v>
          </cell>
          <cell r="R430">
            <v>2010</v>
          </cell>
          <cell r="S430">
            <v>2011</v>
          </cell>
          <cell r="T430">
            <v>2012</v>
          </cell>
          <cell r="U430">
            <v>2013</v>
          </cell>
          <cell r="V430">
            <v>2014</v>
          </cell>
          <cell r="W430">
            <v>2015</v>
          </cell>
          <cell r="X430">
            <v>2016</v>
          </cell>
          <cell r="Y430">
            <v>2017</v>
          </cell>
          <cell r="Z430">
            <v>2018</v>
          </cell>
          <cell r="AA430">
            <v>2019</v>
          </cell>
          <cell r="AB430">
            <v>2020</v>
          </cell>
          <cell r="AC430">
            <v>2021</v>
          </cell>
          <cell r="AD430">
            <v>2022</v>
          </cell>
          <cell r="AE430">
            <v>2023</v>
          </cell>
          <cell r="AF430">
            <v>2024</v>
          </cell>
        </row>
        <row r="433">
          <cell r="B433" t="str">
            <v>MANO DE OBRA</v>
          </cell>
          <cell r="G433">
            <v>1197.768</v>
          </cell>
          <cell r="H433">
            <v>1197.768</v>
          </cell>
          <cell r="I433">
            <v>1197.768</v>
          </cell>
          <cell r="J433">
            <v>1197.768</v>
          </cell>
          <cell r="K433">
            <v>1197.768</v>
          </cell>
          <cell r="L433">
            <v>1197.768</v>
          </cell>
          <cell r="M433">
            <v>1118.6999999999998</v>
          </cell>
          <cell r="N433">
            <v>1093.0079999999998</v>
          </cell>
          <cell r="O433">
            <v>1093.0079999999998</v>
          </cell>
          <cell r="P433">
            <v>1093.0079999999998</v>
          </cell>
          <cell r="Q433">
            <v>1093.0079999999998</v>
          </cell>
          <cell r="R433">
            <v>1093.0079999999998</v>
          </cell>
          <cell r="S433">
            <v>1093.0079999999998</v>
          </cell>
          <cell r="T433">
            <v>1093.0079999999998</v>
          </cell>
          <cell r="U433">
            <v>1093.0079999999998</v>
          </cell>
          <cell r="V433">
            <v>1093.0079999999998</v>
          </cell>
          <cell r="W433">
            <v>1093.0079999999998</v>
          </cell>
          <cell r="X433">
            <v>1093.0079999999998</v>
          </cell>
          <cell r="Y433">
            <v>1093.0079999999998</v>
          </cell>
          <cell r="Z433">
            <v>988.24799999999993</v>
          </cell>
          <cell r="AA433">
            <v>911.17200000000003</v>
          </cell>
          <cell r="AB433">
            <v>911.17200000000003</v>
          </cell>
          <cell r="AC433">
            <v>911.17200000000003</v>
          </cell>
          <cell r="AD433">
            <v>859.78800000000001</v>
          </cell>
          <cell r="AE433">
            <v>859.78800000000001</v>
          </cell>
          <cell r="AF433">
            <v>780.72</v>
          </cell>
        </row>
        <row r="434">
          <cell r="B434" t="str">
            <v>MATERIALES</v>
          </cell>
          <cell r="G434">
            <v>25</v>
          </cell>
          <cell r="H434">
            <v>90</v>
          </cell>
          <cell r="I434">
            <v>90</v>
          </cell>
          <cell r="J434">
            <v>90</v>
          </cell>
          <cell r="K434">
            <v>90</v>
          </cell>
          <cell r="L434">
            <v>90</v>
          </cell>
          <cell r="M434">
            <v>90</v>
          </cell>
          <cell r="N434">
            <v>90</v>
          </cell>
          <cell r="O434">
            <v>90</v>
          </cell>
          <cell r="P434">
            <v>90</v>
          </cell>
          <cell r="Q434">
            <v>90</v>
          </cell>
          <cell r="R434">
            <v>90</v>
          </cell>
          <cell r="S434">
            <v>90</v>
          </cell>
          <cell r="T434">
            <v>90</v>
          </cell>
          <cell r="U434">
            <v>90</v>
          </cell>
          <cell r="V434">
            <v>90</v>
          </cell>
          <cell r="W434">
            <v>90</v>
          </cell>
          <cell r="X434">
            <v>90</v>
          </cell>
          <cell r="Y434">
            <v>90</v>
          </cell>
          <cell r="Z434">
            <v>85.714285714285708</v>
          </cell>
          <cell r="AA434">
            <v>83.571428571428584</v>
          </cell>
          <cell r="AB434">
            <v>78.92307692307692</v>
          </cell>
          <cell r="AC434">
            <v>81.31578947368422</v>
          </cell>
          <cell r="AD434">
            <v>84.757281553398045</v>
          </cell>
          <cell r="AE434">
            <v>83.505154639175259</v>
          </cell>
          <cell r="AF434">
            <v>42.9</v>
          </cell>
        </row>
        <row r="436">
          <cell r="B436" t="str">
            <v xml:space="preserve">  Otros Materiales</v>
          </cell>
          <cell r="G436">
            <v>25</v>
          </cell>
          <cell r="H436">
            <v>90</v>
          </cell>
          <cell r="I436">
            <v>90</v>
          </cell>
          <cell r="J436">
            <v>90</v>
          </cell>
          <cell r="K436">
            <v>90</v>
          </cell>
          <cell r="L436">
            <v>90</v>
          </cell>
          <cell r="M436">
            <v>90</v>
          </cell>
          <cell r="N436">
            <v>90</v>
          </cell>
          <cell r="O436">
            <v>90</v>
          </cell>
          <cell r="P436">
            <v>90</v>
          </cell>
          <cell r="Q436">
            <v>90</v>
          </cell>
          <cell r="R436">
            <v>90</v>
          </cell>
          <cell r="S436">
            <v>90</v>
          </cell>
          <cell r="T436">
            <v>90</v>
          </cell>
          <cell r="U436">
            <v>90</v>
          </cell>
          <cell r="V436">
            <v>90</v>
          </cell>
          <cell r="W436">
            <v>90</v>
          </cell>
          <cell r="X436">
            <v>90</v>
          </cell>
          <cell r="Y436">
            <v>90</v>
          </cell>
          <cell r="Z436">
            <v>85.714285714285708</v>
          </cell>
          <cell r="AA436">
            <v>83.571428571428584</v>
          </cell>
          <cell r="AB436">
            <v>78.92307692307692</v>
          </cell>
          <cell r="AC436">
            <v>81.31578947368422</v>
          </cell>
          <cell r="AD436">
            <v>84.757281553398045</v>
          </cell>
          <cell r="AE436">
            <v>83.505154639175259</v>
          </cell>
          <cell r="AF436">
            <v>42.9</v>
          </cell>
        </row>
        <row r="437">
          <cell r="B437" t="str">
            <v xml:space="preserve">     602000  Herramientas</v>
          </cell>
          <cell r="G437">
            <v>1</v>
          </cell>
          <cell r="H437">
            <v>1</v>
          </cell>
          <cell r="I437">
            <v>1</v>
          </cell>
          <cell r="J437">
            <v>1</v>
          </cell>
          <cell r="K437">
            <v>1</v>
          </cell>
          <cell r="L437">
            <v>1</v>
          </cell>
          <cell r="M437">
            <v>1</v>
          </cell>
          <cell r="N437">
            <v>1</v>
          </cell>
          <cell r="O437">
            <v>1</v>
          </cell>
          <cell r="P437">
            <v>1</v>
          </cell>
          <cell r="Q437">
            <v>1</v>
          </cell>
          <cell r="R437">
            <v>1</v>
          </cell>
          <cell r="S437">
            <v>1</v>
          </cell>
          <cell r="T437">
            <v>1</v>
          </cell>
          <cell r="U437">
            <v>1</v>
          </cell>
          <cell r="V437">
            <v>1</v>
          </cell>
          <cell r="W437">
            <v>1</v>
          </cell>
          <cell r="X437">
            <v>1</v>
          </cell>
          <cell r="Y437">
            <v>1</v>
          </cell>
          <cell r="Z437">
            <v>0.95238095238095233</v>
          </cell>
          <cell r="AA437">
            <v>0.9285714285714286</v>
          </cell>
          <cell r="AB437">
            <v>0.87692307692307703</v>
          </cell>
          <cell r="AC437">
            <v>0.90350877192982459</v>
          </cell>
          <cell r="AD437">
            <v>0.9417475728155339</v>
          </cell>
          <cell r="AE437">
            <v>0.92783505154639168</v>
          </cell>
          <cell r="AF437">
            <v>0.47666666666666668</v>
          </cell>
        </row>
        <row r="438">
          <cell r="B438" t="str">
            <v xml:space="preserve">     602040  Impl.Seg.-Ropa Trab.</v>
          </cell>
          <cell r="G438">
            <v>3</v>
          </cell>
          <cell r="H438">
            <v>3</v>
          </cell>
          <cell r="I438">
            <v>3</v>
          </cell>
          <cell r="J438">
            <v>3</v>
          </cell>
          <cell r="K438">
            <v>3</v>
          </cell>
          <cell r="L438">
            <v>3</v>
          </cell>
          <cell r="M438">
            <v>2.9999999999999996</v>
          </cell>
          <cell r="N438">
            <v>2.9999999999999996</v>
          </cell>
          <cell r="O438">
            <v>2.9999999999999996</v>
          </cell>
          <cell r="P438">
            <v>2.9999999999999996</v>
          </cell>
          <cell r="Q438">
            <v>2.9999999999999996</v>
          </cell>
          <cell r="R438">
            <v>2.9999999999999996</v>
          </cell>
          <cell r="S438">
            <v>2.9999999999999996</v>
          </cell>
          <cell r="T438">
            <v>2.9999999999999996</v>
          </cell>
          <cell r="U438">
            <v>2.9999999999999996</v>
          </cell>
          <cell r="V438">
            <v>2.9999999999999996</v>
          </cell>
          <cell r="W438">
            <v>2.9999999999999996</v>
          </cell>
          <cell r="X438">
            <v>2.9999999999999996</v>
          </cell>
          <cell r="Y438">
            <v>2.9999999999999996</v>
          </cell>
          <cell r="Z438">
            <v>2.8571428571428568</v>
          </cell>
          <cell r="AA438">
            <v>2.7857142857142856</v>
          </cell>
          <cell r="AB438">
            <v>2.6307692307692307</v>
          </cell>
          <cell r="AC438">
            <v>2.7105263157894739</v>
          </cell>
          <cell r="AD438">
            <v>2.825242718446602</v>
          </cell>
          <cell r="AE438">
            <v>2.7835051546391756</v>
          </cell>
          <cell r="AF438">
            <v>1.43</v>
          </cell>
        </row>
        <row r="439">
          <cell r="B439" t="str">
            <v xml:space="preserve">     602070  Utiles de Escr.- Dib</v>
          </cell>
          <cell r="G439">
            <v>21</v>
          </cell>
          <cell r="H439">
            <v>21</v>
          </cell>
          <cell r="I439">
            <v>21</v>
          </cell>
          <cell r="J439">
            <v>21</v>
          </cell>
          <cell r="K439">
            <v>21</v>
          </cell>
          <cell r="L439">
            <v>21</v>
          </cell>
          <cell r="M439">
            <v>21</v>
          </cell>
          <cell r="N439">
            <v>21</v>
          </cell>
          <cell r="O439">
            <v>21</v>
          </cell>
          <cell r="P439">
            <v>21</v>
          </cell>
          <cell r="Q439">
            <v>21</v>
          </cell>
          <cell r="R439">
            <v>21</v>
          </cell>
          <cell r="S439">
            <v>21</v>
          </cell>
          <cell r="T439">
            <v>21</v>
          </cell>
          <cell r="U439">
            <v>21</v>
          </cell>
          <cell r="V439">
            <v>21</v>
          </cell>
          <cell r="W439">
            <v>21</v>
          </cell>
          <cell r="X439">
            <v>21</v>
          </cell>
          <cell r="Y439">
            <v>21</v>
          </cell>
          <cell r="Z439">
            <v>20</v>
          </cell>
          <cell r="AA439">
            <v>19.5</v>
          </cell>
          <cell r="AB439">
            <v>18.415384615384617</v>
          </cell>
          <cell r="AC439">
            <v>18.973684210526311</v>
          </cell>
          <cell r="AD439">
            <v>19.776699029126213</v>
          </cell>
          <cell r="AE439">
            <v>19.484536082474229</v>
          </cell>
          <cell r="AF439">
            <v>10.01</v>
          </cell>
        </row>
        <row r="440">
          <cell r="A440" t="str">
            <v>ADMINISTRACION</v>
          </cell>
          <cell r="B440" t="str">
            <v xml:space="preserve">     602080  Suministros Computac</v>
          </cell>
          <cell r="H440">
            <v>55</v>
          </cell>
          <cell r="I440">
            <v>55</v>
          </cell>
          <cell r="J440">
            <v>55</v>
          </cell>
          <cell r="K440">
            <v>55</v>
          </cell>
          <cell r="L440">
            <v>55</v>
          </cell>
          <cell r="M440">
            <v>55.000000000000007</v>
          </cell>
          <cell r="N440">
            <v>55.000000000000007</v>
          </cell>
          <cell r="O440">
            <v>55.000000000000007</v>
          </cell>
          <cell r="P440">
            <v>55.000000000000007</v>
          </cell>
          <cell r="Q440">
            <v>55.000000000000007</v>
          </cell>
          <cell r="R440">
            <v>55.000000000000007</v>
          </cell>
          <cell r="S440">
            <v>55.000000000000007</v>
          </cell>
          <cell r="T440">
            <v>55.000000000000007</v>
          </cell>
          <cell r="U440">
            <v>55.000000000000007</v>
          </cell>
          <cell r="V440">
            <v>55.000000000000007</v>
          </cell>
          <cell r="W440">
            <v>55.000000000000007</v>
          </cell>
          <cell r="X440">
            <v>55.000000000000007</v>
          </cell>
          <cell r="Y440">
            <v>55.000000000000007</v>
          </cell>
          <cell r="Z440">
            <v>52.38095238095238</v>
          </cell>
          <cell r="AA440">
            <v>51.071428571428569</v>
          </cell>
          <cell r="AB440">
            <v>48.230769230769226</v>
          </cell>
          <cell r="AC440">
            <v>49.692982456140349</v>
          </cell>
          <cell r="AD440">
            <v>51.796116504854368</v>
          </cell>
          <cell r="AE440">
            <v>51.030927835051543</v>
          </cell>
          <cell r="AF440">
            <v>26.216666666666669</v>
          </cell>
        </row>
        <row r="441">
          <cell r="B441" t="str">
            <v xml:space="preserve">     602090  Equip.Comput. Menor</v>
          </cell>
          <cell r="H441">
            <v>10</v>
          </cell>
          <cell r="I441">
            <v>10</v>
          </cell>
          <cell r="J441">
            <v>10</v>
          </cell>
          <cell r="K441">
            <v>10</v>
          </cell>
          <cell r="L441">
            <v>10</v>
          </cell>
          <cell r="M441">
            <v>10</v>
          </cell>
          <cell r="N441">
            <v>10</v>
          </cell>
          <cell r="O441">
            <v>10</v>
          </cell>
          <cell r="P441">
            <v>10</v>
          </cell>
          <cell r="Q441">
            <v>10</v>
          </cell>
          <cell r="R441">
            <v>10</v>
          </cell>
          <cell r="S441">
            <v>10</v>
          </cell>
          <cell r="T441">
            <v>10</v>
          </cell>
          <cell r="U441">
            <v>10</v>
          </cell>
          <cell r="V441">
            <v>10</v>
          </cell>
          <cell r="W441">
            <v>10</v>
          </cell>
          <cell r="X441">
            <v>10</v>
          </cell>
          <cell r="Y441">
            <v>10</v>
          </cell>
          <cell r="Z441">
            <v>9.5238095238095255</v>
          </cell>
          <cell r="AA441">
            <v>9.2857142857142847</v>
          </cell>
          <cell r="AB441">
            <v>8.7692307692307701</v>
          </cell>
          <cell r="AC441">
            <v>9.0350877192982448</v>
          </cell>
          <cell r="AD441">
            <v>9.4174757281553401</v>
          </cell>
          <cell r="AE441">
            <v>9.2783505154639165</v>
          </cell>
          <cell r="AF441">
            <v>4.7666666666666657</v>
          </cell>
        </row>
        <row r="444">
          <cell r="B444" t="str">
            <v>ENERGIA ELECTRICA</v>
          </cell>
          <cell r="F444" t="str">
            <v>KUS$</v>
          </cell>
          <cell r="G444">
            <v>16.495200000000001</v>
          </cell>
          <cell r="H444">
            <v>13.681835755510248</v>
          </cell>
          <cell r="I444">
            <v>13.174112299903996</v>
          </cell>
          <cell r="J444">
            <v>13.095509610653806</v>
          </cell>
          <cell r="K444">
            <v>13.800891356693956</v>
          </cell>
          <cell r="L444">
            <v>10.602114052006435</v>
          </cell>
          <cell r="M444">
            <v>10.678500851256004</v>
          </cell>
          <cell r="N444">
            <v>10.678500851256004</v>
          </cell>
          <cell r="O444">
            <v>10.678500851256004</v>
          </cell>
          <cell r="P444">
            <v>10.707958784638778</v>
          </cell>
          <cell r="Q444">
            <v>10.678500851256004</v>
          </cell>
          <cell r="R444">
            <v>10.678500851256004</v>
          </cell>
          <cell r="S444">
            <v>10.678500851256004</v>
          </cell>
          <cell r="T444">
            <v>10.707958784638778</v>
          </cell>
          <cell r="U444">
            <v>10.678500851256004</v>
          </cell>
          <cell r="V444">
            <v>10.678500851256004</v>
          </cell>
          <cell r="W444">
            <v>10.678500851256004</v>
          </cell>
          <cell r="X444">
            <v>10.707958784638778</v>
          </cell>
          <cell r="Y444">
            <v>10.678500851256004</v>
          </cell>
          <cell r="Z444">
            <v>10.170000810720003</v>
          </cell>
          <cell r="AA444">
            <v>9.4435721813828604</v>
          </cell>
          <cell r="AB444">
            <v>8.3041313023729302</v>
          </cell>
          <cell r="AC444">
            <v>7.482214882172574</v>
          </cell>
          <cell r="AD444">
            <v>7.0463577045702888</v>
          </cell>
          <cell r="AE444">
            <v>6.5378576640342878</v>
          </cell>
          <cell r="AF444">
            <v>3.1163788198563438</v>
          </cell>
        </row>
        <row r="445">
          <cell r="F445" t="str">
            <v>MWH /AÑO</v>
          </cell>
          <cell r="G445">
            <v>395</v>
          </cell>
          <cell r="H445">
            <v>392.81756403991528</v>
          </cell>
          <cell r="I445">
            <v>391.7369104937257</v>
          </cell>
          <cell r="J445">
            <v>393.73149761436582</v>
          </cell>
          <cell r="K445">
            <v>391.7369104937257</v>
          </cell>
          <cell r="L445">
            <v>294.01314620095491</v>
          </cell>
          <cell r="M445">
            <v>293.2043067341022</v>
          </cell>
          <cell r="N445">
            <v>293.2043067341022</v>
          </cell>
          <cell r="O445">
            <v>293.2043067341022</v>
          </cell>
          <cell r="P445">
            <v>294.01314620095491</v>
          </cell>
          <cell r="Q445">
            <v>293.2043067341022</v>
          </cell>
          <cell r="R445">
            <v>293.2043067341022</v>
          </cell>
          <cell r="S445">
            <v>293.2043067341022</v>
          </cell>
          <cell r="T445">
            <v>294.01314620095491</v>
          </cell>
          <cell r="U445">
            <v>293.2043067341022</v>
          </cell>
          <cell r="V445">
            <v>293.2043067341022</v>
          </cell>
          <cell r="W445">
            <v>293.2043067341022</v>
          </cell>
          <cell r="X445">
            <v>294.01314620095491</v>
          </cell>
          <cell r="Y445">
            <v>293.2043067341022</v>
          </cell>
          <cell r="Z445">
            <v>279.24219688962114</v>
          </cell>
          <cell r="AA445">
            <v>259.29632568321966</v>
          </cell>
          <cell r="AB445">
            <v>228.01019501298543</v>
          </cell>
          <cell r="AC445">
            <v>205.44247342593559</v>
          </cell>
          <cell r="AD445">
            <v>193.47495070209467</v>
          </cell>
          <cell r="AE445">
            <v>179.51284085761361</v>
          </cell>
          <cell r="AF445">
            <v>85.567787475462481</v>
          </cell>
        </row>
        <row r="446">
          <cell r="F446" t="str">
            <v>US$/MWH</v>
          </cell>
          <cell r="G446">
            <v>41.76</v>
          </cell>
          <cell r="H446">
            <v>34.83</v>
          </cell>
          <cell r="I446">
            <v>33.630000000000003</v>
          </cell>
          <cell r="J446">
            <v>33.26</v>
          </cell>
          <cell r="K446">
            <v>35.229999999999997</v>
          </cell>
          <cell r="L446">
            <v>36.06</v>
          </cell>
          <cell r="M446">
            <v>36.42</v>
          </cell>
          <cell r="N446">
            <v>36.42</v>
          </cell>
          <cell r="O446">
            <v>36.42</v>
          </cell>
          <cell r="P446">
            <v>36.42</v>
          </cell>
          <cell r="Q446">
            <v>36.42</v>
          </cell>
          <cell r="R446">
            <v>36.42</v>
          </cell>
          <cell r="S446">
            <v>36.42</v>
          </cell>
          <cell r="T446">
            <v>36.42</v>
          </cell>
          <cell r="U446">
            <v>36.42</v>
          </cell>
          <cell r="V446">
            <v>36.42</v>
          </cell>
          <cell r="W446">
            <v>36.42</v>
          </cell>
          <cell r="X446">
            <v>36.42</v>
          </cell>
          <cell r="Y446">
            <v>36.42</v>
          </cell>
          <cell r="Z446">
            <v>36.42</v>
          </cell>
          <cell r="AA446">
            <v>36.42</v>
          </cell>
          <cell r="AB446">
            <v>36.42</v>
          </cell>
          <cell r="AC446">
            <v>36.42</v>
          </cell>
          <cell r="AD446">
            <v>36.42</v>
          </cell>
          <cell r="AE446">
            <v>36.42</v>
          </cell>
          <cell r="AF446">
            <v>36.42</v>
          </cell>
        </row>
        <row r="448">
          <cell r="B448" t="str">
            <v>AGUA</v>
          </cell>
          <cell r="F448" t="str">
            <v>KUS$</v>
          </cell>
          <cell r="G448">
            <v>11.695051546391751</v>
          </cell>
          <cell r="H448">
            <v>11.498668200000001</v>
          </cell>
          <cell r="I448">
            <v>11.467034999999999</v>
          </cell>
          <cell r="J448">
            <v>11.467034999999999</v>
          </cell>
          <cell r="K448">
            <v>11.467034999999999</v>
          </cell>
          <cell r="L448">
            <v>11.498668200000001</v>
          </cell>
          <cell r="M448">
            <v>11.467034999999999</v>
          </cell>
          <cell r="N448">
            <v>11.467034999999999</v>
          </cell>
          <cell r="O448">
            <v>11.467034999999999</v>
          </cell>
          <cell r="P448">
            <v>11.498668200000001</v>
          </cell>
          <cell r="Q448">
            <v>11.467034999999999</v>
          </cell>
          <cell r="R448">
            <v>11.467034999999999</v>
          </cell>
          <cell r="S448">
            <v>11.467034999999999</v>
          </cell>
          <cell r="T448">
            <v>11.498668200000001</v>
          </cell>
          <cell r="U448">
            <v>11.467034999999999</v>
          </cell>
          <cell r="V448">
            <v>11.467034999999999</v>
          </cell>
          <cell r="W448">
            <v>11.467034999999999</v>
          </cell>
          <cell r="X448">
            <v>11.498668200000001</v>
          </cell>
          <cell r="Y448">
            <v>11.467034999999999</v>
          </cell>
          <cell r="Z448">
            <v>11.467034999999999</v>
          </cell>
          <cell r="AA448">
            <v>11.467034999999999</v>
          </cell>
          <cell r="AB448">
            <v>11.498668200000001</v>
          </cell>
          <cell r="AC448">
            <v>11.467034999999999</v>
          </cell>
          <cell r="AD448">
            <v>11.467034999999999</v>
          </cell>
          <cell r="AE448">
            <v>11.467034999999999</v>
          </cell>
          <cell r="AF448">
            <v>11.467034999999999</v>
          </cell>
        </row>
        <row r="449">
          <cell r="F449" t="str">
            <v>M3 /AÑO</v>
          </cell>
          <cell r="G449">
            <v>79020.618556701025</v>
          </cell>
          <cell r="H449">
            <v>79301.16</v>
          </cell>
          <cell r="I449">
            <v>79083</v>
          </cell>
          <cell r="J449">
            <v>79083</v>
          </cell>
          <cell r="K449">
            <v>79083</v>
          </cell>
          <cell r="L449">
            <v>79301.16</v>
          </cell>
          <cell r="M449">
            <v>79083</v>
          </cell>
          <cell r="N449">
            <v>79083</v>
          </cell>
          <cell r="O449">
            <v>79083</v>
          </cell>
          <cell r="P449">
            <v>79301.16</v>
          </cell>
          <cell r="Q449">
            <v>79083</v>
          </cell>
          <cell r="R449">
            <v>79083</v>
          </cell>
          <cell r="S449">
            <v>79083</v>
          </cell>
          <cell r="T449">
            <v>79301.16</v>
          </cell>
          <cell r="U449">
            <v>79083</v>
          </cell>
          <cell r="V449">
            <v>79083</v>
          </cell>
          <cell r="W449">
            <v>79083</v>
          </cell>
          <cell r="X449">
            <v>79301.16</v>
          </cell>
          <cell r="Y449">
            <v>79083</v>
          </cell>
          <cell r="Z449">
            <v>79083</v>
          </cell>
          <cell r="AA449">
            <v>79083</v>
          </cell>
          <cell r="AB449">
            <v>79301.16</v>
          </cell>
          <cell r="AC449">
            <v>79083</v>
          </cell>
          <cell r="AD449">
            <v>79083</v>
          </cell>
          <cell r="AE449">
            <v>79083</v>
          </cell>
          <cell r="AF449">
            <v>79083</v>
          </cell>
        </row>
        <row r="450">
          <cell r="F450" t="str">
            <v>US$/M3</v>
          </cell>
          <cell r="G450">
            <v>0.14799999999999999</v>
          </cell>
          <cell r="H450">
            <v>0.14499999999999999</v>
          </cell>
          <cell r="I450">
            <v>0.14499999999999999</v>
          </cell>
          <cell r="J450">
            <v>0.14499999999999999</v>
          </cell>
          <cell r="K450">
            <v>0.14499999999999999</v>
          </cell>
          <cell r="L450">
            <v>0.14499999999999999</v>
          </cell>
          <cell r="M450">
            <v>0.14499999999999999</v>
          </cell>
          <cell r="N450">
            <v>0.14499999999999999</v>
          </cell>
          <cell r="O450">
            <v>0.14499999999999999</v>
          </cell>
          <cell r="P450">
            <v>0.14499999999999999</v>
          </cell>
          <cell r="Q450">
            <v>0.14499999999999999</v>
          </cell>
          <cell r="R450">
            <v>0.14499999999999999</v>
          </cell>
          <cell r="S450">
            <v>0.14499999999999999</v>
          </cell>
          <cell r="T450">
            <v>0.14499999999999999</v>
          </cell>
          <cell r="U450">
            <v>0.14499999999999999</v>
          </cell>
          <cell r="V450">
            <v>0.14499999999999999</v>
          </cell>
          <cell r="W450">
            <v>0.14499999999999999</v>
          </cell>
          <cell r="X450">
            <v>0.14499999999999999</v>
          </cell>
          <cell r="Y450">
            <v>0.14499999999999999</v>
          </cell>
          <cell r="Z450">
            <v>0.14499999999999999</v>
          </cell>
          <cell r="AA450">
            <v>0.14499999999999999</v>
          </cell>
          <cell r="AB450">
            <v>0.14499999999999999</v>
          </cell>
          <cell r="AC450">
            <v>0.14499999999999999</v>
          </cell>
          <cell r="AD450">
            <v>0.14499999999999999</v>
          </cell>
          <cell r="AE450">
            <v>0.14499999999999999</v>
          </cell>
          <cell r="AF450">
            <v>0.14499999999999999</v>
          </cell>
        </row>
        <row r="453">
          <cell r="B453" t="str">
            <v>SERV. TERCEROS DE OPERACIÓN</v>
          </cell>
          <cell r="G453">
            <v>65</v>
          </cell>
          <cell r="H453">
            <v>149</v>
          </cell>
          <cell r="I453">
            <v>124</v>
          </cell>
          <cell r="J453">
            <v>124</v>
          </cell>
          <cell r="K453">
            <v>124</v>
          </cell>
          <cell r="L453">
            <v>124</v>
          </cell>
          <cell r="M453">
            <v>124</v>
          </cell>
          <cell r="N453">
            <v>124</v>
          </cell>
          <cell r="O453">
            <v>124</v>
          </cell>
          <cell r="P453">
            <v>124</v>
          </cell>
          <cell r="Q453">
            <v>124</v>
          </cell>
          <cell r="R453">
            <v>124</v>
          </cell>
          <cell r="S453">
            <v>124</v>
          </cell>
          <cell r="T453">
            <v>124</v>
          </cell>
          <cell r="U453">
            <v>124</v>
          </cell>
          <cell r="V453">
            <v>124</v>
          </cell>
          <cell r="W453">
            <v>124</v>
          </cell>
          <cell r="X453">
            <v>124</v>
          </cell>
          <cell r="Y453">
            <v>124</v>
          </cell>
          <cell r="Z453">
            <v>118.0952380952381</v>
          </cell>
          <cell r="AA453">
            <v>115.14285714285714</v>
          </cell>
          <cell r="AB453">
            <v>108.73846153846155</v>
          </cell>
          <cell r="AC453">
            <v>112.03508771929825</v>
          </cell>
          <cell r="AD453">
            <v>116.77669902912621</v>
          </cell>
          <cell r="AE453">
            <v>115.05154639175257</v>
          </cell>
          <cell r="AF453">
            <v>59.106666666666662</v>
          </cell>
        </row>
        <row r="455">
          <cell r="B455" t="str">
            <v xml:space="preserve">OTROS COSTOS </v>
          </cell>
          <cell r="G455">
            <v>19</v>
          </cell>
          <cell r="H455">
            <v>249</v>
          </cell>
          <cell r="I455">
            <v>249</v>
          </cell>
          <cell r="J455">
            <v>249</v>
          </cell>
          <cell r="K455">
            <v>249</v>
          </cell>
          <cell r="L455">
            <v>249</v>
          </cell>
          <cell r="M455">
            <v>249.00000000000003</v>
          </cell>
          <cell r="N455">
            <v>249.00000000000003</v>
          </cell>
          <cell r="O455">
            <v>249.00000000000003</v>
          </cell>
          <cell r="P455">
            <v>249.00000000000003</v>
          </cell>
          <cell r="Q455">
            <v>249.00000000000003</v>
          </cell>
          <cell r="R455">
            <v>249.00000000000003</v>
          </cell>
          <cell r="S455">
            <v>249.00000000000003</v>
          </cell>
          <cell r="T455">
            <v>249.00000000000003</v>
          </cell>
          <cell r="U455">
            <v>249.00000000000003</v>
          </cell>
          <cell r="V455">
            <v>249.00000000000003</v>
          </cell>
          <cell r="W455">
            <v>249.00000000000003</v>
          </cell>
          <cell r="X455">
            <v>249.00000000000003</v>
          </cell>
          <cell r="Y455">
            <v>249.00000000000003</v>
          </cell>
          <cell r="Z455">
            <v>237.14285714285717</v>
          </cell>
          <cell r="AA455">
            <v>231.21428571428572</v>
          </cell>
          <cell r="AB455">
            <v>218.35384615384615</v>
          </cell>
          <cell r="AC455">
            <v>224.97368421052633</v>
          </cell>
          <cell r="AD455">
            <v>234.49514563106794</v>
          </cell>
          <cell r="AE455">
            <v>231.03092783505156</v>
          </cell>
          <cell r="AF455">
            <v>118.69</v>
          </cell>
        </row>
        <row r="457">
          <cell r="B457" t="str">
            <v>COSTO DIRECTO TOTAL</v>
          </cell>
          <cell r="G457">
            <v>1306.768</v>
          </cell>
          <cell r="H457">
            <v>1685.768</v>
          </cell>
          <cell r="I457">
            <v>1660.768</v>
          </cell>
          <cell r="J457">
            <v>1660.768</v>
          </cell>
          <cell r="K457">
            <v>1660.768</v>
          </cell>
          <cell r="L457">
            <v>1660.768</v>
          </cell>
          <cell r="M457">
            <v>1581.6999999999998</v>
          </cell>
          <cell r="N457">
            <v>1556.0079999999998</v>
          </cell>
          <cell r="O457">
            <v>1556.0079999999998</v>
          </cell>
          <cell r="P457">
            <v>1556.0079999999998</v>
          </cell>
          <cell r="Q457">
            <v>1556.0079999999998</v>
          </cell>
          <cell r="R457">
            <v>1556.0079999999998</v>
          </cell>
          <cell r="S457">
            <v>1556.0079999999998</v>
          </cell>
          <cell r="T457">
            <v>1556.0079999999998</v>
          </cell>
          <cell r="U457">
            <v>1556.0079999999998</v>
          </cell>
          <cell r="V457">
            <v>1556.0079999999998</v>
          </cell>
          <cell r="W457">
            <v>1556.0079999999998</v>
          </cell>
          <cell r="X457">
            <v>1556.0079999999998</v>
          </cell>
          <cell r="Y457">
            <v>1556.0079999999998</v>
          </cell>
          <cell r="Z457">
            <v>1429.200380952381</v>
          </cell>
          <cell r="AA457">
            <v>1341.1005714285716</v>
          </cell>
          <cell r="AB457">
            <v>1317.1873846153846</v>
          </cell>
          <cell r="AC457">
            <v>1329.4965614035088</v>
          </cell>
          <cell r="AD457">
            <v>1295.8171262135922</v>
          </cell>
          <cell r="AE457">
            <v>1289.3756288659795</v>
          </cell>
          <cell r="AF457">
            <v>1001.4166666666667</v>
          </cell>
        </row>
        <row r="461">
          <cell r="G461">
            <v>1999</v>
          </cell>
          <cell r="H461">
            <v>2000</v>
          </cell>
          <cell r="I461">
            <v>2001</v>
          </cell>
          <cell r="J461">
            <v>2002</v>
          </cell>
          <cell r="K461">
            <v>2003</v>
          </cell>
          <cell r="L461">
            <v>2004</v>
          </cell>
          <cell r="M461">
            <v>2005</v>
          </cell>
          <cell r="N461">
            <v>2006</v>
          </cell>
          <cell r="O461">
            <v>2007</v>
          </cell>
          <cell r="P461">
            <v>2008</v>
          </cell>
          <cell r="Q461">
            <v>2009</v>
          </cell>
          <cell r="R461">
            <v>2010</v>
          </cell>
          <cell r="S461">
            <v>2011</v>
          </cell>
          <cell r="T461">
            <v>2012</v>
          </cell>
          <cell r="U461">
            <v>2013</v>
          </cell>
          <cell r="V461">
            <v>2014</v>
          </cell>
          <cell r="W461">
            <v>2015</v>
          </cell>
          <cell r="X461">
            <v>2016</v>
          </cell>
          <cell r="Y461">
            <v>2017</v>
          </cell>
          <cell r="Z461">
            <v>2018</v>
          </cell>
          <cell r="AA461">
            <v>2019</v>
          </cell>
          <cell r="AB461">
            <v>2020</v>
          </cell>
          <cell r="AC461">
            <v>2021</v>
          </cell>
          <cell r="AD461">
            <v>2022</v>
          </cell>
          <cell r="AE461">
            <v>2023</v>
          </cell>
          <cell r="AF461">
            <v>2024</v>
          </cell>
        </row>
        <row r="464">
          <cell r="B464" t="str">
            <v>M. OBRA</v>
          </cell>
          <cell r="G464">
            <v>10245.539999999999</v>
          </cell>
          <cell r="H464">
            <v>10253.508</v>
          </cell>
          <cell r="I464">
            <v>10253.508</v>
          </cell>
          <cell r="J464">
            <v>10253.508</v>
          </cell>
          <cell r="K464">
            <v>10253.508</v>
          </cell>
          <cell r="L464">
            <v>10253.508</v>
          </cell>
          <cell r="M464">
            <v>10041.995999999999</v>
          </cell>
          <cell r="N464">
            <v>9964.92</v>
          </cell>
          <cell r="O464">
            <v>9964.92</v>
          </cell>
          <cell r="P464">
            <v>9964.92</v>
          </cell>
          <cell r="Q464">
            <v>9939.2279999999992</v>
          </cell>
          <cell r="R464">
            <v>9939.2279999999992</v>
          </cell>
          <cell r="S464">
            <v>9939.2279999999992</v>
          </cell>
          <cell r="T464">
            <v>9939.2279999999992</v>
          </cell>
          <cell r="U464">
            <v>9939.2279999999992</v>
          </cell>
          <cell r="V464">
            <v>9939.2279999999992</v>
          </cell>
          <cell r="W464">
            <v>9939.2279999999992</v>
          </cell>
          <cell r="X464">
            <v>9939.2279999999992</v>
          </cell>
          <cell r="Y464">
            <v>9939.2279999999992</v>
          </cell>
          <cell r="Z464">
            <v>9783.0839999999989</v>
          </cell>
          <cell r="AA464">
            <v>9654.6239999999998</v>
          </cell>
          <cell r="AB464">
            <v>9628.9320000000007</v>
          </cell>
          <cell r="AC464">
            <v>9603.24</v>
          </cell>
          <cell r="AD464">
            <v>9449.0879999999997</v>
          </cell>
          <cell r="AE464">
            <v>9449.0879999999997</v>
          </cell>
          <cell r="AF464">
            <v>9034.0319999999974</v>
          </cell>
        </row>
        <row r="465">
          <cell r="B465" t="str">
            <v>MATERS.</v>
          </cell>
          <cell r="G465">
            <v>39119</v>
          </cell>
          <cell r="H465">
            <v>40332.048966000002</v>
          </cell>
          <cell r="I465">
            <v>40383.63205</v>
          </cell>
          <cell r="J465">
            <v>40643.63205</v>
          </cell>
          <cell r="K465">
            <v>40638.63205</v>
          </cell>
          <cell r="L465">
            <v>37932</v>
          </cell>
          <cell r="M465">
            <v>37288.792309519726</v>
          </cell>
          <cell r="N465">
            <v>37217.545001465201</v>
          </cell>
          <cell r="O465">
            <v>37214.290902218723</v>
          </cell>
          <cell r="P465">
            <v>37480.991077663828</v>
          </cell>
          <cell r="Q465">
            <v>37421.385955012294</v>
          </cell>
          <cell r="R465">
            <v>37523.913138147444</v>
          </cell>
          <cell r="S465">
            <v>37578.167914579251</v>
          </cell>
          <cell r="T465">
            <v>37630.063654887519</v>
          </cell>
          <cell r="U465">
            <v>37620.049027190813</v>
          </cell>
          <cell r="V465">
            <v>37487.67031519072</v>
          </cell>
          <cell r="W465">
            <v>37304.829764311653</v>
          </cell>
          <cell r="X465">
            <v>37199.195372737078</v>
          </cell>
          <cell r="Y465">
            <v>36985.164028721418</v>
          </cell>
          <cell r="Z465">
            <v>35310.260387301001</v>
          </cell>
          <cell r="AA465">
            <v>33037.969563727347</v>
          </cell>
          <cell r="AB465">
            <v>29423.216212436946</v>
          </cell>
          <cell r="AC465">
            <v>27143.789902203447</v>
          </cell>
          <cell r="AD465">
            <v>26006.164963672083</v>
          </cell>
          <cell r="AE465">
            <v>24366.561712185481</v>
          </cell>
          <cell r="AF465">
            <v>12194.92704385975</v>
          </cell>
        </row>
        <row r="466">
          <cell r="B466" t="str">
            <v>COMBUS.</v>
          </cell>
          <cell r="G466">
            <v>328</v>
          </cell>
          <cell r="H466">
            <v>324.65157921788153</v>
          </cell>
          <cell r="I466">
            <v>323.65157921788153</v>
          </cell>
          <cell r="J466">
            <v>329.65157921788153</v>
          </cell>
          <cell r="K466">
            <v>336.65157921788153</v>
          </cell>
          <cell r="L466">
            <v>248.65157921788153</v>
          </cell>
          <cell r="M466">
            <v>223.52063001806417</v>
          </cell>
          <cell r="N466">
            <v>213.53493350988239</v>
          </cell>
          <cell r="O466">
            <v>210.52574602901026</v>
          </cell>
          <cell r="P466">
            <v>217.30392658276148</v>
          </cell>
          <cell r="Q466">
            <v>220.94230749372579</v>
          </cell>
          <cell r="R466">
            <v>226.24716340843688</v>
          </cell>
          <cell r="S466">
            <v>230.21117861474301</v>
          </cell>
          <cell r="T466">
            <v>229.71338903455188</v>
          </cell>
          <cell r="U466">
            <v>233.35633095659674</v>
          </cell>
          <cell r="V466">
            <v>228.2213577724562</v>
          </cell>
          <cell r="W466">
            <v>218.68670763801396</v>
          </cell>
          <cell r="X466">
            <v>207.47562553307236</v>
          </cell>
          <cell r="Y466">
            <v>199.10634693831003</v>
          </cell>
          <cell r="Z466">
            <v>187.3982484735059</v>
          </cell>
          <cell r="AA466">
            <v>171.91737375446752</v>
          </cell>
          <cell r="AB466">
            <v>147.84942303613209</v>
          </cell>
          <cell r="AC466">
            <v>134.45471693804842</v>
          </cell>
          <cell r="AD466">
            <v>126.69574791367293</v>
          </cell>
          <cell r="AE466">
            <v>114.46451190979413</v>
          </cell>
          <cell r="AF466">
            <v>54.500910682362822</v>
          </cell>
        </row>
        <row r="467">
          <cell r="B467" t="str">
            <v>E. ELECTR.</v>
          </cell>
          <cell r="C467" t="str">
            <v>KUS$</v>
          </cell>
          <cell r="G467">
            <v>25031.272560206176</v>
          </cell>
          <cell r="H467">
            <v>20835.730640783382</v>
          </cell>
          <cell r="I467">
            <v>20107.097057619536</v>
          </cell>
          <cell r="J467">
            <v>19912.764531271016</v>
          </cell>
          <cell r="K467">
            <v>21063.274375572342</v>
          </cell>
          <cell r="L467">
            <v>20103.734862819034</v>
          </cell>
          <cell r="M467">
            <v>20282.334067198026</v>
          </cell>
          <cell r="N467">
            <v>20272.785665286778</v>
          </cell>
          <cell r="O467">
            <v>20269.908256438015</v>
          </cell>
          <cell r="P467">
            <v>20288.009134681939</v>
          </cell>
          <cell r="Q467">
            <v>20279.868654825535</v>
          </cell>
          <cell r="R467">
            <v>20284.941199971829</v>
          </cell>
          <cell r="S467">
            <v>20288.731622637002</v>
          </cell>
          <cell r="T467">
            <v>20299.875160741834</v>
          </cell>
          <cell r="U467">
            <v>20291.739042160269</v>
          </cell>
          <cell r="V467">
            <v>20286.828940223415</v>
          </cell>
          <cell r="W467">
            <v>20277.711832419041</v>
          </cell>
          <cell r="X467">
            <v>20278.611235551885</v>
          </cell>
          <cell r="Y467">
            <v>20258.988936787791</v>
          </cell>
          <cell r="Z467">
            <v>20047.218367289675</v>
          </cell>
          <cell r="AA467">
            <v>19745.879442227175</v>
          </cell>
          <cell r="AB467">
            <v>19273.418955911558</v>
          </cell>
          <cell r="AC467">
            <v>18936.410179869799</v>
          </cell>
          <cell r="AD467">
            <v>18757.06939818203</v>
          </cell>
          <cell r="AE467">
            <v>18544.798600435053</v>
          </cell>
          <cell r="AF467">
            <v>17137.876416676296</v>
          </cell>
        </row>
        <row r="468">
          <cell r="C468" t="str">
            <v>MWH /AÑO</v>
          </cell>
          <cell r="G468">
            <v>599407.86782102915</v>
          </cell>
          <cell r="H468">
            <v>598212.19181117963</v>
          </cell>
          <cell r="I468">
            <v>597891.6758138428</v>
          </cell>
          <cell r="J468">
            <v>598700.07610556262</v>
          </cell>
          <cell r="K468">
            <v>597878.9206804526</v>
          </cell>
          <cell r="L468">
            <v>557507.89968993433</v>
          </cell>
          <cell r="M468">
            <v>556900.9903129607</v>
          </cell>
          <cell r="N468">
            <v>556638.81563115807</v>
          </cell>
          <cell r="O468">
            <v>556559.80934755667</v>
          </cell>
          <cell r="P468">
            <v>557056.81314338115</v>
          </cell>
          <cell r="Q468">
            <v>556833.29639828485</v>
          </cell>
          <cell r="R468">
            <v>556972.57550718915</v>
          </cell>
          <cell r="S468">
            <v>557076.65081375616</v>
          </cell>
          <cell r="T468">
            <v>557382.62385342759</v>
          </cell>
          <cell r="U468">
            <v>557159.2268577778</v>
          </cell>
          <cell r="V468">
            <v>557024.4080237071</v>
          </cell>
          <cell r="W468">
            <v>556774.07557438337</v>
          </cell>
          <cell r="X468">
            <v>556798.7708828086</v>
          </cell>
          <cell r="Y468">
            <v>556259.99277286627</v>
          </cell>
          <cell r="Z468">
            <v>550445.31486242928</v>
          </cell>
          <cell r="AA468">
            <v>542171.31911661651</v>
          </cell>
          <cell r="AB468">
            <v>529198.76320460066</v>
          </cell>
          <cell r="AC468">
            <v>519945.36463124107</v>
          </cell>
          <cell r="AD468">
            <v>515021.12570516282</v>
          </cell>
          <cell r="AE468">
            <v>509192.71280711296</v>
          </cell>
          <cell r="AF468">
            <v>470562.23000209488</v>
          </cell>
        </row>
        <row r="470">
          <cell r="A470" t="str">
            <v>TOTAL</v>
          </cell>
          <cell r="B470" t="str">
            <v>AGUA</v>
          </cell>
          <cell r="C470" t="str">
            <v>KUS$</v>
          </cell>
          <cell r="G470">
            <v>3350.2105571463917</v>
          </cell>
          <cell r="H470">
            <v>3292.343372537392</v>
          </cell>
          <cell r="I470">
            <v>3289.0690021190126</v>
          </cell>
          <cell r="J470">
            <v>3292.5133880691606</v>
          </cell>
          <cell r="K470">
            <v>3293.3824570612182</v>
          </cell>
          <cell r="L470">
            <v>4500.2162521257123</v>
          </cell>
          <cell r="M470">
            <v>4497.482574843385</v>
          </cell>
          <cell r="N470">
            <v>4497.482574843385</v>
          </cell>
          <cell r="O470">
            <v>4497.482574843385</v>
          </cell>
          <cell r="P470">
            <v>4499.211506525713</v>
          </cell>
          <cell r="Q470">
            <v>4497.482574843385</v>
          </cell>
          <cell r="R470">
            <v>4497.482574843385</v>
          </cell>
          <cell r="S470">
            <v>4497.482574843385</v>
          </cell>
          <cell r="T470">
            <v>4499.211506525713</v>
          </cell>
          <cell r="U470">
            <v>4497.482574843385</v>
          </cell>
          <cell r="V470">
            <v>4497.482574843385</v>
          </cell>
          <cell r="W470">
            <v>4497.482574843385</v>
          </cell>
          <cell r="X470">
            <v>4499.211506525713</v>
          </cell>
          <cell r="Y470">
            <v>4497.482574843385</v>
          </cell>
          <cell r="Z470">
            <v>4421.2161074758878</v>
          </cell>
          <cell r="AA470">
            <v>4287.5822729717847</v>
          </cell>
          <cell r="AB470">
            <v>4086.1133002553483</v>
          </cell>
          <cell r="AC470">
            <v>3942.768055472975</v>
          </cell>
          <cell r="AD470">
            <v>3868.2312457764046</v>
          </cell>
          <cell r="AE470">
            <v>3769.541919814058</v>
          </cell>
          <cell r="AF470">
            <v>2530.2886939496434</v>
          </cell>
        </row>
        <row r="471">
          <cell r="A471" t="str">
            <v>PROCESO DE</v>
          </cell>
          <cell r="C471" t="str">
            <v>M3 /AÑO</v>
          </cell>
          <cell r="G471">
            <v>22636557.8185567</v>
          </cell>
          <cell r="H471">
            <v>22705816.362326842</v>
          </cell>
          <cell r="I471">
            <v>22683234.497372497</v>
          </cell>
          <cell r="J471">
            <v>22706988.883235592</v>
          </cell>
          <cell r="K471">
            <v>22712982.462491158</v>
          </cell>
          <cell r="L471">
            <v>31035974.152591124</v>
          </cell>
          <cell r="M471">
            <v>31017121.205816455</v>
          </cell>
          <cell r="N471">
            <v>31017121.205816455</v>
          </cell>
          <cell r="O471">
            <v>31017121.205816455</v>
          </cell>
          <cell r="P471">
            <v>31029044.872591123</v>
          </cell>
          <cell r="Q471">
            <v>31017121.205816455</v>
          </cell>
          <cell r="R471">
            <v>31017121.205816455</v>
          </cell>
          <cell r="S471">
            <v>31017121.205816455</v>
          </cell>
          <cell r="T471">
            <v>31029044.872591123</v>
          </cell>
          <cell r="U471">
            <v>31017121.205816455</v>
          </cell>
          <cell r="V471">
            <v>31017121.205816455</v>
          </cell>
          <cell r="W471">
            <v>31017121.205816455</v>
          </cell>
          <cell r="X471">
            <v>31029044.872591123</v>
          </cell>
          <cell r="Y471">
            <v>31017121.205816455</v>
          </cell>
          <cell r="Z471">
            <v>30491145.568799231</v>
          </cell>
          <cell r="AA471">
            <v>29569532.9170468</v>
          </cell>
          <cell r="AB471">
            <v>28180091.725898955</v>
          </cell>
          <cell r="AC471">
            <v>27191503.830848105</v>
          </cell>
          <cell r="AD471">
            <v>26677456.867423482</v>
          </cell>
          <cell r="AE471">
            <v>25996840.826303851</v>
          </cell>
          <cell r="AF471">
            <v>17450266.854825128</v>
          </cell>
        </row>
        <row r="472">
          <cell r="A472" t="str">
            <v>CONCENTRACION</v>
          </cell>
        </row>
        <row r="473">
          <cell r="B473" t="str">
            <v>SUMINISTROS</v>
          </cell>
        </row>
        <row r="474">
          <cell r="B474" t="str">
            <v>SERVICIOS</v>
          </cell>
        </row>
        <row r="475">
          <cell r="B475" t="str">
            <v>Terceros de Operación</v>
          </cell>
          <cell r="G475">
            <v>3119</v>
          </cell>
          <cell r="H475">
            <v>4102</v>
          </cell>
          <cell r="I475">
            <v>4077</v>
          </cell>
          <cell r="J475">
            <v>4077</v>
          </cell>
          <cell r="K475">
            <v>4077</v>
          </cell>
          <cell r="L475">
            <v>4077</v>
          </cell>
          <cell r="M475">
            <v>3981.2875693549281</v>
          </cell>
          <cell r="N475">
            <v>3947.2735782609134</v>
          </cell>
          <cell r="O475">
            <v>3936.8327941673615</v>
          </cell>
          <cell r="P475">
            <v>3968.8695503363624</v>
          </cell>
          <cell r="Q475">
            <v>3972.3417296652196</v>
          </cell>
          <cell r="R475">
            <v>3991.3803840222949</v>
          </cell>
          <cell r="S475">
            <v>4005.1340724101665</v>
          </cell>
          <cell r="T475">
            <v>4011.9258633775944</v>
          </cell>
          <cell r="U475">
            <v>4015.4138677529945</v>
          </cell>
          <cell r="V475">
            <v>3998.2301191233664</v>
          </cell>
          <cell r="W475">
            <v>3965.1483573208679</v>
          </cell>
          <cell r="X475">
            <v>3934.7689268562667</v>
          </cell>
          <cell r="Y475">
            <v>3896.5789029608013</v>
          </cell>
          <cell r="Z475">
            <v>3724.3024237489403</v>
          </cell>
          <cell r="AA475">
            <v>3497.26194632546</v>
          </cell>
          <cell r="AB475">
            <v>3138.5728526413127</v>
          </cell>
          <cell r="AC475">
            <v>2912.6092522866406</v>
          </cell>
          <cell r="AD475">
            <v>2800.8573292052902</v>
          </cell>
          <cell r="AE475">
            <v>2638.0651264011449</v>
          </cell>
          <cell r="AF475">
            <v>1385.1004117200632</v>
          </cell>
        </row>
        <row r="476">
          <cell r="B476" t="str">
            <v>Terceros de Preparación</v>
          </cell>
        </row>
        <row r="477">
          <cell r="B477" t="str">
            <v>Servicio Internos de Operación</v>
          </cell>
        </row>
        <row r="478">
          <cell r="B478" t="str">
            <v>Serv. de Mant. y Reparación</v>
          </cell>
        </row>
        <row r="479">
          <cell r="B479" t="str">
            <v>Serv. de Adm. y Apoyo</v>
          </cell>
        </row>
        <row r="480">
          <cell r="B480" t="str">
            <v>Serv. Generales de Adm. y Apoyo</v>
          </cell>
        </row>
        <row r="481">
          <cell r="B481" t="str">
            <v xml:space="preserve">OTROS COSTOS </v>
          </cell>
          <cell r="G481">
            <v>128.86414708886619</v>
          </cell>
          <cell r="H481">
            <v>355.98280280873342</v>
          </cell>
          <cell r="I481">
            <v>357.036004773196</v>
          </cell>
          <cell r="J481">
            <v>358.05305226382205</v>
          </cell>
          <cell r="K481">
            <v>359.32832567782265</v>
          </cell>
          <cell r="L481">
            <v>349.70455869107371</v>
          </cell>
          <cell r="M481">
            <v>346.50015131598002</v>
          </cell>
          <cell r="N481">
            <v>345.23580352537402</v>
          </cell>
          <cell r="O481">
            <v>344.8540492325132</v>
          </cell>
          <cell r="P481">
            <v>345.73017770045885</v>
          </cell>
          <cell r="Q481">
            <v>346.17305780708352</v>
          </cell>
          <cell r="R481">
            <v>346.84851405486222</v>
          </cell>
          <cell r="S481">
            <v>347.35140057542367</v>
          </cell>
          <cell r="T481">
            <v>347.30447826935961</v>
          </cell>
          <cell r="U481">
            <v>347.74793699914107</v>
          </cell>
          <cell r="V481">
            <v>347.09896610485799</v>
          </cell>
          <cell r="W481">
            <v>345.88937260399234</v>
          </cell>
          <cell r="X481">
            <v>344.48333078876038</v>
          </cell>
          <cell r="Y481">
            <v>343.40288421911112</v>
          </cell>
          <cell r="Z481">
            <v>329.78132250233136</v>
          </cell>
          <cell r="AA481">
            <v>321.52621924395987</v>
          </cell>
          <cell r="AB481">
            <v>305.03423548342505</v>
          </cell>
          <cell r="AC481">
            <v>309.58696335525121</v>
          </cell>
          <cell r="AD481">
            <v>317.95587548964807</v>
          </cell>
          <cell r="AE481">
            <v>312.68862894570032</v>
          </cell>
          <cell r="AF481">
            <v>190.3476915408969</v>
          </cell>
        </row>
        <row r="483">
          <cell r="B483" t="str">
            <v>COSTO DIRECTO TOTAL</v>
          </cell>
          <cell r="G483">
            <v>81321.887264441422</v>
          </cell>
          <cell r="H483">
            <v>79496.265361347396</v>
          </cell>
          <cell r="I483">
            <v>78790.99369372963</v>
          </cell>
          <cell r="J483">
            <v>78867.12260082188</v>
          </cell>
          <cell r="K483">
            <v>80021.776787529263</v>
          </cell>
          <cell r="L483">
            <v>77464.815252853703</v>
          </cell>
          <cell r="M483">
            <v>76661.913302250105</v>
          </cell>
          <cell r="N483">
            <v>76458.777556891539</v>
          </cell>
          <cell r="O483">
            <v>76438.814322929</v>
          </cell>
          <cell r="P483">
            <v>76765.03537349106</v>
          </cell>
          <cell r="Q483">
            <v>76677.422279647246</v>
          </cell>
          <cell r="R483">
            <v>76810.04097444826</v>
          </cell>
          <cell r="S483">
            <v>76886.306763659974</v>
          </cell>
          <cell r="T483">
            <v>76957.322052836578</v>
          </cell>
          <cell r="U483">
            <v>76945.016779903206</v>
          </cell>
          <cell r="V483">
            <v>76784.760273258202</v>
          </cell>
          <cell r="W483">
            <v>76548.976609136953</v>
          </cell>
          <cell r="X483">
            <v>76402.973997992784</v>
          </cell>
          <cell r="Y483">
            <v>76119.951674470823</v>
          </cell>
          <cell r="Z483">
            <v>73803.260856791341</v>
          </cell>
          <cell r="AA483">
            <v>70716.760818250186</v>
          </cell>
          <cell r="AB483">
            <v>66003.13697976472</v>
          </cell>
          <cell r="AC483">
            <v>62982.859070126164</v>
          </cell>
          <cell r="AD483">
            <v>61326.062560239137</v>
          </cell>
          <cell r="AE483">
            <v>59195.208499691231</v>
          </cell>
          <cell r="AF483">
            <v>42527.073168429015</v>
          </cell>
        </row>
      </sheetData>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cooperat"/>
      <sheetName val="Prod"/>
    </sheetNames>
    <sheetDataSet>
      <sheetData sheetId="0" refreshError="1">
        <row r="1">
          <cell r="C1" t="str">
            <v>Depósitos Coop. Caburga Ltda.</v>
          </cell>
        </row>
        <row r="3">
          <cell r="C3" t="str">
            <v>$</v>
          </cell>
          <cell r="D3" t="str">
            <v>Valor UF</v>
          </cell>
          <cell r="E3" t="str">
            <v>UF</v>
          </cell>
          <cell r="F3" t="str">
            <v>$</v>
          </cell>
        </row>
        <row r="4">
          <cell r="A4">
            <v>1</v>
          </cell>
          <cell r="B4">
            <v>35340</v>
          </cell>
          <cell r="C4">
            <v>100000</v>
          </cell>
          <cell r="D4">
            <v>13073.19</v>
          </cell>
          <cell r="E4">
            <v>7.6492424572732434</v>
          </cell>
        </row>
        <row r="5">
          <cell r="A5">
            <v>2</v>
          </cell>
          <cell r="B5">
            <v>35375</v>
          </cell>
          <cell r="C5">
            <v>100000</v>
          </cell>
          <cell r="D5">
            <v>13144.45</v>
          </cell>
          <cell r="E5">
            <v>7.6077736230880708</v>
          </cell>
        </row>
        <row r="6">
          <cell r="A6">
            <v>3</v>
          </cell>
          <cell r="B6">
            <v>35401</v>
          </cell>
          <cell r="C6">
            <v>100000</v>
          </cell>
          <cell r="D6">
            <v>13221.32</v>
          </cell>
          <cell r="E6">
            <v>7.5635413105499305</v>
          </cell>
        </row>
        <row r="7">
          <cell r="A7">
            <v>4</v>
          </cell>
          <cell r="B7">
            <v>35433</v>
          </cell>
          <cell r="C7">
            <v>100000</v>
          </cell>
          <cell r="D7">
            <v>13285.56</v>
          </cell>
          <cell r="E7">
            <v>7.5269691303942023</v>
          </cell>
        </row>
        <row r="8">
          <cell r="A8">
            <v>5</v>
          </cell>
          <cell r="B8">
            <v>35459</v>
          </cell>
          <cell r="C8">
            <v>100000</v>
          </cell>
          <cell r="D8">
            <v>13330.12</v>
          </cell>
          <cell r="E8">
            <v>7.501807935712506</v>
          </cell>
        </row>
        <row r="9">
          <cell r="A9">
            <v>6</v>
          </cell>
          <cell r="B9">
            <v>35493</v>
          </cell>
          <cell r="C9">
            <v>100000</v>
          </cell>
          <cell r="D9">
            <v>13403.81</v>
          </cell>
          <cell r="E9">
            <v>7.4605653168763215</v>
          </cell>
        </row>
        <row r="10">
          <cell r="A10">
            <v>7</v>
          </cell>
          <cell r="B10">
            <v>35516</v>
          </cell>
          <cell r="C10">
            <v>1400000</v>
          </cell>
          <cell r="D10">
            <v>13477.97</v>
          </cell>
          <cell r="E10">
            <v>103.87320939280916</v>
          </cell>
        </row>
        <row r="11">
          <cell r="A11">
            <v>8</v>
          </cell>
          <cell r="B11">
            <v>35555</v>
          </cell>
          <cell r="C11">
            <v>100000</v>
          </cell>
          <cell r="D11">
            <v>13558.24</v>
          </cell>
          <cell r="E11">
            <v>7.3755885719680432</v>
          </cell>
        </row>
        <row r="12">
          <cell r="A12">
            <v>9</v>
          </cell>
          <cell r="B12">
            <v>35586</v>
          </cell>
          <cell r="C12">
            <v>100000</v>
          </cell>
          <cell r="D12">
            <v>13599.09</v>
          </cell>
          <cell r="E12">
            <v>7.3534332076631594</v>
          </cell>
        </row>
        <row r="13">
          <cell r="A13">
            <v>10</v>
          </cell>
          <cell r="B13">
            <v>35618</v>
          </cell>
          <cell r="C13">
            <v>100000</v>
          </cell>
          <cell r="D13">
            <v>13629.74</v>
          </cell>
          <cell r="E13">
            <v>7.3368971088223258</v>
          </cell>
        </row>
        <row r="14">
          <cell r="A14">
            <v>11</v>
          </cell>
          <cell r="B14">
            <v>35646</v>
          </cell>
          <cell r="C14">
            <v>100000</v>
          </cell>
          <cell r="D14">
            <v>13654.42</v>
          </cell>
          <cell r="E14">
            <v>7.3236358629659843</v>
          </cell>
        </row>
        <row r="15">
          <cell r="A15">
            <v>12</v>
          </cell>
          <cell r="B15">
            <v>35678</v>
          </cell>
          <cell r="C15">
            <v>100000</v>
          </cell>
          <cell r="D15">
            <v>13730.17</v>
          </cell>
          <cell r="E15">
            <v>7.2832310160762761</v>
          </cell>
        </row>
        <row r="17">
          <cell r="A17" t="str">
            <v>Total</v>
          </cell>
          <cell r="C17">
            <v>2500000</v>
          </cell>
          <cell r="E17">
            <v>185.85589493419923</v>
          </cell>
        </row>
        <row r="19">
          <cell r="B19">
            <v>35719</v>
          </cell>
          <cell r="D19">
            <v>13823.67</v>
          </cell>
          <cell r="F19">
            <v>2569210.5591250421</v>
          </cell>
        </row>
        <row r="20">
          <cell r="B20">
            <v>35720</v>
          </cell>
          <cell r="D20">
            <v>13827.67</v>
          </cell>
          <cell r="F20">
            <v>2569953.9827047787</v>
          </cell>
        </row>
      </sheetData>
      <sheetData sheetId="1" refreshError="1"/>
      <sheetData sheetId="2" refreshError="1"/>
      <sheetData sheetId="3" refreshError="1"/>
      <sheetData sheetId="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os Flujos Inversiones"/>
      <sheetName val="Flujo Cordillera"/>
      <sheetName val="Valorización Cordillera"/>
      <sheetName val="Flujo Valle"/>
      <sheetName val="Valorización Valle"/>
      <sheetName val="Cubicación Canaleta Valle"/>
      <sheetName val="Balance Sheet"/>
    </sheetNames>
    <sheetDataSet>
      <sheetData sheetId="0"/>
      <sheetData sheetId="1"/>
      <sheetData sheetId="2"/>
      <sheetData sheetId="3"/>
      <sheetData sheetId="4"/>
      <sheetData sheetId="5"/>
      <sheetData sheetId="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ANTECEDENTES"/>
      <sheetName val="INV HIDRATADORA SILO IMP."/>
      <sheetName val="INV HIDRATADORA SILO NAC."/>
      <sheetName val="Intro"/>
      <sheetName val="Mar14"/>
      <sheetName val="INV_HIDRATADORA_SILO_IMP_"/>
      <sheetName val="INV_HIDRATADORA_SILO_NAC_"/>
      <sheetName val="Valorización Valle"/>
      <sheetName val="INV_HIDRATADORA_SILO_IMP_1"/>
      <sheetName val="INV_HIDRATADORA_SILO_NAC_1"/>
      <sheetName val="INV_HIDRATADORA_SILO_IMP_2"/>
      <sheetName val="INV_HIDRATADORA_SILO_NAC_2"/>
      <sheetName val="INV_HIDRATADORA_SILO_IMP_3"/>
      <sheetName val="INV_HIDRATADORA_SILO_NAC_3"/>
      <sheetName val="INV_HIDRATADORA_SILO_IMP_4"/>
      <sheetName val="INV_HIDRATADORA_SILO_NAC_4"/>
      <sheetName val="INV_HIDRATADORA_SILO_IMP_5"/>
      <sheetName val="INV_HIDRATADORA_SILO_NAC_5"/>
      <sheetName val="MATER_CONCENTR_CBV99"/>
      <sheetName val="COSTO-MANO-OBRA-_CBV99"/>
      <sheetName val="MATER_CBV2000"/>
      <sheetName val="DISTR_MANT_ELECTRICA3"/>
      <sheetName val="DOTACION_CBV99"/>
      <sheetName val="INV_HIDRATADORA_SILO_IMP_6"/>
      <sheetName val="INV_HIDRATADORA_SILO_NAC_6"/>
      <sheetName val="DISTR_MANT_ELECTRICA6"/>
      <sheetName val="INV_HIDRATADORA_SILO_IMP_7"/>
      <sheetName val="INV_HIDRATADORA_SILO_NAC_7"/>
      <sheetName val="PARAMETROS_CORREAS"/>
      <sheetName val="PARAMETROS"/>
      <sheetName val="INV_HIDRATADORA_SILO_IMP_8"/>
      <sheetName val="INV_HIDRATADORA_SILO_NAC_8"/>
      <sheetName val="INV_HIDRATADORA_SILO_IMP_9"/>
      <sheetName val="INV_HIDRATADORA_SILO_NAC_9"/>
      <sheetName val="Salary_Structure1"/>
      <sheetName val="INV_HIDRATADORA_SILO_IMP_10"/>
      <sheetName val="INV_HIDRATADORA_SILO_NAC_10"/>
      <sheetName val="INV_HIDRATADORA_SILO_IMP_11"/>
      <sheetName val="INV_HIDRATADORA_SILO_NAC_11"/>
      <sheetName val="INV_HIDRATADORA_SILO_IMP_12"/>
      <sheetName val="INV_HIDRATADORA_SILO_NAC_12"/>
      <sheetName val="INV_HIDRATADORA_SILO_IMP_14"/>
      <sheetName val="INV_HIDRATADORA_SILO_NAC_14"/>
      <sheetName val="INV_HIDRATADORA_SILO_IMP_13"/>
      <sheetName val="INV_HIDRATADORA_SILO_NAC_13"/>
      <sheetName val="#REF"/>
      <sheetName val="Valorización_Valle"/>
      <sheetName val="2.0"/>
      <sheetName val="INV_HIDRATADORA_SILO_IMP_15"/>
      <sheetName val="INV_HIDRATADORA_SILO_NAC_15"/>
      <sheetName val="Valorización_Valle1"/>
      <sheetName val="2_0"/>
      <sheetName val="INV_HIDRATADORA_SILO_IMP_16"/>
      <sheetName val="INV_HIDRATADORA_SILO_NAC_16"/>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refreshError="1"/>
      <sheetData sheetId="34" refreshError="1"/>
      <sheetData sheetId="35" refreshError="1"/>
      <sheetData sheetId="36"/>
      <sheetData sheetId="37"/>
      <sheetData sheetId="38"/>
      <sheetData sheetId="39" refreshError="1"/>
      <sheetData sheetId="40"/>
      <sheetData sheetId="41"/>
      <sheetData sheetId="42" refreshError="1"/>
      <sheetData sheetId="43" refreshError="1"/>
      <sheetData sheetId="44" refreshError="1"/>
      <sheetData sheetId="45" refreshError="1"/>
      <sheetData sheetId="46" refreshError="1"/>
      <sheetData sheetId="47"/>
      <sheetData sheetId="48" refreshError="1"/>
      <sheetData sheetId="49"/>
      <sheetData sheetId="50"/>
      <sheetData sheetId="51"/>
      <sheetData sheetId="52"/>
      <sheetData sheetId="53"/>
      <sheetData sheetId="5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producc"/>
      <sheetName val="ingreso"/>
      <sheetName val="RESUMEN"/>
      <sheetName val="sensibilidades"/>
      <sheetName val="Valle Valle"/>
      <sheetName val="esc total Inv"/>
      <sheetName val="cash cost"/>
      <sheetName val="explorac"/>
      <sheetName val="preacond"/>
      <sheetName val="proc flujo Valle"/>
      <sheetName val="Valorización Valle"/>
      <sheetName val="CURVA-S"/>
      <sheetName val="tuneles"/>
      <sheetName val="cproc valle"/>
      <sheetName val="dot mineria"/>
      <sheetName val="inv mineria"/>
      <sheetName val="gtomina"/>
      <sheetName val="det invers"/>
      <sheetName val="inv eq mina"/>
      <sheetName val="esc exp 81-92(150403)"/>
      <sheetName val="pda alt 2 81-92"/>
      <sheetName val="Cordillera"/>
      <sheetName val="finos 150ktpd"/>
      <sheetName val="81-92 (valle)"/>
      <sheetName val="CB2003  81-92"/>
      <sheetName val="pda alt 1 81-92"/>
      <sheetName val="SENS Or"/>
      <sheetName val="SENS Fure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69">
          <cell r="I369">
            <v>0.35</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210K"/>
      <sheetName val="CORREAS"/>
      <sheetName val="GRAFICO TDOMIC"/>
      <sheetName val="INVERSIONES"/>
      <sheetName val="PLAN_MINERO"/>
      <sheetName val="FINO MINA"/>
      <sheetName val="PARAMETROS_CORREAS"/>
      <sheetName val="COSTOS OPERACION"/>
      <sheetName val="PARAMETROS"/>
      <sheetName val="EVALUACION"/>
      <sheetName val="RECUPERACIONES"/>
      <sheetName val="FLUJOS"/>
      <sheetName val="FTP"/>
      <sheetName val="GASTOS_MINA"/>
      <sheetName val="GASTOS_PLANTA"/>
      <sheetName val="GRAFICO_TDOMIC"/>
      <sheetName val="FINO_MINA"/>
      <sheetName val="COSTOS_OPERACION"/>
    </sheetNames>
    <sheetDataSet>
      <sheetData sheetId="0" refreshError="1"/>
      <sheetData sheetId="1" refreshError="1"/>
      <sheetData sheetId="2" refreshError="1"/>
      <sheetData sheetId="3" refreshError="1"/>
      <sheetData sheetId="4" refreshError="1"/>
      <sheetData sheetId="5" refreshError="1"/>
      <sheetData sheetId="6" refreshError="1">
        <row r="2">
          <cell r="C2">
            <v>25000</v>
          </cell>
        </row>
        <row r="3">
          <cell r="C3">
            <v>25000</v>
          </cell>
        </row>
        <row r="7">
          <cell r="C7">
            <v>0.04</v>
          </cell>
        </row>
        <row r="11">
          <cell r="C11">
            <v>2500</v>
          </cell>
        </row>
        <row r="12">
          <cell r="C12">
            <v>0.05</v>
          </cell>
        </row>
        <row r="13">
          <cell r="C13">
            <v>0.85</v>
          </cell>
        </row>
      </sheetData>
      <sheetData sheetId="7" refreshError="1"/>
      <sheetData sheetId="8" refreshError="1">
        <row r="7">
          <cell r="C7">
            <v>8.5000000000000006E-2</v>
          </cell>
        </row>
        <row r="12">
          <cell r="D12">
            <v>0.9</v>
          </cell>
        </row>
        <row r="13">
          <cell r="D13">
            <v>0.9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financiero"/>
      <sheetName val="resumen incurrido"/>
      <sheetName val="flujo-Financiero"/>
      <sheetName val="flujo-Objetivo V-0"/>
      <sheetName val="flujo-Proyeccion"/>
      <sheetName val="costos"/>
      <sheetName val="EXPLICACION"/>
      <sheetName val="HITOS PROYECTO"/>
      <sheetName val="VISION"/>
      <sheetName val="Gantt "/>
      <sheetName val="resumen_financiero"/>
      <sheetName val="resumen_incurrido"/>
      <sheetName val="flujo-Objetivo_V-0"/>
      <sheetName val="HITOS_PROYECTO"/>
      <sheetName val="Gantt_"/>
      <sheetName val="Valorización Valle"/>
      <sheetName val="PC-C01MC631"/>
      <sheetName val="PARAMETROS_CORREAS"/>
      <sheetName val="PARAMETROS"/>
      <sheetName val="Form Information"/>
      <sheetName val="Curva S"/>
      <sheetName val="Valorización_Valle"/>
      <sheetName val="Hour Total"/>
      <sheetName val="Rates"/>
      <sheetName val="Cash Flow"/>
      <sheetName val="Consolidated"/>
      <sheetName val="resumen_financiero1"/>
      <sheetName val="resumen_incurrido1"/>
      <sheetName val="flujo-Objetivo_V-01"/>
      <sheetName val="HITOS_PROYECTO1"/>
      <sheetName val="Gantt_1"/>
      <sheetName val="Valorización_Valle1"/>
      <sheetName val="Form_Information"/>
      <sheetName val="Curva_S"/>
      <sheetName val="Hour_Total"/>
      <sheetName val="Cash_Flow"/>
      <sheetName val="Hoja1"/>
      <sheetName val="resumen_financiero2"/>
      <sheetName val="resumen_incurrido2"/>
      <sheetName val="flujo-Objetivo_V-02"/>
      <sheetName val="HITOS_PROYECTO2"/>
      <sheetName val="Gantt_2"/>
      <sheetName val="Valorización_Valle2"/>
      <sheetName val="resumen_financiero3"/>
      <sheetName val="resumen_incurrido3"/>
      <sheetName val="flujo-Objetivo_V-03"/>
      <sheetName val="HITOS_PROYECTO3"/>
      <sheetName val="Gantt_3"/>
      <sheetName val="Valorización_Valle3"/>
      <sheetName val="Form_Information1"/>
      <sheetName val="Hour_Total1"/>
      <sheetName val="Hour_Total2"/>
      <sheetName val="Form_Information2"/>
      <sheetName val="resumen_financiero4"/>
      <sheetName val="resumen_incurrido4"/>
      <sheetName val="flujo-Objetivo_V-04"/>
      <sheetName val="HITOS_PROYECTO4"/>
      <sheetName val="Gantt_4"/>
      <sheetName val="Valorización_Valle4"/>
      <sheetName val="Hour_Total3"/>
      <sheetName val="Form_Information3"/>
      <sheetName val="Basis"/>
      <sheetName val="POSESIÓN"/>
      <sheetName val="Setup"/>
      <sheetName val="Data input"/>
      <sheetName val="Overall summary output"/>
      <sheetName val="Input selection"/>
      <sheetName val="Cost Variance calcs"/>
      <sheetName val="CONCENTRADOS TOTAL MINA"/>
      <sheetName val="camiones"/>
      <sheetName val="utilitarios"/>
      <sheetName val="lhd"/>
      <sheetName val="Costos Directos A2"/>
    </sheetNames>
    <sheetDataSet>
      <sheetData sheetId="0">
        <row r="10">
          <cell r="A10" t="str">
            <v xml:space="preserve">INFORME  DE COSTOS DEL PROYECTO FASE INGENIERIA </v>
          </cell>
        </row>
      </sheetData>
      <sheetData sheetId="1"/>
      <sheetData sheetId="2"/>
      <sheetData sheetId="3"/>
      <sheetData sheetId="4"/>
      <sheetData sheetId="5" refreshError="1">
        <row r="10">
          <cell r="A10" t="str">
            <v xml:space="preserve">INFORME  DE COSTOS DEL PROYECTO FASE INGENIERIA </v>
          </cell>
          <cell r="O10" t="str">
            <v>INFORME  DE COSTOS FASE INGENIERIA - AÑO 2001</v>
          </cell>
        </row>
        <row r="12">
          <cell r="B12" t="str">
            <v>API: C01MC63</v>
          </cell>
          <cell r="P12" t="str">
            <v>API: C01MC63</v>
          </cell>
        </row>
        <row r="13">
          <cell r="B13" t="str">
            <v>AUMENTO TIEMPO DE FLOTACION EN PLANTAS CONCENTRADORAS, PARCM FASE 1</v>
          </cell>
          <cell r="I13" t="str">
            <v>TASA DE CAMBIO      : 551,00 $/US$</v>
          </cell>
          <cell r="P13" t="str">
            <v>AUMENTO TIEMPO DE FLOTACION EN PLANTAS CONCENTRADORAS, PARCM FASE 1</v>
          </cell>
          <cell r="W13" t="str">
            <v>TASA DE CAMBIO      : 551,00 $/US$</v>
          </cell>
        </row>
        <row r="14">
          <cell r="B14" t="str">
            <v>JEFE DE PROYECTO : HECTOR BEIZA M.</v>
          </cell>
          <cell r="I14" t="str">
            <v>FECHA BASE               : Prom. 2001</v>
          </cell>
          <cell r="P14" t="str">
            <v>JEFE DE PROYECTO : HECTOR BEIZA M.</v>
          </cell>
          <cell r="W14" t="str">
            <v>FECHA BASE               : Prom. 2001</v>
          </cell>
        </row>
        <row r="15">
          <cell r="B15" t="str">
            <v>EN KUS$</v>
          </cell>
          <cell r="I15" t="str">
            <v xml:space="preserve">FECHA DE CONTROL  : </v>
          </cell>
          <cell r="K15">
            <v>37165</v>
          </cell>
          <cell r="P15" t="str">
            <v>EN KUS$</v>
          </cell>
          <cell r="W15" t="str">
            <v xml:space="preserve">FECHA DE CONTROL  : </v>
          </cell>
          <cell r="Y15">
            <v>37165</v>
          </cell>
        </row>
        <row r="16">
          <cell r="K16" t="str">
            <v>PROG :</v>
          </cell>
          <cell r="L16" t="str">
            <v>REAL :</v>
          </cell>
          <cell r="Y16" t="str">
            <v>PROG :</v>
          </cell>
          <cell r="Z16" t="str">
            <v>REAL :</v>
          </cell>
        </row>
        <row r="17">
          <cell r="J17" t="str">
            <v>% AVANCE FISICO</v>
          </cell>
          <cell r="K17">
            <v>5.7839999999999996E-2</v>
          </cell>
          <cell r="L17">
            <v>5.7839999999999996E-2</v>
          </cell>
          <cell r="X17" t="str">
            <v>% AVANCE FISICO</v>
          </cell>
          <cell r="Y17">
            <v>0</v>
          </cell>
          <cell r="Z17">
            <v>0</v>
          </cell>
        </row>
        <row r="19">
          <cell r="D19" t="str">
            <v>ESTIMADO</v>
          </cell>
          <cell r="E19" t="str">
            <v>ORDENES</v>
          </cell>
          <cell r="F19" t="str">
            <v xml:space="preserve"> ESTIMADO</v>
          </cell>
          <cell r="G19" t="str">
            <v>COMPROMISO</v>
          </cell>
          <cell r="H19" t="str">
            <v>POR</v>
          </cell>
          <cell r="I19" t="str">
            <v>INCURRIDO</v>
          </cell>
          <cell r="J19" t="str">
            <v xml:space="preserve">GASTOS </v>
          </cell>
          <cell r="K19" t="str">
            <v>PROYECCION</v>
          </cell>
          <cell r="L19" t="str">
            <v>DESVIACION</v>
          </cell>
          <cell r="R19" t="str">
            <v>ESTIMADO</v>
          </cell>
          <cell r="S19" t="str">
            <v>ORDENES</v>
          </cell>
          <cell r="T19" t="str">
            <v xml:space="preserve"> ESTIMADO</v>
          </cell>
          <cell r="U19" t="str">
            <v>COMPROMISO</v>
          </cell>
          <cell r="V19" t="str">
            <v>POR</v>
          </cell>
          <cell r="W19" t="str">
            <v>INCURRIDO</v>
          </cell>
          <cell r="X19" t="str">
            <v xml:space="preserve">GASTOS </v>
          </cell>
          <cell r="Y19" t="str">
            <v>PROYECCION</v>
          </cell>
          <cell r="Z19" t="str">
            <v>DESVIACION</v>
          </cell>
        </row>
        <row r="20">
          <cell r="B20" t="str">
            <v xml:space="preserve">         ITEMS  </v>
          </cell>
          <cell r="D20" t="str">
            <v xml:space="preserve"> </v>
          </cell>
          <cell r="J20" t="str">
            <v>(*)</v>
          </cell>
          <cell r="P20" t="str">
            <v xml:space="preserve">         ITEMS  </v>
          </cell>
          <cell r="R20" t="str">
            <v xml:space="preserve"> </v>
          </cell>
          <cell r="X20" t="str">
            <v>(*)</v>
          </cell>
        </row>
        <row r="21">
          <cell r="D21" t="str">
            <v>ORIGINAL</v>
          </cell>
          <cell r="E21" t="str">
            <v>CAMBIO</v>
          </cell>
          <cell r="F21" t="str">
            <v>CONTROL</v>
          </cell>
          <cell r="G21" t="str">
            <v>A LA FECHA</v>
          </cell>
          <cell r="H21" t="str">
            <v>COMPROMETER</v>
          </cell>
          <cell r="J21" t="str">
            <v>REAL</v>
          </cell>
          <cell r="R21" t="str">
            <v>ORIGINAL</v>
          </cell>
          <cell r="S21" t="str">
            <v>CAMBIO</v>
          </cell>
          <cell r="T21" t="str">
            <v>CONTROL</v>
          </cell>
          <cell r="U21" t="str">
            <v>A LA FECHA</v>
          </cell>
          <cell r="V21" t="str">
            <v>COMPROMETER</v>
          </cell>
          <cell r="X21" t="str">
            <v>REAL</v>
          </cell>
        </row>
        <row r="23">
          <cell r="C23" t="str">
            <v>ADM INTERNA</v>
          </cell>
          <cell r="D23">
            <v>208</v>
          </cell>
          <cell r="E23">
            <v>0</v>
          </cell>
          <cell r="F23">
            <v>208</v>
          </cell>
          <cell r="G23">
            <v>19</v>
          </cell>
          <cell r="H23">
            <v>189</v>
          </cell>
          <cell r="I23">
            <v>19</v>
          </cell>
          <cell r="J23">
            <v>19</v>
          </cell>
          <cell r="K23">
            <v>208</v>
          </cell>
          <cell r="L23">
            <v>0</v>
          </cell>
          <cell r="Q23" t="str">
            <v>ADM INTERNA</v>
          </cell>
          <cell r="R23">
            <v>106</v>
          </cell>
          <cell r="S23">
            <v>0</v>
          </cell>
          <cell r="T23">
            <v>106</v>
          </cell>
          <cell r="U23">
            <v>19</v>
          </cell>
          <cell r="V23">
            <v>87</v>
          </cell>
          <cell r="W23">
            <v>19</v>
          </cell>
          <cell r="X23">
            <v>19</v>
          </cell>
          <cell r="Y23">
            <v>106</v>
          </cell>
          <cell r="Z23">
            <v>0</v>
          </cell>
        </row>
        <row r="24">
          <cell r="C24" t="str">
            <v>ING. DETALLES Y TERRENO (EPC)</v>
          </cell>
          <cell r="D24">
            <v>912</v>
          </cell>
          <cell r="E24">
            <v>0</v>
          </cell>
          <cell r="F24">
            <v>912</v>
          </cell>
          <cell r="G24">
            <v>0</v>
          </cell>
          <cell r="H24">
            <v>912</v>
          </cell>
          <cell r="I24">
            <v>0</v>
          </cell>
          <cell r="J24">
            <v>0</v>
          </cell>
          <cell r="K24">
            <v>912</v>
          </cell>
          <cell r="L24">
            <v>0</v>
          </cell>
          <cell r="Q24" t="str">
            <v>ING. DETALLES Y TERRENO (EPC)</v>
          </cell>
          <cell r="R24">
            <v>0</v>
          </cell>
          <cell r="S24">
            <v>0</v>
          </cell>
          <cell r="T24">
            <v>0</v>
          </cell>
          <cell r="U24">
            <v>0</v>
          </cell>
          <cell r="V24">
            <v>0</v>
          </cell>
          <cell r="W24">
            <v>0</v>
          </cell>
          <cell r="X24">
            <v>0</v>
          </cell>
          <cell r="Y24">
            <v>0</v>
          </cell>
          <cell r="Z24">
            <v>0</v>
          </cell>
        </row>
        <row r="25">
          <cell r="C25" t="str">
            <v>CONTRAPARTE</v>
          </cell>
          <cell r="D25">
            <v>120</v>
          </cell>
          <cell r="E25">
            <v>0</v>
          </cell>
          <cell r="F25">
            <v>120</v>
          </cell>
          <cell r="G25">
            <v>0</v>
          </cell>
          <cell r="H25">
            <v>120</v>
          </cell>
          <cell r="I25">
            <v>0</v>
          </cell>
          <cell r="J25">
            <v>0</v>
          </cell>
          <cell r="K25">
            <v>120</v>
          </cell>
          <cell r="L25">
            <v>0</v>
          </cell>
          <cell r="Q25" t="str">
            <v>CONTRAPARTE</v>
          </cell>
          <cell r="R25">
            <v>0</v>
          </cell>
          <cell r="S25">
            <v>0</v>
          </cell>
          <cell r="T25">
            <v>0</v>
          </cell>
          <cell r="U25">
            <v>0</v>
          </cell>
          <cell r="V25">
            <v>0</v>
          </cell>
          <cell r="W25">
            <v>0</v>
          </cell>
          <cell r="X25">
            <v>0</v>
          </cell>
          <cell r="Y25">
            <v>0</v>
          </cell>
          <cell r="Z25">
            <v>0</v>
          </cell>
        </row>
        <row r="26">
          <cell r="C26" t="str">
            <v>ING. PREVIAS Y TERRENO</v>
          </cell>
          <cell r="D26">
            <v>505</v>
          </cell>
          <cell r="E26">
            <v>0</v>
          </cell>
          <cell r="F26">
            <v>505</v>
          </cell>
          <cell r="G26">
            <v>200</v>
          </cell>
          <cell r="H26">
            <v>305</v>
          </cell>
          <cell r="I26">
            <v>0</v>
          </cell>
          <cell r="J26">
            <v>0</v>
          </cell>
          <cell r="K26">
            <v>505</v>
          </cell>
          <cell r="L26">
            <v>0</v>
          </cell>
          <cell r="Q26" t="str">
            <v>ING. PREVIAS Y TERRENO</v>
          </cell>
          <cell r="R26">
            <v>350</v>
          </cell>
          <cell r="S26">
            <v>0</v>
          </cell>
          <cell r="T26">
            <v>350</v>
          </cell>
          <cell r="U26">
            <v>200</v>
          </cell>
          <cell r="V26">
            <v>150</v>
          </cell>
          <cell r="W26">
            <v>0</v>
          </cell>
          <cell r="X26">
            <v>0</v>
          </cell>
          <cell r="Y26">
            <v>350</v>
          </cell>
          <cell r="Z26">
            <v>0</v>
          </cell>
        </row>
        <row r="27">
          <cell r="C27" t="str">
            <v>SERV. INTERNOS</v>
          </cell>
          <cell r="D27">
            <v>625</v>
          </cell>
          <cell r="E27">
            <v>0</v>
          </cell>
          <cell r="F27">
            <v>625</v>
          </cell>
          <cell r="G27">
            <v>0</v>
          </cell>
          <cell r="H27">
            <v>625</v>
          </cell>
          <cell r="I27">
            <v>0</v>
          </cell>
          <cell r="J27">
            <v>0</v>
          </cell>
          <cell r="K27">
            <v>625</v>
          </cell>
          <cell r="L27">
            <v>0</v>
          </cell>
          <cell r="Q27" t="str">
            <v>SERV. INTERNOS</v>
          </cell>
          <cell r="R27">
            <v>0</v>
          </cell>
          <cell r="S27">
            <v>0</v>
          </cell>
          <cell r="T27">
            <v>0</v>
          </cell>
          <cell r="U27">
            <v>0</v>
          </cell>
          <cell r="V27">
            <v>0</v>
          </cell>
          <cell r="W27">
            <v>0</v>
          </cell>
          <cell r="X27">
            <v>0</v>
          </cell>
          <cell r="Y27">
            <v>0</v>
          </cell>
          <cell r="Z27">
            <v>0</v>
          </cell>
        </row>
        <row r="31">
          <cell r="B31" t="str">
            <v>SUB-TOTAL MONEDA BASE</v>
          </cell>
          <cell r="D31">
            <v>2370</v>
          </cell>
          <cell r="E31">
            <v>0</v>
          </cell>
          <cell r="F31">
            <v>2370</v>
          </cell>
          <cell r="G31">
            <v>219</v>
          </cell>
          <cell r="H31">
            <v>2151</v>
          </cell>
          <cell r="I31">
            <v>19</v>
          </cell>
          <cell r="J31">
            <v>19</v>
          </cell>
          <cell r="K31">
            <v>2370</v>
          </cell>
          <cell r="L31">
            <v>0</v>
          </cell>
          <cell r="P31" t="str">
            <v>SUB-TOTAL MONEDA BASE</v>
          </cell>
          <cell r="R31">
            <v>456</v>
          </cell>
          <cell r="S31">
            <v>0</v>
          </cell>
          <cell r="T31">
            <v>456</v>
          </cell>
          <cell r="U31">
            <v>219</v>
          </cell>
          <cell r="V31">
            <v>237</v>
          </cell>
          <cell r="W31">
            <v>19</v>
          </cell>
          <cell r="X31">
            <v>19</v>
          </cell>
          <cell r="Y31">
            <v>456</v>
          </cell>
          <cell r="Z31">
            <v>0</v>
          </cell>
        </row>
        <row r="33">
          <cell r="B33" t="str">
            <v>CONTINGENCIAS</v>
          </cell>
          <cell r="D33">
            <v>481</v>
          </cell>
          <cell r="E33">
            <v>0</v>
          </cell>
          <cell r="F33">
            <v>481</v>
          </cell>
          <cell r="H33">
            <v>481</v>
          </cell>
          <cell r="K33">
            <v>481</v>
          </cell>
          <cell r="L33">
            <v>0</v>
          </cell>
          <cell r="P33" t="str">
            <v>CONTINGENCIAS</v>
          </cell>
          <cell r="R33">
            <v>0</v>
          </cell>
          <cell r="S33">
            <v>0</v>
          </cell>
          <cell r="T33">
            <v>0</v>
          </cell>
          <cell r="V33">
            <v>0</v>
          </cell>
          <cell r="Y33">
            <v>0</v>
          </cell>
          <cell r="Z33">
            <v>0</v>
          </cell>
        </row>
        <row r="35">
          <cell r="B35" t="str">
            <v>O.CAMBIO PENDIENTES</v>
          </cell>
          <cell r="G35">
            <v>0</v>
          </cell>
          <cell r="H35">
            <v>0</v>
          </cell>
          <cell r="K35">
            <v>0</v>
          </cell>
          <cell r="L35">
            <v>0</v>
          </cell>
          <cell r="P35" t="str">
            <v>O.CAMBIO PENDIENTES</v>
          </cell>
          <cell r="U35">
            <v>0</v>
          </cell>
          <cell r="V35">
            <v>0</v>
          </cell>
          <cell r="Y35">
            <v>0</v>
          </cell>
          <cell r="Z35">
            <v>0</v>
          </cell>
        </row>
        <row r="37">
          <cell r="B37" t="str">
            <v>TOTAL MONEDA BASE</v>
          </cell>
          <cell r="D37">
            <v>2851</v>
          </cell>
          <cell r="E37">
            <v>0</v>
          </cell>
          <cell r="F37">
            <v>2851</v>
          </cell>
          <cell r="G37">
            <v>219</v>
          </cell>
          <cell r="H37">
            <v>2632</v>
          </cell>
          <cell r="I37">
            <v>19</v>
          </cell>
          <cell r="J37">
            <v>19</v>
          </cell>
          <cell r="K37">
            <v>2851</v>
          </cell>
          <cell r="L37">
            <v>0</v>
          </cell>
          <cell r="P37" t="str">
            <v>TOTAL MONEDA BASE</v>
          </cell>
          <cell r="R37">
            <v>456</v>
          </cell>
          <cell r="S37">
            <v>0</v>
          </cell>
          <cell r="T37">
            <v>456</v>
          </cell>
          <cell r="U37">
            <v>219</v>
          </cell>
          <cell r="V37">
            <v>237</v>
          </cell>
          <cell r="W37">
            <v>19</v>
          </cell>
          <cell r="X37">
            <v>19</v>
          </cell>
          <cell r="Y37">
            <v>456</v>
          </cell>
          <cell r="Z37">
            <v>0</v>
          </cell>
        </row>
        <row r="39">
          <cell r="B39" t="str">
            <v>ESCALACIONES</v>
          </cell>
          <cell r="I39">
            <v>0</v>
          </cell>
          <cell r="J39">
            <v>0</v>
          </cell>
          <cell r="K39">
            <v>0</v>
          </cell>
          <cell r="L39">
            <v>0</v>
          </cell>
          <cell r="P39" t="str">
            <v>ESCALACIONES</v>
          </cell>
          <cell r="W39">
            <v>0</v>
          </cell>
          <cell r="X39">
            <v>0</v>
          </cell>
          <cell r="Y39">
            <v>0</v>
          </cell>
          <cell r="Z39">
            <v>0</v>
          </cell>
        </row>
        <row r="41">
          <cell r="B41" t="str">
            <v xml:space="preserve">           T O T A L</v>
          </cell>
          <cell r="D41">
            <v>2851</v>
          </cell>
          <cell r="E41">
            <v>0</v>
          </cell>
          <cell r="F41">
            <v>2851</v>
          </cell>
          <cell r="G41">
            <v>219</v>
          </cell>
          <cell r="H41">
            <v>2632</v>
          </cell>
          <cell r="I41">
            <v>19</v>
          </cell>
          <cell r="J41">
            <v>19</v>
          </cell>
          <cell r="K41">
            <v>2851</v>
          </cell>
          <cell r="L41">
            <v>0</v>
          </cell>
          <cell r="P41" t="str">
            <v xml:space="preserve">           T O T A L</v>
          </cell>
          <cell r="R41">
            <v>456</v>
          </cell>
          <cell r="S41">
            <v>0</v>
          </cell>
          <cell r="T41">
            <v>456</v>
          </cell>
          <cell r="U41">
            <v>219</v>
          </cell>
          <cell r="V41">
            <v>237</v>
          </cell>
          <cell r="W41">
            <v>19</v>
          </cell>
          <cell r="X41">
            <v>19</v>
          </cell>
          <cell r="Y41">
            <v>456</v>
          </cell>
          <cell r="Z41">
            <v>0</v>
          </cell>
        </row>
        <row r="43">
          <cell r="J43" t="str">
            <v xml:space="preserve"> </v>
          </cell>
          <cell r="L43" t="str">
            <v xml:space="preserve"> </v>
          </cell>
          <cell r="X43" t="str">
            <v xml:space="preserve"> </v>
          </cell>
          <cell r="Z43" t="str">
            <v xml:space="preserve"> </v>
          </cell>
        </row>
        <row r="44">
          <cell r="B44" t="str">
            <v>REAL A SEPTIEMBRE 2001</v>
          </cell>
          <cell r="K44" t="str">
            <v xml:space="preserve"> </v>
          </cell>
          <cell r="P44" t="str">
            <v>REAL A SEPTIEMBRE 2001</v>
          </cell>
          <cell r="Y44" t="str">
            <v xml:space="preserve"> </v>
          </cell>
        </row>
        <row r="48">
          <cell r="A48" t="str">
            <v>INFORME  DE COSTOS DEL PROYECTO  FASE ADQUISICION</v>
          </cell>
          <cell r="O48" t="str">
            <v>INFORME  DE COSTOS FASE ADQUISICION - AÑO 2001</v>
          </cell>
        </row>
        <row r="50">
          <cell r="B50" t="str">
            <v>API: C01MC63</v>
          </cell>
          <cell r="P50" t="str">
            <v>API: C01MC63</v>
          </cell>
        </row>
        <row r="51">
          <cell r="B51" t="str">
            <v>AUMENTO TIEMPO DE FLOTACION EN PLANTAS CONCENTRADORAS, PARCM FASE 1</v>
          </cell>
          <cell r="I51" t="str">
            <v>TASA DE CAMBIO      : 551,00 $/US$</v>
          </cell>
          <cell r="P51" t="str">
            <v>AUMENTO TIEMPO DE FLOTACION EN PLANTAS CONCENTRADORAS, PARCM FASE 1</v>
          </cell>
          <cell r="W51" t="str">
            <v>TASA DE CAMBIO      : 551,00 $/US$</v>
          </cell>
        </row>
        <row r="52">
          <cell r="B52" t="str">
            <v>JEFE DE PROYECTO : HECTOR BEIZA M.</v>
          </cell>
          <cell r="I52" t="str">
            <v>FECHA BASE               : Prom. 2001</v>
          </cell>
          <cell r="P52" t="str">
            <v>JEFE DE PROYECTO : HECTOR BEIZA M.</v>
          </cell>
          <cell r="W52" t="str">
            <v>FECHA BASE               : Prom. 2001</v>
          </cell>
        </row>
        <row r="53">
          <cell r="B53" t="str">
            <v>EN KUS$</v>
          </cell>
          <cell r="I53" t="str">
            <v xml:space="preserve">FECHA DE CONTROL  : </v>
          </cell>
          <cell r="K53">
            <v>37165</v>
          </cell>
          <cell r="P53" t="str">
            <v>EN KUS$</v>
          </cell>
          <cell r="W53" t="str">
            <v xml:space="preserve">FECHA DE CONTROL  : </v>
          </cell>
          <cell r="Y53">
            <v>37165</v>
          </cell>
        </row>
        <row r="54">
          <cell r="K54" t="str">
            <v>PROG :</v>
          </cell>
          <cell r="L54" t="str">
            <v>REAL :</v>
          </cell>
          <cell r="Y54" t="str">
            <v>PROG :</v>
          </cell>
          <cell r="Z54" t="str">
            <v>REAL :</v>
          </cell>
        </row>
        <row r="55">
          <cell r="J55" t="str">
            <v>% AVANCE FISICO</v>
          </cell>
          <cell r="K55">
            <v>3.8249999999999999E-2</v>
          </cell>
          <cell r="L55">
            <v>3.8249999999999999E-2</v>
          </cell>
          <cell r="X55" t="str">
            <v>% AVANCE FISICO</v>
          </cell>
          <cell r="Y55">
            <v>0</v>
          </cell>
          <cell r="Z55">
            <v>0</v>
          </cell>
        </row>
        <row r="58">
          <cell r="D58" t="str">
            <v>ESTIMADO</v>
          </cell>
          <cell r="E58" t="str">
            <v>ORDENES</v>
          </cell>
          <cell r="F58" t="str">
            <v xml:space="preserve"> ESTIMADO</v>
          </cell>
          <cell r="G58" t="str">
            <v>COMPROMISO</v>
          </cell>
          <cell r="H58" t="str">
            <v>POR</v>
          </cell>
          <cell r="I58" t="str">
            <v>INCURRIDO</v>
          </cell>
          <cell r="J58" t="str">
            <v xml:space="preserve">GASTOS </v>
          </cell>
          <cell r="K58" t="str">
            <v>PROYECCION</v>
          </cell>
          <cell r="L58" t="str">
            <v>DESVIACION</v>
          </cell>
          <cell r="R58" t="str">
            <v>ESTIMADO</v>
          </cell>
          <cell r="S58" t="str">
            <v>ORDENES</v>
          </cell>
          <cell r="T58" t="str">
            <v xml:space="preserve"> ESTIMADO</v>
          </cell>
          <cell r="U58" t="str">
            <v>COMPROMISO</v>
          </cell>
          <cell r="V58" t="str">
            <v>POR</v>
          </cell>
          <cell r="W58" t="str">
            <v>INCURRIDO</v>
          </cell>
          <cell r="X58" t="str">
            <v xml:space="preserve">GASTOS </v>
          </cell>
          <cell r="Y58" t="str">
            <v>PROYECCION</v>
          </cell>
          <cell r="Z58" t="str">
            <v>DESVIACION</v>
          </cell>
        </row>
        <row r="59">
          <cell r="B59" t="str">
            <v xml:space="preserve">       ITEMS </v>
          </cell>
          <cell r="D59" t="str">
            <v xml:space="preserve"> </v>
          </cell>
          <cell r="J59" t="str">
            <v>(*)</v>
          </cell>
          <cell r="P59" t="str">
            <v xml:space="preserve">       ITEMS </v>
          </cell>
          <cell r="R59" t="str">
            <v xml:space="preserve"> </v>
          </cell>
          <cell r="X59" t="str">
            <v>(*)</v>
          </cell>
        </row>
        <row r="60">
          <cell r="D60" t="str">
            <v>ORIGINAL</v>
          </cell>
          <cell r="E60" t="str">
            <v>CAMBIO</v>
          </cell>
          <cell r="F60" t="str">
            <v>CONTROL</v>
          </cell>
          <cell r="G60" t="str">
            <v>A LA FECHA</v>
          </cell>
          <cell r="H60" t="str">
            <v>COMPROMETER</v>
          </cell>
          <cell r="J60" t="str">
            <v>REAL</v>
          </cell>
          <cell r="R60" t="str">
            <v>ORIGINAL</v>
          </cell>
          <cell r="S60" t="str">
            <v>CAMBIO</v>
          </cell>
          <cell r="T60" t="str">
            <v>CONTROL</v>
          </cell>
          <cell r="U60" t="str">
            <v>A LA FECHA</v>
          </cell>
          <cell r="V60" t="str">
            <v>COMPROMETER</v>
          </cell>
          <cell r="X60" t="str">
            <v>REAL</v>
          </cell>
        </row>
        <row r="62">
          <cell r="C62" t="str">
            <v>CELDAS GIGANTES</v>
          </cell>
          <cell r="D62">
            <v>8273</v>
          </cell>
          <cell r="E62">
            <v>0</v>
          </cell>
          <cell r="F62">
            <v>8273</v>
          </cell>
          <cell r="G62">
            <v>0</v>
          </cell>
          <cell r="H62">
            <v>8273</v>
          </cell>
          <cell r="I62">
            <v>0</v>
          </cell>
          <cell r="J62">
            <v>0</v>
          </cell>
          <cell r="K62">
            <v>8273</v>
          </cell>
          <cell r="L62">
            <v>0</v>
          </cell>
          <cell r="Q62" t="str">
            <v>CELDAS GIGANTES</v>
          </cell>
          <cell r="R62">
            <v>2100</v>
          </cell>
          <cell r="S62">
            <v>0</v>
          </cell>
          <cell r="T62">
            <v>2100</v>
          </cell>
          <cell r="U62">
            <v>0</v>
          </cell>
          <cell r="V62">
            <v>2100</v>
          </cell>
          <cell r="W62">
            <v>0</v>
          </cell>
          <cell r="X62">
            <v>0</v>
          </cell>
          <cell r="Y62">
            <v>2100</v>
          </cell>
          <cell r="Z62">
            <v>0</v>
          </cell>
        </row>
        <row r="63">
          <cell r="C63" t="str">
            <v>BOMBAS</v>
          </cell>
          <cell r="D63">
            <v>852</v>
          </cell>
          <cell r="E63">
            <v>0</v>
          </cell>
          <cell r="F63">
            <v>852</v>
          </cell>
          <cell r="G63">
            <v>0</v>
          </cell>
          <cell r="H63">
            <v>852</v>
          </cell>
          <cell r="I63">
            <v>0</v>
          </cell>
          <cell r="J63">
            <v>0</v>
          </cell>
          <cell r="K63">
            <v>852</v>
          </cell>
          <cell r="L63">
            <v>0</v>
          </cell>
          <cell r="Q63" t="str">
            <v>BOMBAS</v>
          </cell>
          <cell r="R63">
            <v>0</v>
          </cell>
          <cell r="S63">
            <v>0</v>
          </cell>
          <cell r="T63">
            <v>0</v>
          </cell>
          <cell r="U63">
            <v>0</v>
          </cell>
          <cell r="V63">
            <v>0</v>
          </cell>
          <cell r="W63">
            <v>0</v>
          </cell>
          <cell r="X63">
            <v>0</v>
          </cell>
          <cell r="Y63">
            <v>0</v>
          </cell>
          <cell r="Z63">
            <v>0</v>
          </cell>
        </row>
        <row r="64">
          <cell r="C64" t="str">
            <v>EQUIPOS ELECTRICOS</v>
          </cell>
          <cell r="D64">
            <v>2581</v>
          </cell>
          <cell r="E64">
            <v>0</v>
          </cell>
          <cell r="F64">
            <v>2581</v>
          </cell>
          <cell r="G64">
            <v>0</v>
          </cell>
          <cell r="H64">
            <v>2581</v>
          </cell>
          <cell r="I64">
            <v>0</v>
          </cell>
          <cell r="J64">
            <v>0</v>
          </cell>
          <cell r="K64">
            <v>2581</v>
          </cell>
          <cell r="L64">
            <v>0</v>
          </cell>
          <cell r="Q64" t="str">
            <v>EQUIPOS ELECTRICOS</v>
          </cell>
          <cell r="R64">
            <v>0</v>
          </cell>
          <cell r="S64">
            <v>0</v>
          </cell>
          <cell r="T64">
            <v>0</v>
          </cell>
          <cell r="U64">
            <v>0</v>
          </cell>
          <cell r="V64">
            <v>0</v>
          </cell>
          <cell r="W64">
            <v>0</v>
          </cell>
          <cell r="X64">
            <v>0</v>
          </cell>
          <cell r="Y64">
            <v>0</v>
          </cell>
          <cell r="Z64">
            <v>0</v>
          </cell>
        </row>
        <row r="65">
          <cell r="C65" t="str">
            <v>PUENTE GRÚA</v>
          </cell>
          <cell r="D65">
            <v>181</v>
          </cell>
          <cell r="E65">
            <v>0</v>
          </cell>
          <cell r="F65">
            <v>181</v>
          </cell>
          <cell r="G65">
            <v>0</v>
          </cell>
          <cell r="H65">
            <v>181</v>
          </cell>
          <cell r="I65">
            <v>0</v>
          </cell>
          <cell r="J65">
            <v>0</v>
          </cell>
          <cell r="K65">
            <v>181</v>
          </cell>
          <cell r="L65">
            <v>0</v>
          </cell>
          <cell r="Q65" t="str">
            <v>PUENTE GRÚA</v>
          </cell>
          <cell r="R65">
            <v>0</v>
          </cell>
          <cell r="S65">
            <v>0</v>
          </cell>
          <cell r="T65">
            <v>0</v>
          </cell>
          <cell r="U65">
            <v>0</v>
          </cell>
          <cell r="V65">
            <v>0</v>
          </cell>
          <cell r="W65">
            <v>0</v>
          </cell>
          <cell r="X65">
            <v>0</v>
          </cell>
          <cell r="Y65">
            <v>0</v>
          </cell>
          <cell r="Z65">
            <v>0</v>
          </cell>
        </row>
        <row r="66">
          <cell r="C66" t="str">
            <v>SIST. MUESTREO</v>
          </cell>
          <cell r="D66">
            <v>130</v>
          </cell>
          <cell r="E66">
            <v>0</v>
          </cell>
          <cell r="F66">
            <v>130</v>
          </cell>
          <cell r="G66">
            <v>0</v>
          </cell>
          <cell r="H66">
            <v>130</v>
          </cell>
          <cell r="I66">
            <v>0</v>
          </cell>
          <cell r="J66">
            <v>0</v>
          </cell>
          <cell r="K66">
            <v>130</v>
          </cell>
          <cell r="L66">
            <v>0</v>
          </cell>
          <cell r="Q66" t="str">
            <v>SIST. MUESTREO</v>
          </cell>
          <cell r="R66">
            <v>0</v>
          </cell>
          <cell r="S66">
            <v>0</v>
          </cell>
          <cell r="T66">
            <v>0</v>
          </cell>
          <cell r="U66">
            <v>0</v>
          </cell>
          <cell r="V66">
            <v>0</v>
          </cell>
          <cell r="W66">
            <v>0</v>
          </cell>
          <cell r="X66">
            <v>0</v>
          </cell>
          <cell r="Y66">
            <v>0</v>
          </cell>
          <cell r="Z66">
            <v>0</v>
          </cell>
        </row>
        <row r="67">
          <cell r="C67" t="str">
            <v>BODEGAJE MATERIAL</v>
          </cell>
          <cell r="D67">
            <v>27</v>
          </cell>
          <cell r="E67">
            <v>0</v>
          </cell>
          <cell r="F67">
            <v>27</v>
          </cell>
          <cell r="G67">
            <v>0</v>
          </cell>
          <cell r="H67">
            <v>27</v>
          </cell>
          <cell r="I67">
            <v>0</v>
          </cell>
          <cell r="J67">
            <v>0</v>
          </cell>
          <cell r="K67">
            <v>27</v>
          </cell>
          <cell r="L67">
            <v>0</v>
          </cell>
          <cell r="Q67" t="str">
            <v>BODEGAJE MATERIAL</v>
          </cell>
          <cell r="R67">
            <v>0</v>
          </cell>
          <cell r="S67">
            <v>0</v>
          </cell>
          <cell r="T67">
            <v>0</v>
          </cell>
          <cell r="U67">
            <v>0</v>
          </cell>
          <cell r="V67">
            <v>0</v>
          </cell>
          <cell r="W67">
            <v>0</v>
          </cell>
          <cell r="X67">
            <v>0</v>
          </cell>
          <cell r="Y67">
            <v>0</v>
          </cell>
          <cell r="Z67">
            <v>0</v>
          </cell>
        </row>
        <row r="68">
          <cell r="C68" t="str">
            <v>ASIST.TEC. DE PROVEEDORES</v>
          </cell>
          <cell r="D68">
            <v>113</v>
          </cell>
          <cell r="E68">
            <v>0</v>
          </cell>
          <cell r="F68">
            <v>113</v>
          </cell>
          <cell r="G68">
            <v>0</v>
          </cell>
          <cell r="H68">
            <v>113</v>
          </cell>
          <cell r="I68">
            <v>0</v>
          </cell>
          <cell r="J68">
            <v>0</v>
          </cell>
          <cell r="K68">
            <v>113</v>
          </cell>
          <cell r="L68">
            <v>0</v>
          </cell>
          <cell r="Q68" t="str">
            <v>ASIST.TEC. DE PROVEEDORES</v>
          </cell>
          <cell r="R68">
            <v>0</v>
          </cell>
          <cell r="S68">
            <v>0</v>
          </cell>
          <cell r="T68">
            <v>0</v>
          </cell>
          <cell r="U68">
            <v>0</v>
          </cell>
          <cell r="V68">
            <v>0</v>
          </cell>
          <cell r="W68">
            <v>0</v>
          </cell>
          <cell r="X68">
            <v>0</v>
          </cell>
          <cell r="Y68">
            <v>0</v>
          </cell>
          <cell r="Z68">
            <v>0</v>
          </cell>
        </row>
        <row r="69">
          <cell r="C69" t="str">
            <v>INSP. TEC. A PROVEEDORES</v>
          </cell>
          <cell r="D69">
            <v>39</v>
          </cell>
          <cell r="E69">
            <v>0</v>
          </cell>
          <cell r="F69">
            <v>39</v>
          </cell>
          <cell r="G69">
            <v>0</v>
          </cell>
          <cell r="H69">
            <v>39</v>
          </cell>
          <cell r="I69">
            <v>0</v>
          </cell>
          <cell r="J69">
            <v>0</v>
          </cell>
          <cell r="K69">
            <v>39</v>
          </cell>
          <cell r="L69">
            <v>0</v>
          </cell>
          <cell r="Q69" t="str">
            <v>INSP. TEC. A PROVEEDORES</v>
          </cell>
          <cell r="R69">
            <v>0</v>
          </cell>
          <cell r="S69">
            <v>0</v>
          </cell>
          <cell r="T69">
            <v>0</v>
          </cell>
          <cell r="U69">
            <v>0</v>
          </cell>
          <cell r="V69">
            <v>0</v>
          </cell>
          <cell r="W69">
            <v>0</v>
          </cell>
          <cell r="X69">
            <v>0</v>
          </cell>
          <cell r="Y69">
            <v>0</v>
          </cell>
          <cell r="Z69">
            <v>0</v>
          </cell>
        </row>
        <row r="70">
          <cell r="C70" t="str">
            <v>SERV. INTERNOS</v>
          </cell>
          <cell r="D70">
            <v>598</v>
          </cell>
          <cell r="E70">
            <v>0</v>
          </cell>
          <cell r="F70">
            <v>598</v>
          </cell>
          <cell r="G70">
            <v>0</v>
          </cell>
          <cell r="H70">
            <v>598</v>
          </cell>
          <cell r="I70">
            <v>0</v>
          </cell>
          <cell r="J70">
            <v>0</v>
          </cell>
          <cell r="K70">
            <v>598</v>
          </cell>
          <cell r="L70">
            <v>0</v>
          </cell>
          <cell r="Q70" t="str">
            <v>SERV. INTERNOS</v>
          </cell>
          <cell r="R70">
            <v>0</v>
          </cell>
          <cell r="S70">
            <v>0</v>
          </cell>
          <cell r="T70">
            <v>0</v>
          </cell>
          <cell r="U70">
            <v>0</v>
          </cell>
          <cell r="V70">
            <v>0</v>
          </cell>
          <cell r="W70">
            <v>0</v>
          </cell>
          <cell r="X70">
            <v>0</v>
          </cell>
          <cell r="Y70">
            <v>0</v>
          </cell>
          <cell r="Z70">
            <v>0</v>
          </cell>
        </row>
        <row r="72">
          <cell r="B72" t="str">
            <v>SUB-TOTAL MONEDA BASE</v>
          </cell>
          <cell r="D72">
            <v>12794</v>
          </cell>
          <cell r="E72">
            <v>0</v>
          </cell>
          <cell r="F72">
            <v>12794</v>
          </cell>
          <cell r="G72">
            <v>0</v>
          </cell>
          <cell r="H72">
            <v>12794</v>
          </cell>
          <cell r="I72">
            <v>0</v>
          </cell>
          <cell r="J72">
            <v>0</v>
          </cell>
          <cell r="K72">
            <v>12794</v>
          </cell>
          <cell r="L72">
            <v>0</v>
          </cell>
          <cell r="P72" t="str">
            <v>SUB-TOTAL MONEDA BASE</v>
          </cell>
          <cell r="R72">
            <v>2100</v>
          </cell>
          <cell r="S72">
            <v>0</v>
          </cell>
          <cell r="T72">
            <v>2100</v>
          </cell>
          <cell r="U72">
            <v>0</v>
          </cell>
          <cell r="V72">
            <v>2100</v>
          </cell>
          <cell r="W72">
            <v>0</v>
          </cell>
          <cell r="X72">
            <v>0</v>
          </cell>
          <cell r="Y72">
            <v>2100</v>
          </cell>
          <cell r="Z72">
            <v>0</v>
          </cell>
        </row>
        <row r="74">
          <cell r="B74" t="str">
            <v>CONTINGENCIAS</v>
          </cell>
          <cell r="D74">
            <v>1961</v>
          </cell>
          <cell r="E74">
            <v>0</v>
          </cell>
          <cell r="F74">
            <v>1961</v>
          </cell>
          <cell r="H74">
            <v>1961</v>
          </cell>
          <cell r="K74">
            <v>1961</v>
          </cell>
          <cell r="L74">
            <v>0</v>
          </cell>
          <cell r="P74" t="str">
            <v>CONTINGENCIAS</v>
          </cell>
          <cell r="R74">
            <v>0</v>
          </cell>
          <cell r="S74">
            <v>0</v>
          </cell>
          <cell r="T74">
            <v>0</v>
          </cell>
          <cell r="V74">
            <v>0</v>
          </cell>
          <cell r="Y74">
            <v>0</v>
          </cell>
          <cell r="Z74">
            <v>0</v>
          </cell>
        </row>
        <row r="76">
          <cell r="B76" t="str">
            <v>O.CAMBIO PENDIENTES</v>
          </cell>
          <cell r="G76">
            <v>0</v>
          </cell>
          <cell r="H76">
            <v>0</v>
          </cell>
          <cell r="K76">
            <v>0</v>
          </cell>
          <cell r="L76">
            <v>0</v>
          </cell>
          <cell r="P76" t="str">
            <v>O.CAMBIO PENDIENTES</v>
          </cell>
          <cell r="U76">
            <v>0</v>
          </cell>
          <cell r="V76">
            <v>0</v>
          </cell>
          <cell r="Y76">
            <v>0</v>
          </cell>
          <cell r="Z76">
            <v>0</v>
          </cell>
        </row>
        <row r="78">
          <cell r="B78" t="str">
            <v>TOTAL MONEDA BASE</v>
          </cell>
          <cell r="D78">
            <v>14755</v>
          </cell>
          <cell r="E78">
            <v>0</v>
          </cell>
          <cell r="F78">
            <v>14755</v>
          </cell>
          <cell r="G78">
            <v>0</v>
          </cell>
          <cell r="H78">
            <v>14755</v>
          </cell>
          <cell r="I78">
            <v>0</v>
          </cell>
          <cell r="J78">
            <v>0</v>
          </cell>
          <cell r="K78">
            <v>14755</v>
          </cell>
          <cell r="L78">
            <v>0</v>
          </cell>
          <cell r="P78" t="str">
            <v>TOTAL MONEDA BASE</v>
          </cell>
          <cell r="R78">
            <v>2100</v>
          </cell>
          <cell r="S78">
            <v>0</v>
          </cell>
          <cell r="T78">
            <v>2100</v>
          </cell>
          <cell r="U78">
            <v>0</v>
          </cell>
          <cell r="V78">
            <v>2100</v>
          </cell>
          <cell r="W78">
            <v>0</v>
          </cell>
          <cell r="X78">
            <v>0</v>
          </cell>
          <cell r="Y78">
            <v>2100</v>
          </cell>
          <cell r="Z78">
            <v>0</v>
          </cell>
        </row>
        <row r="80">
          <cell r="B80" t="str">
            <v>ESCALACIONES</v>
          </cell>
          <cell r="J80">
            <v>0</v>
          </cell>
          <cell r="K80">
            <v>0</v>
          </cell>
          <cell r="L80">
            <v>0</v>
          </cell>
          <cell r="P80" t="str">
            <v>ESCALACIONES</v>
          </cell>
          <cell r="W80">
            <v>0</v>
          </cell>
          <cell r="X80">
            <v>0</v>
          </cell>
          <cell r="Y80">
            <v>0</v>
          </cell>
          <cell r="Z80">
            <v>0</v>
          </cell>
        </row>
        <row r="82">
          <cell r="B82" t="str">
            <v xml:space="preserve">           T O T A L</v>
          </cell>
          <cell r="D82">
            <v>14755</v>
          </cell>
          <cell r="E82">
            <v>0</v>
          </cell>
          <cell r="F82">
            <v>14755</v>
          </cell>
          <cell r="G82">
            <v>0</v>
          </cell>
          <cell r="H82">
            <v>14755</v>
          </cell>
          <cell r="I82">
            <v>0</v>
          </cell>
          <cell r="J82">
            <v>0</v>
          </cell>
          <cell r="K82">
            <v>14755</v>
          </cell>
          <cell r="L82">
            <v>0</v>
          </cell>
          <cell r="P82" t="str">
            <v xml:space="preserve">           T O T A L</v>
          </cell>
          <cell r="R82">
            <v>2100</v>
          </cell>
          <cell r="S82">
            <v>0</v>
          </cell>
          <cell r="T82">
            <v>2100</v>
          </cell>
          <cell r="U82">
            <v>0</v>
          </cell>
          <cell r="V82">
            <v>2100</v>
          </cell>
          <cell r="W82">
            <v>0</v>
          </cell>
          <cell r="X82">
            <v>0</v>
          </cell>
          <cell r="Y82">
            <v>2100</v>
          </cell>
          <cell r="Z82">
            <v>0</v>
          </cell>
        </row>
        <row r="84">
          <cell r="J84" t="str">
            <v xml:space="preserve"> </v>
          </cell>
          <cell r="L84" t="str">
            <v xml:space="preserve"> </v>
          </cell>
          <cell r="X84" t="str">
            <v xml:space="preserve"> </v>
          </cell>
          <cell r="Z84" t="str">
            <v xml:space="preserve"> </v>
          </cell>
        </row>
        <row r="85">
          <cell r="B85" t="str">
            <v>REAL A SEPTIEMBRE 2001</v>
          </cell>
          <cell r="K85" t="str">
            <v xml:space="preserve"> </v>
          </cell>
          <cell r="P85" t="str">
            <v>REAL A SEPTIEMBRE 2001</v>
          </cell>
          <cell r="Y85" t="str">
            <v xml:space="preserve"> </v>
          </cell>
        </row>
        <row r="89">
          <cell r="A89" t="str">
            <v>INFORME  DE COSTOS DEL PROYECTO FASE CONSTRUCCION</v>
          </cell>
          <cell r="O89" t="str">
            <v>INFORME  DE COSTOS  FASE CONSTRUCCION-  AÑO 2001</v>
          </cell>
        </row>
        <row r="91">
          <cell r="B91" t="str">
            <v>API: C01MC63</v>
          </cell>
          <cell r="P91" t="str">
            <v>API: C01MC63</v>
          </cell>
        </row>
        <row r="92">
          <cell r="B92" t="str">
            <v>AUMENTO TIEMPO DE FLOTACION EN PLANTAS CONCENTRADORAS, PARCM FASE 1</v>
          </cell>
          <cell r="I92" t="str">
            <v>TASA DE CAMBIO      : 551,00 $/US$</v>
          </cell>
          <cell r="P92" t="str">
            <v>AUMENTO TIEMPO DE FLOTACION EN PLANTAS CONCENTRADORAS, PARCM FASE 1</v>
          </cell>
          <cell r="W92" t="str">
            <v>TASA DE CAMBIO      : 551,00 $/US$</v>
          </cell>
        </row>
        <row r="93">
          <cell r="B93" t="str">
            <v>JEFE DE PROYECTO : HECTOR BEIZA M.</v>
          </cell>
          <cell r="I93" t="str">
            <v>FECHA BASE               : Prom. 2001</v>
          </cell>
          <cell r="P93" t="str">
            <v>JEFE DE PROYECTO : HECTOR BEIZA M.</v>
          </cell>
          <cell r="W93" t="str">
            <v>FECHA BASE               : Prom. 2001</v>
          </cell>
        </row>
        <row r="94">
          <cell r="B94" t="str">
            <v>EN KUS$</v>
          </cell>
          <cell r="I94" t="str">
            <v xml:space="preserve">FECHA DE CONTROL  : </v>
          </cell>
          <cell r="K94">
            <v>37165</v>
          </cell>
          <cell r="P94" t="str">
            <v>EN KUS$</v>
          </cell>
          <cell r="W94" t="str">
            <v xml:space="preserve">FECHA DE CONTROL  : </v>
          </cell>
          <cell r="Y94">
            <v>37165</v>
          </cell>
        </row>
        <row r="95">
          <cell r="K95" t="str">
            <v>PROG :</v>
          </cell>
          <cell r="L95" t="str">
            <v>REAL :</v>
          </cell>
          <cell r="Y95" t="str">
            <v>PROG :</v>
          </cell>
          <cell r="Z95" t="str">
            <v>REAL :</v>
          </cell>
        </row>
        <row r="96">
          <cell r="J96" t="str">
            <v>% AVANCE FISICO</v>
          </cell>
          <cell r="K96">
            <v>0</v>
          </cell>
          <cell r="L96">
            <v>0</v>
          </cell>
          <cell r="X96" t="str">
            <v>% AVANCE FISICO</v>
          </cell>
          <cell r="Y96">
            <v>0</v>
          </cell>
          <cell r="Z96">
            <v>0</v>
          </cell>
        </row>
        <row r="98">
          <cell r="D98" t="str">
            <v>ESTIMADO</v>
          </cell>
          <cell r="E98" t="str">
            <v>ORDENES</v>
          </cell>
          <cell r="F98" t="str">
            <v xml:space="preserve"> ESTIMADO</v>
          </cell>
          <cell r="G98" t="str">
            <v>COMPROMISO</v>
          </cell>
          <cell r="H98" t="str">
            <v>POR</v>
          </cell>
          <cell r="I98" t="str">
            <v>INCURRIDO</v>
          </cell>
          <cell r="J98" t="str">
            <v xml:space="preserve">GASTOS </v>
          </cell>
          <cell r="K98" t="str">
            <v>PROYECCION</v>
          </cell>
          <cell r="L98" t="str">
            <v>DESVIACION</v>
          </cell>
          <cell r="R98" t="str">
            <v>ESTIMADO</v>
          </cell>
          <cell r="S98" t="str">
            <v>ORDENES</v>
          </cell>
          <cell r="T98" t="str">
            <v xml:space="preserve"> ESTIMADO</v>
          </cell>
          <cell r="U98" t="str">
            <v>COMPROMISO</v>
          </cell>
          <cell r="V98" t="str">
            <v>POR</v>
          </cell>
          <cell r="W98" t="str">
            <v>INCURRIDO</v>
          </cell>
          <cell r="X98" t="str">
            <v xml:space="preserve">GASTOS </v>
          </cell>
          <cell r="Y98" t="str">
            <v>PROYECCION</v>
          </cell>
          <cell r="Z98" t="str">
            <v>DESVIACION</v>
          </cell>
        </row>
        <row r="99">
          <cell r="B99" t="str">
            <v xml:space="preserve">       ITEMS  </v>
          </cell>
          <cell r="D99" t="str">
            <v xml:space="preserve"> </v>
          </cell>
          <cell r="J99" t="str">
            <v>(*)</v>
          </cell>
          <cell r="P99" t="str">
            <v xml:space="preserve">       ITEMS  </v>
          </cell>
          <cell r="R99" t="str">
            <v xml:space="preserve"> </v>
          </cell>
          <cell r="X99" t="str">
            <v>(*)</v>
          </cell>
        </row>
        <row r="100">
          <cell r="D100" t="str">
            <v>ORIGINAL</v>
          </cell>
          <cell r="E100" t="str">
            <v>CAMBIO</v>
          </cell>
          <cell r="F100" t="str">
            <v>CONTROL</v>
          </cell>
          <cell r="G100" t="str">
            <v>A LA FECHA</v>
          </cell>
          <cell r="H100" t="str">
            <v>COMPROMETER</v>
          </cell>
          <cell r="J100" t="str">
            <v>REAL</v>
          </cell>
          <cell r="R100" t="str">
            <v>ORIGINAL</v>
          </cell>
          <cell r="S100" t="str">
            <v>CAMBIO</v>
          </cell>
          <cell r="T100" t="str">
            <v>CONTROL</v>
          </cell>
          <cell r="U100" t="str">
            <v>A LA FECHA</v>
          </cell>
          <cell r="V100" t="str">
            <v>COMPROMETER</v>
          </cell>
          <cell r="X100" t="str">
            <v>REAL</v>
          </cell>
        </row>
        <row r="102">
          <cell r="C102" t="str">
            <v>CONTRATO CONSTRUCCION</v>
          </cell>
          <cell r="D102">
            <v>11895</v>
          </cell>
          <cell r="E102">
            <v>0</v>
          </cell>
          <cell r="F102">
            <v>11895</v>
          </cell>
          <cell r="G102">
            <v>0</v>
          </cell>
          <cell r="H102">
            <v>11895</v>
          </cell>
          <cell r="I102">
            <v>0</v>
          </cell>
          <cell r="J102">
            <v>0</v>
          </cell>
          <cell r="K102">
            <v>11895</v>
          </cell>
          <cell r="L102">
            <v>0</v>
          </cell>
          <cell r="Q102" t="str">
            <v>CONTRATO CONSTRUCCION</v>
          </cell>
          <cell r="R102">
            <v>560</v>
          </cell>
          <cell r="S102">
            <v>0</v>
          </cell>
          <cell r="T102">
            <v>560</v>
          </cell>
          <cell r="U102">
            <v>0</v>
          </cell>
          <cell r="V102">
            <v>560</v>
          </cell>
          <cell r="W102">
            <v>0</v>
          </cell>
          <cell r="X102">
            <v>0</v>
          </cell>
          <cell r="Y102">
            <v>560</v>
          </cell>
          <cell r="Z102">
            <v>0</v>
          </cell>
        </row>
        <row r="103">
          <cell r="C103" t="str">
            <v>SERV. TOPOGRAFÍA Y LABORATORIO</v>
          </cell>
          <cell r="D103">
            <v>24</v>
          </cell>
          <cell r="E103">
            <v>0</v>
          </cell>
          <cell r="F103">
            <v>24</v>
          </cell>
          <cell r="G103">
            <v>0</v>
          </cell>
          <cell r="H103">
            <v>24</v>
          </cell>
          <cell r="I103">
            <v>0</v>
          </cell>
          <cell r="J103">
            <v>0</v>
          </cell>
          <cell r="K103">
            <v>24</v>
          </cell>
          <cell r="L103">
            <v>0</v>
          </cell>
          <cell r="Q103" t="str">
            <v>SERV. TOPOGRAFÍA</v>
          </cell>
          <cell r="R103">
            <v>0</v>
          </cell>
          <cell r="S103">
            <v>0</v>
          </cell>
          <cell r="T103">
            <v>0</v>
          </cell>
          <cell r="U103">
            <v>0</v>
          </cell>
          <cell r="V103">
            <v>0</v>
          </cell>
          <cell r="W103">
            <v>0</v>
          </cell>
          <cell r="X103">
            <v>0</v>
          </cell>
          <cell r="Y103">
            <v>0</v>
          </cell>
          <cell r="Z103">
            <v>0</v>
          </cell>
        </row>
        <row r="104">
          <cell r="C104" t="str">
            <v>INSPECCION DE OBRAS</v>
          </cell>
          <cell r="D104">
            <v>355</v>
          </cell>
          <cell r="E104">
            <v>0</v>
          </cell>
          <cell r="F104">
            <v>355</v>
          </cell>
          <cell r="G104">
            <v>0</v>
          </cell>
          <cell r="H104">
            <v>355</v>
          </cell>
          <cell r="I104">
            <v>0</v>
          </cell>
          <cell r="J104">
            <v>0</v>
          </cell>
          <cell r="K104">
            <v>355</v>
          </cell>
          <cell r="L104">
            <v>0</v>
          </cell>
          <cell r="Q104" t="str">
            <v>ITO</v>
          </cell>
          <cell r="R104">
            <v>0</v>
          </cell>
          <cell r="S104">
            <v>0</v>
          </cell>
          <cell r="T104">
            <v>0</v>
          </cell>
          <cell r="U104">
            <v>0</v>
          </cell>
          <cell r="V104">
            <v>0</v>
          </cell>
          <cell r="W104">
            <v>0</v>
          </cell>
          <cell r="X104">
            <v>0</v>
          </cell>
          <cell r="Y104">
            <v>0</v>
          </cell>
          <cell r="Z104">
            <v>0</v>
          </cell>
        </row>
        <row r="105">
          <cell r="C105" t="str">
            <v>SERV. INTERNOS</v>
          </cell>
          <cell r="D105">
            <v>597</v>
          </cell>
          <cell r="E105">
            <v>0</v>
          </cell>
          <cell r="F105">
            <v>597</v>
          </cell>
          <cell r="G105">
            <v>0</v>
          </cell>
          <cell r="H105">
            <v>597</v>
          </cell>
          <cell r="I105">
            <v>0</v>
          </cell>
          <cell r="J105">
            <v>0</v>
          </cell>
          <cell r="K105">
            <v>597</v>
          </cell>
          <cell r="L105">
            <v>0</v>
          </cell>
          <cell r="Q105" t="str">
            <v>SERV. INTERNOS</v>
          </cell>
          <cell r="R105">
            <v>0</v>
          </cell>
          <cell r="S105">
            <v>0</v>
          </cell>
          <cell r="T105">
            <v>0</v>
          </cell>
          <cell r="U105">
            <v>0</v>
          </cell>
          <cell r="V105">
            <v>0</v>
          </cell>
          <cell r="W105">
            <v>0</v>
          </cell>
          <cell r="X105">
            <v>0</v>
          </cell>
          <cell r="Y105">
            <v>0</v>
          </cell>
          <cell r="Z105">
            <v>0</v>
          </cell>
        </row>
        <row r="114">
          <cell r="B114" t="str">
            <v>SUB-TOTAL MONEDA BASE</v>
          </cell>
          <cell r="D114">
            <v>12871</v>
          </cell>
          <cell r="E114">
            <v>0</v>
          </cell>
          <cell r="F114">
            <v>12871</v>
          </cell>
          <cell r="G114">
            <v>0</v>
          </cell>
          <cell r="H114">
            <v>12871</v>
          </cell>
          <cell r="I114">
            <v>0</v>
          </cell>
          <cell r="J114">
            <v>0</v>
          </cell>
          <cell r="K114">
            <v>12871</v>
          </cell>
          <cell r="L114">
            <v>0</v>
          </cell>
          <cell r="P114" t="str">
            <v>SUB-TOTAL MONEDA BASE</v>
          </cell>
          <cell r="R114">
            <v>560</v>
          </cell>
          <cell r="S114">
            <v>0</v>
          </cell>
          <cell r="T114">
            <v>560</v>
          </cell>
          <cell r="U114">
            <v>0</v>
          </cell>
          <cell r="V114">
            <v>560</v>
          </cell>
          <cell r="W114">
            <v>0</v>
          </cell>
          <cell r="X114">
            <v>0</v>
          </cell>
          <cell r="Y114">
            <v>560</v>
          </cell>
          <cell r="Z114">
            <v>0</v>
          </cell>
        </row>
        <row r="116">
          <cell r="B116" t="str">
            <v>CONTINGENCIAS</v>
          </cell>
          <cell r="D116">
            <v>3701</v>
          </cell>
          <cell r="E116">
            <v>0</v>
          </cell>
          <cell r="F116">
            <v>3701</v>
          </cell>
          <cell r="H116">
            <v>3701</v>
          </cell>
          <cell r="K116">
            <v>3701</v>
          </cell>
          <cell r="L116">
            <v>0</v>
          </cell>
          <cell r="P116" t="str">
            <v>CONTINGENCIAS</v>
          </cell>
          <cell r="R116">
            <v>0</v>
          </cell>
          <cell r="S116">
            <v>0</v>
          </cell>
          <cell r="T116">
            <v>0</v>
          </cell>
          <cell r="V116">
            <v>0</v>
          </cell>
          <cell r="Y116">
            <v>0</v>
          </cell>
          <cell r="Z116">
            <v>0</v>
          </cell>
        </row>
        <row r="118">
          <cell r="B118" t="str">
            <v>O.CAMBIO PENDIENTES</v>
          </cell>
          <cell r="G118">
            <v>0</v>
          </cell>
          <cell r="H118">
            <v>0</v>
          </cell>
          <cell r="K118">
            <v>0</v>
          </cell>
          <cell r="L118">
            <v>0</v>
          </cell>
          <cell r="P118" t="str">
            <v>O.CAMBIO PENDIENTES</v>
          </cell>
          <cell r="U118">
            <v>0</v>
          </cell>
          <cell r="V118">
            <v>0</v>
          </cell>
          <cell r="Y118">
            <v>0</v>
          </cell>
          <cell r="Z118">
            <v>0</v>
          </cell>
        </row>
        <row r="120">
          <cell r="B120" t="str">
            <v>TOTAL MONEDA BASE</v>
          </cell>
          <cell r="D120">
            <v>16572</v>
          </cell>
          <cell r="E120">
            <v>0</v>
          </cell>
          <cell r="F120">
            <v>16572</v>
          </cell>
          <cell r="G120">
            <v>0</v>
          </cell>
          <cell r="H120">
            <v>16572</v>
          </cell>
          <cell r="I120">
            <v>0</v>
          </cell>
          <cell r="J120">
            <v>0</v>
          </cell>
          <cell r="K120">
            <v>16572</v>
          </cell>
          <cell r="L120">
            <v>0</v>
          </cell>
          <cell r="P120" t="str">
            <v>TOTAL MONEDA BASE</v>
          </cell>
          <cell r="R120">
            <v>560</v>
          </cell>
          <cell r="S120">
            <v>0</v>
          </cell>
          <cell r="T120">
            <v>560</v>
          </cell>
          <cell r="U120">
            <v>0</v>
          </cell>
          <cell r="V120">
            <v>560</v>
          </cell>
          <cell r="W120">
            <v>0</v>
          </cell>
          <cell r="X120">
            <v>0</v>
          </cell>
          <cell r="Y120">
            <v>560</v>
          </cell>
          <cell r="Z120">
            <v>0</v>
          </cell>
        </row>
        <row r="122">
          <cell r="B122" t="str">
            <v>ESCALACIONES</v>
          </cell>
          <cell r="G122">
            <v>0</v>
          </cell>
          <cell r="I122">
            <v>0</v>
          </cell>
          <cell r="J122">
            <v>0</v>
          </cell>
          <cell r="K122">
            <v>0</v>
          </cell>
          <cell r="L122">
            <v>0</v>
          </cell>
          <cell r="P122" t="str">
            <v>ESCALACIONES</v>
          </cell>
          <cell r="U122">
            <v>0</v>
          </cell>
          <cell r="W122">
            <v>0</v>
          </cell>
          <cell r="X122">
            <v>0</v>
          </cell>
          <cell r="Y122">
            <v>0</v>
          </cell>
          <cell r="Z122">
            <v>0</v>
          </cell>
        </row>
        <row r="124">
          <cell r="B124" t="str">
            <v xml:space="preserve">           T O T A L</v>
          </cell>
          <cell r="D124">
            <v>16572</v>
          </cell>
          <cell r="E124">
            <v>0</v>
          </cell>
          <cell r="F124">
            <v>16572</v>
          </cell>
          <cell r="G124">
            <v>0</v>
          </cell>
          <cell r="H124">
            <v>16572</v>
          </cell>
          <cell r="I124">
            <v>0</v>
          </cell>
          <cell r="J124">
            <v>0</v>
          </cell>
          <cell r="K124">
            <v>16572</v>
          </cell>
          <cell r="L124">
            <v>0</v>
          </cell>
          <cell r="P124" t="str">
            <v xml:space="preserve">           T O T A L</v>
          </cell>
          <cell r="R124">
            <v>560</v>
          </cell>
          <cell r="S124">
            <v>0</v>
          </cell>
          <cell r="T124">
            <v>560</v>
          </cell>
          <cell r="U124">
            <v>0</v>
          </cell>
          <cell r="V124">
            <v>560</v>
          </cell>
          <cell r="W124">
            <v>0</v>
          </cell>
          <cell r="X124">
            <v>0</v>
          </cell>
          <cell r="Y124">
            <v>560</v>
          </cell>
          <cell r="Z124">
            <v>0</v>
          </cell>
        </row>
        <row r="126">
          <cell r="J126" t="str">
            <v xml:space="preserve"> </v>
          </cell>
          <cell r="L126" t="str">
            <v xml:space="preserve"> </v>
          </cell>
          <cell r="X126" t="str">
            <v xml:space="preserve"> </v>
          </cell>
          <cell r="Z126" t="str">
            <v xml:space="preserve"> </v>
          </cell>
        </row>
        <row r="127">
          <cell r="B127" t="str">
            <v>REAL A SEPTIEMBRE 2001</v>
          </cell>
          <cell r="K127" t="str">
            <v xml:space="preserve"> </v>
          </cell>
          <cell r="P127" t="str">
            <v>REAL A SEPTIEMBRE 2001</v>
          </cell>
          <cell r="Y127" t="str">
            <v xml:space="preserve"> </v>
          </cell>
        </row>
        <row r="131">
          <cell r="A131" t="str">
            <v xml:space="preserve">INFORME  DE COSTOS TOTAL DEL PROYECTO </v>
          </cell>
          <cell r="O131" t="str">
            <v>INFORME  DE COSTOS TOTAL FASES - AÑO 2001</v>
          </cell>
        </row>
        <row r="133">
          <cell r="B133" t="str">
            <v>API: C01MC63</v>
          </cell>
          <cell r="P133" t="str">
            <v>API: C01MC63</v>
          </cell>
        </row>
        <row r="134">
          <cell r="B134" t="str">
            <v>AUMENTO TIEMPO DE FLOTACION EN PLANTAS CONCENTRADORAS, PARCM FASE 1</v>
          </cell>
          <cell r="I134" t="str">
            <v>TASA DE CAMBIO      : 551,00 $/US$</v>
          </cell>
          <cell r="P134" t="str">
            <v>AUMENTO TIEMPO DE FLOTACION EN PLANTAS CONCENTRADORAS, PARCM FASE 1</v>
          </cell>
          <cell r="W134" t="str">
            <v>TASA DE CAMBIO      : 551,00 $/US$</v>
          </cell>
        </row>
        <row r="135">
          <cell r="B135" t="str">
            <v>JEFE DE PROYECTO : HECTOR BEIZA M.</v>
          </cell>
          <cell r="I135" t="str">
            <v>FECHA BASE               : Prom. 2001</v>
          </cell>
          <cell r="P135" t="str">
            <v>JEFE DE PROYECTO : HECTOR BEIZA M.</v>
          </cell>
          <cell r="W135" t="str">
            <v>FECHA BASE               : Prom. 2001</v>
          </cell>
        </row>
        <row r="136">
          <cell r="B136" t="str">
            <v>EN KUS$</v>
          </cell>
          <cell r="I136" t="str">
            <v xml:space="preserve">FECHA DE CONTROL  : </v>
          </cell>
          <cell r="K136">
            <v>37165</v>
          </cell>
          <cell r="P136" t="str">
            <v>EN KUS$</v>
          </cell>
          <cell r="W136" t="str">
            <v xml:space="preserve">FECHA DE CONTROL  : </v>
          </cell>
          <cell r="Y136">
            <v>37165</v>
          </cell>
        </row>
        <row r="137">
          <cell r="K137" t="str">
            <v>PROG :</v>
          </cell>
          <cell r="L137" t="str">
            <v>REAL :</v>
          </cell>
          <cell r="Y137" t="str">
            <v>PROG :</v>
          </cell>
          <cell r="Z137" t="str">
            <v>REAL :</v>
          </cell>
        </row>
        <row r="138">
          <cell r="J138" t="str">
            <v>% AVANCE FISICO</v>
          </cell>
          <cell r="K138">
            <v>0</v>
          </cell>
          <cell r="L138">
            <v>0</v>
          </cell>
          <cell r="X138" t="str">
            <v>% AVANCE FISICO</v>
          </cell>
          <cell r="Y138">
            <v>0</v>
          </cell>
          <cell r="Z138">
            <v>0</v>
          </cell>
        </row>
        <row r="140">
          <cell r="D140" t="str">
            <v>ESTIMADO</v>
          </cell>
          <cell r="E140" t="str">
            <v>ORDENES</v>
          </cell>
          <cell r="F140" t="str">
            <v xml:space="preserve"> ESTIMADO</v>
          </cell>
          <cell r="G140" t="str">
            <v>COMPROMISO</v>
          </cell>
          <cell r="H140" t="str">
            <v>POR</v>
          </cell>
          <cell r="I140" t="str">
            <v>INCURRIDO</v>
          </cell>
          <cell r="J140" t="str">
            <v xml:space="preserve">GASTOS </v>
          </cell>
          <cell r="K140" t="str">
            <v>PROYECCION</v>
          </cell>
          <cell r="L140" t="str">
            <v>DESVIACIÓN</v>
          </cell>
          <cell r="R140" t="str">
            <v>ESTIMADO</v>
          </cell>
          <cell r="S140" t="str">
            <v>ORDENES</v>
          </cell>
          <cell r="T140" t="str">
            <v xml:space="preserve"> ESTIMADO</v>
          </cell>
          <cell r="U140" t="str">
            <v>COMPROMISO</v>
          </cell>
          <cell r="V140" t="str">
            <v>POR</v>
          </cell>
          <cell r="W140" t="str">
            <v>INCURRIDO</v>
          </cell>
          <cell r="X140" t="str">
            <v xml:space="preserve">GASTOS </v>
          </cell>
          <cell r="Y140" t="str">
            <v>PROYECCION</v>
          </cell>
          <cell r="Z140" t="str">
            <v>DESVIACIÓN</v>
          </cell>
        </row>
        <row r="141">
          <cell r="B141" t="str">
            <v xml:space="preserve">       ITEMS  </v>
          </cell>
          <cell r="J141" t="str">
            <v>(*)</v>
          </cell>
          <cell r="P141" t="str">
            <v xml:space="preserve">       ITEMS  </v>
          </cell>
          <cell r="X141" t="str">
            <v>(*)</v>
          </cell>
        </row>
        <row r="142">
          <cell r="D142" t="str">
            <v>ORIGINAL</v>
          </cell>
          <cell r="E142" t="str">
            <v>CAMBIO</v>
          </cell>
          <cell r="F142" t="str">
            <v>CONTROL</v>
          </cell>
          <cell r="G142" t="str">
            <v>A LA FECHA</v>
          </cell>
          <cell r="H142" t="str">
            <v>COMPROMETER</v>
          </cell>
          <cell r="J142" t="str">
            <v>REAL</v>
          </cell>
          <cell r="R142" t="str">
            <v>ORIGINAL</v>
          </cell>
          <cell r="S142" t="str">
            <v>CAMBIO</v>
          </cell>
          <cell r="T142" t="str">
            <v>CONTROL</v>
          </cell>
          <cell r="U142" t="str">
            <v>A LA FECHA</v>
          </cell>
          <cell r="V142" t="str">
            <v>COMPROMETER</v>
          </cell>
          <cell r="X142" t="str">
            <v>REAL</v>
          </cell>
        </row>
        <row r="144">
          <cell r="B144" t="str">
            <v>INGENIERIA</v>
          </cell>
          <cell r="D144">
            <v>2370</v>
          </cell>
          <cell r="E144">
            <v>0</v>
          </cell>
          <cell r="F144">
            <v>2370</v>
          </cell>
          <cell r="G144">
            <v>219</v>
          </cell>
          <cell r="H144">
            <v>2151</v>
          </cell>
          <cell r="I144">
            <v>19</v>
          </cell>
          <cell r="J144">
            <v>19</v>
          </cell>
          <cell r="K144">
            <v>2370</v>
          </cell>
          <cell r="L144">
            <v>0</v>
          </cell>
          <cell r="M144" t="str">
            <v xml:space="preserve"> </v>
          </cell>
          <cell r="P144" t="str">
            <v>INGENIERIA</v>
          </cell>
          <cell r="R144">
            <v>456</v>
          </cell>
          <cell r="S144">
            <v>0</v>
          </cell>
          <cell r="T144">
            <v>456</v>
          </cell>
          <cell r="U144">
            <v>219</v>
          </cell>
          <cell r="V144">
            <v>237</v>
          </cell>
          <cell r="W144">
            <v>19</v>
          </cell>
          <cell r="X144">
            <v>19</v>
          </cell>
          <cell r="Y144">
            <v>456</v>
          </cell>
          <cell r="Z144">
            <v>0</v>
          </cell>
          <cell r="AA144" t="str">
            <v xml:space="preserve"> </v>
          </cell>
        </row>
        <row r="146">
          <cell r="C146" t="str">
            <v>ADM INTERNA</v>
          </cell>
          <cell r="D146">
            <v>208</v>
          </cell>
          <cell r="E146">
            <v>0</v>
          </cell>
          <cell r="F146">
            <v>208</v>
          </cell>
          <cell r="G146">
            <v>19</v>
          </cell>
          <cell r="H146">
            <v>189</v>
          </cell>
          <cell r="I146">
            <v>19</v>
          </cell>
          <cell r="J146">
            <v>19</v>
          </cell>
          <cell r="K146">
            <v>208</v>
          </cell>
          <cell r="L146">
            <v>0</v>
          </cell>
          <cell r="Q146" t="str">
            <v>ADM INTERNA</v>
          </cell>
          <cell r="R146">
            <v>106</v>
          </cell>
          <cell r="S146">
            <v>0</v>
          </cell>
          <cell r="T146">
            <v>106</v>
          </cell>
          <cell r="U146">
            <v>19</v>
          </cell>
          <cell r="V146">
            <v>87</v>
          </cell>
          <cell r="W146">
            <v>19</v>
          </cell>
          <cell r="X146">
            <v>19</v>
          </cell>
          <cell r="Y146">
            <v>106</v>
          </cell>
          <cell r="Z146">
            <v>0</v>
          </cell>
        </row>
        <row r="147">
          <cell r="C147" t="str">
            <v>ING. DETALLES Y TERRENO (EPC)</v>
          </cell>
          <cell r="D147">
            <v>912</v>
          </cell>
          <cell r="E147">
            <v>0</v>
          </cell>
          <cell r="F147">
            <v>912</v>
          </cell>
          <cell r="G147">
            <v>0</v>
          </cell>
          <cell r="H147">
            <v>912</v>
          </cell>
          <cell r="I147">
            <v>0</v>
          </cell>
          <cell r="J147">
            <v>0</v>
          </cell>
          <cell r="K147">
            <v>912</v>
          </cell>
          <cell r="L147">
            <v>0</v>
          </cell>
          <cell r="Q147" t="str">
            <v>ING. DETALLES Y TERRENO (EPC)</v>
          </cell>
          <cell r="R147">
            <v>0</v>
          </cell>
          <cell r="S147">
            <v>0</v>
          </cell>
          <cell r="T147">
            <v>0</v>
          </cell>
          <cell r="U147">
            <v>0</v>
          </cell>
          <cell r="V147">
            <v>0</v>
          </cell>
          <cell r="W147">
            <v>0</v>
          </cell>
          <cell r="X147">
            <v>0</v>
          </cell>
          <cell r="Y147">
            <v>0</v>
          </cell>
          <cell r="Z147">
            <v>0</v>
          </cell>
        </row>
        <row r="148">
          <cell r="C148" t="str">
            <v>CONTRAPARTE</v>
          </cell>
          <cell r="D148">
            <v>120</v>
          </cell>
          <cell r="E148">
            <v>0</v>
          </cell>
          <cell r="F148">
            <v>120</v>
          </cell>
          <cell r="G148">
            <v>0</v>
          </cell>
          <cell r="H148">
            <v>120</v>
          </cell>
          <cell r="I148">
            <v>0</v>
          </cell>
          <cell r="J148">
            <v>0</v>
          </cell>
          <cell r="K148">
            <v>120</v>
          </cell>
          <cell r="L148">
            <v>0</v>
          </cell>
          <cell r="Q148" t="str">
            <v>CONTRAPARTE</v>
          </cell>
          <cell r="R148">
            <v>0</v>
          </cell>
          <cell r="S148">
            <v>0</v>
          </cell>
          <cell r="T148">
            <v>0</v>
          </cell>
          <cell r="U148">
            <v>0</v>
          </cell>
          <cell r="V148">
            <v>0</v>
          </cell>
          <cell r="W148">
            <v>0</v>
          </cell>
          <cell r="X148">
            <v>0</v>
          </cell>
          <cell r="Y148">
            <v>0</v>
          </cell>
          <cell r="Z148">
            <v>0</v>
          </cell>
        </row>
        <row r="149">
          <cell r="C149" t="str">
            <v>ING. PREVIAS Y TERRENO</v>
          </cell>
          <cell r="D149">
            <v>505</v>
          </cell>
          <cell r="E149">
            <v>0</v>
          </cell>
          <cell r="F149">
            <v>505</v>
          </cell>
          <cell r="G149">
            <v>200</v>
          </cell>
          <cell r="H149">
            <v>305</v>
          </cell>
          <cell r="I149">
            <v>0</v>
          </cell>
          <cell r="J149">
            <v>0</v>
          </cell>
          <cell r="K149">
            <v>505</v>
          </cell>
          <cell r="L149">
            <v>0</v>
          </cell>
          <cell r="Q149" t="str">
            <v>ING. PREVIAS Y TERRENO</v>
          </cell>
          <cell r="R149">
            <v>350</v>
          </cell>
          <cell r="S149">
            <v>0</v>
          </cell>
          <cell r="T149">
            <v>350</v>
          </cell>
          <cell r="U149">
            <v>200</v>
          </cell>
          <cell r="V149">
            <v>150</v>
          </cell>
          <cell r="W149">
            <v>0</v>
          </cell>
          <cell r="X149">
            <v>0</v>
          </cell>
          <cell r="Y149">
            <v>350</v>
          </cell>
          <cell r="Z149">
            <v>0</v>
          </cell>
        </row>
        <row r="150">
          <cell r="C150" t="str">
            <v>SERV. INTERNOS</v>
          </cell>
          <cell r="D150">
            <v>625</v>
          </cell>
          <cell r="E150">
            <v>0</v>
          </cell>
          <cell r="F150">
            <v>625</v>
          </cell>
          <cell r="G150">
            <v>0</v>
          </cell>
          <cell r="H150">
            <v>625</v>
          </cell>
          <cell r="I150">
            <v>0</v>
          </cell>
          <cell r="J150">
            <v>0</v>
          </cell>
          <cell r="K150">
            <v>625</v>
          </cell>
          <cell r="L150">
            <v>0</v>
          </cell>
          <cell r="Q150" t="str">
            <v>SERV. INTERNOS</v>
          </cell>
          <cell r="R150">
            <v>0</v>
          </cell>
          <cell r="S150">
            <v>0</v>
          </cell>
          <cell r="T150">
            <v>0</v>
          </cell>
          <cell r="U150">
            <v>0</v>
          </cell>
          <cell r="V150">
            <v>0</v>
          </cell>
          <cell r="W150">
            <v>0</v>
          </cell>
          <cell r="X150">
            <v>0</v>
          </cell>
          <cell r="Y150">
            <v>0</v>
          </cell>
          <cell r="Z150">
            <v>0</v>
          </cell>
        </row>
        <row r="152">
          <cell r="B152" t="str">
            <v>ADQUISICIONES</v>
          </cell>
          <cell r="D152">
            <v>12794</v>
          </cell>
          <cell r="E152">
            <v>0</v>
          </cell>
          <cell r="F152">
            <v>12794</v>
          </cell>
          <cell r="G152">
            <v>0</v>
          </cell>
          <cell r="H152">
            <v>12794</v>
          </cell>
          <cell r="I152">
            <v>0</v>
          </cell>
          <cell r="J152">
            <v>0</v>
          </cell>
          <cell r="K152">
            <v>12794</v>
          </cell>
          <cell r="L152">
            <v>0</v>
          </cell>
          <cell r="P152" t="str">
            <v>ADQUISICIONES</v>
          </cell>
          <cell r="R152">
            <v>2100</v>
          </cell>
          <cell r="S152">
            <v>0</v>
          </cell>
          <cell r="T152">
            <v>2100</v>
          </cell>
          <cell r="U152">
            <v>0</v>
          </cell>
          <cell r="V152">
            <v>2100</v>
          </cell>
          <cell r="W152">
            <v>0</v>
          </cell>
          <cell r="X152">
            <v>0</v>
          </cell>
          <cell r="Y152">
            <v>2100</v>
          </cell>
          <cell r="Z152">
            <v>0</v>
          </cell>
        </row>
        <row r="154">
          <cell r="C154" t="str">
            <v>CELDAS GIGANTES</v>
          </cell>
          <cell r="D154">
            <v>8273</v>
          </cell>
          <cell r="E154">
            <v>0</v>
          </cell>
          <cell r="F154">
            <v>8273</v>
          </cell>
          <cell r="G154">
            <v>0</v>
          </cell>
          <cell r="H154">
            <v>8273</v>
          </cell>
          <cell r="I154">
            <v>0</v>
          </cell>
          <cell r="J154">
            <v>0</v>
          </cell>
          <cell r="K154">
            <v>8273</v>
          </cell>
          <cell r="L154">
            <v>0</v>
          </cell>
          <cell r="Q154" t="str">
            <v>CELDAS GIGANTES</v>
          </cell>
          <cell r="R154">
            <v>2100</v>
          </cell>
          <cell r="S154">
            <v>0</v>
          </cell>
          <cell r="T154">
            <v>2100</v>
          </cell>
          <cell r="U154">
            <v>0</v>
          </cell>
          <cell r="V154">
            <v>2100</v>
          </cell>
          <cell r="W154">
            <v>0</v>
          </cell>
          <cell r="X154">
            <v>0</v>
          </cell>
          <cell r="Y154">
            <v>2100</v>
          </cell>
          <cell r="Z154">
            <v>0</v>
          </cell>
        </row>
        <row r="155">
          <cell r="C155" t="str">
            <v>BOMBAS</v>
          </cell>
          <cell r="D155">
            <v>852</v>
          </cell>
          <cell r="E155">
            <v>0</v>
          </cell>
          <cell r="F155">
            <v>852</v>
          </cell>
          <cell r="G155">
            <v>0</v>
          </cell>
          <cell r="H155">
            <v>852</v>
          </cell>
          <cell r="I155">
            <v>0</v>
          </cell>
          <cell r="J155">
            <v>0</v>
          </cell>
          <cell r="K155">
            <v>852</v>
          </cell>
          <cell r="L155">
            <v>0</v>
          </cell>
          <cell r="Q155" t="str">
            <v>BOMBAS</v>
          </cell>
          <cell r="R155">
            <v>0</v>
          </cell>
          <cell r="S155">
            <v>0</v>
          </cell>
          <cell r="T155">
            <v>0</v>
          </cell>
          <cell r="U155">
            <v>0</v>
          </cell>
          <cell r="V155">
            <v>0</v>
          </cell>
          <cell r="W155">
            <v>0</v>
          </cell>
          <cell r="X155">
            <v>0</v>
          </cell>
          <cell r="Y155">
            <v>0</v>
          </cell>
          <cell r="Z155">
            <v>0</v>
          </cell>
        </row>
        <row r="156">
          <cell r="C156" t="str">
            <v>EQUIPOS ELECTRICOS</v>
          </cell>
          <cell r="D156">
            <v>2581</v>
          </cell>
          <cell r="E156">
            <v>0</v>
          </cell>
          <cell r="F156">
            <v>2581</v>
          </cell>
          <cell r="G156">
            <v>0</v>
          </cell>
          <cell r="H156">
            <v>2581</v>
          </cell>
          <cell r="I156">
            <v>0</v>
          </cell>
          <cell r="J156">
            <v>0</v>
          </cell>
          <cell r="K156">
            <v>2581</v>
          </cell>
          <cell r="L156">
            <v>0</v>
          </cell>
          <cell r="Q156" t="str">
            <v>EQUIPOS ELECTRICOS</v>
          </cell>
          <cell r="R156">
            <v>0</v>
          </cell>
          <cell r="S156">
            <v>0</v>
          </cell>
          <cell r="T156">
            <v>0</v>
          </cell>
          <cell r="U156">
            <v>0</v>
          </cell>
          <cell r="V156">
            <v>0</v>
          </cell>
          <cell r="W156">
            <v>0</v>
          </cell>
          <cell r="X156">
            <v>0</v>
          </cell>
          <cell r="Y156">
            <v>0</v>
          </cell>
          <cell r="Z156">
            <v>0</v>
          </cell>
        </row>
        <row r="157">
          <cell r="C157" t="str">
            <v>PUENTE GRÚA</v>
          </cell>
          <cell r="D157">
            <v>181</v>
          </cell>
          <cell r="E157">
            <v>0</v>
          </cell>
          <cell r="F157">
            <v>181</v>
          </cell>
          <cell r="G157">
            <v>0</v>
          </cell>
          <cell r="H157">
            <v>181</v>
          </cell>
          <cell r="I157">
            <v>0</v>
          </cell>
          <cell r="J157">
            <v>0</v>
          </cell>
          <cell r="K157">
            <v>181</v>
          </cell>
          <cell r="L157">
            <v>0</v>
          </cell>
          <cell r="Q157" t="str">
            <v>PUENTE GRÚA</v>
          </cell>
          <cell r="R157">
            <v>0</v>
          </cell>
          <cell r="S157">
            <v>0</v>
          </cell>
          <cell r="T157">
            <v>0</v>
          </cell>
          <cell r="U157">
            <v>0</v>
          </cell>
          <cell r="V157">
            <v>0</v>
          </cell>
          <cell r="W157">
            <v>0</v>
          </cell>
          <cell r="X157">
            <v>0</v>
          </cell>
          <cell r="Y157">
            <v>0</v>
          </cell>
          <cell r="Z157">
            <v>0</v>
          </cell>
        </row>
        <row r="158">
          <cell r="C158" t="str">
            <v>SIST. MUESTREO</v>
          </cell>
          <cell r="D158">
            <v>130</v>
          </cell>
          <cell r="E158">
            <v>0</v>
          </cell>
          <cell r="F158">
            <v>130</v>
          </cell>
          <cell r="G158">
            <v>0</v>
          </cell>
          <cell r="H158">
            <v>130</v>
          </cell>
          <cell r="I158">
            <v>0</v>
          </cell>
          <cell r="J158">
            <v>0</v>
          </cell>
          <cell r="K158">
            <v>130</v>
          </cell>
          <cell r="L158">
            <v>0</v>
          </cell>
          <cell r="Q158" t="str">
            <v>SIST. MUESTREO</v>
          </cell>
          <cell r="R158">
            <v>0</v>
          </cell>
          <cell r="S158">
            <v>0</v>
          </cell>
          <cell r="T158">
            <v>0</v>
          </cell>
          <cell r="U158">
            <v>0</v>
          </cell>
          <cell r="V158">
            <v>0</v>
          </cell>
          <cell r="W158">
            <v>0</v>
          </cell>
          <cell r="X158">
            <v>0</v>
          </cell>
          <cell r="Y158">
            <v>0</v>
          </cell>
          <cell r="Z158">
            <v>0</v>
          </cell>
        </row>
        <row r="159">
          <cell r="C159" t="str">
            <v>BODEGAJE MATERIAL</v>
          </cell>
          <cell r="D159">
            <v>27</v>
          </cell>
          <cell r="E159">
            <v>0</v>
          </cell>
          <cell r="F159">
            <v>27</v>
          </cell>
          <cell r="G159">
            <v>0</v>
          </cell>
          <cell r="H159">
            <v>27</v>
          </cell>
          <cell r="I159">
            <v>0</v>
          </cell>
          <cell r="J159">
            <v>0</v>
          </cell>
          <cell r="K159">
            <v>27</v>
          </cell>
          <cell r="L159">
            <v>0</v>
          </cell>
          <cell r="Q159" t="str">
            <v>BODEGAJE MATERIAL</v>
          </cell>
          <cell r="R159">
            <v>0</v>
          </cell>
          <cell r="S159">
            <v>0</v>
          </cell>
          <cell r="T159">
            <v>0</v>
          </cell>
          <cell r="U159">
            <v>0</v>
          </cell>
          <cell r="V159">
            <v>0</v>
          </cell>
          <cell r="W159">
            <v>0</v>
          </cell>
          <cell r="X159">
            <v>0</v>
          </cell>
          <cell r="Y159">
            <v>0</v>
          </cell>
          <cell r="Z159">
            <v>0</v>
          </cell>
        </row>
        <row r="160">
          <cell r="C160" t="str">
            <v>ASIST.TEC. DE PROVEEDORES</v>
          </cell>
          <cell r="D160">
            <v>113</v>
          </cell>
          <cell r="E160">
            <v>0</v>
          </cell>
          <cell r="F160">
            <v>113</v>
          </cell>
          <cell r="G160">
            <v>0</v>
          </cell>
          <cell r="H160">
            <v>113</v>
          </cell>
          <cell r="I160">
            <v>0</v>
          </cell>
          <cell r="J160">
            <v>0</v>
          </cell>
          <cell r="K160">
            <v>113</v>
          </cell>
          <cell r="L160">
            <v>0</v>
          </cell>
          <cell r="Q160" t="str">
            <v>ASIST.TEC. DE PROVEEDORES</v>
          </cell>
          <cell r="R160">
            <v>0</v>
          </cell>
          <cell r="S160">
            <v>0</v>
          </cell>
          <cell r="T160">
            <v>0</v>
          </cell>
          <cell r="U160">
            <v>0</v>
          </cell>
          <cell r="V160">
            <v>0</v>
          </cell>
          <cell r="W160">
            <v>0</v>
          </cell>
          <cell r="X160">
            <v>0</v>
          </cell>
          <cell r="Y160">
            <v>0</v>
          </cell>
          <cell r="Z160">
            <v>0</v>
          </cell>
        </row>
        <row r="161">
          <cell r="C161" t="str">
            <v>INSP. TEC. A PROVEEDORES</v>
          </cell>
          <cell r="D161">
            <v>39</v>
          </cell>
          <cell r="E161">
            <v>0</v>
          </cell>
          <cell r="F161">
            <v>39</v>
          </cell>
          <cell r="G161">
            <v>0</v>
          </cell>
          <cell r="H161">
            <v>39</v>
          </cell>
          <cell r="I161">
            <v>0</v>
          </cell>
          <cell r="J161">
            <v>0</v>
          </cell>
          <cell r="K161">
            <v>39</v>
          </cell>
          <cell r="L161">
            <v>0</v>
          </cell>
          <cell r="Q161" t="str">
            <v>INSP. TEC. A PROVEEDORES</v>
          </cell>
          <cell r="R161">
            <v>0</v>
          </cell>
          <cell r="S161">
            <v>0</v>
          </cell>
          <cell r="T161">
            <v>0</v>
          </cell>
          <cell r="U161">
            <v>0</v>
          </cell>
          <cell r="V161">
            <v>0</v>
          </cell>
          <cell r="W161">
            <v>0</v>
          </cell>
          <cell r="X161">
            <v>0</v>
          </cell>
          <cell r="Y161">
            <v>0</v>
          </cell>
          <cell r="Z161">
            <v>0</v>
          </cell>
        </row>
        <row r="162">
          <cell r="C162" t="str">
            <v>SERV. INTERNOS</v>
          </cell>
          <cell r="D162">
            <v>598</v>
          </cell>
          <cell r="E162">
            <v>0</v>
          </cell>
          <cell r="F162">
            <v>598</v>
          </cell>
          <cell r="G162">
            <v>0</v>
          </cell>
          <cell r="H162">
            <v>598</v>
          </cell>
          <cell r="I162">
            <v>0</v>
          </cell>
          <cell r="J162">
            <v>0</v>
          </cell>
          <cell r="K162">
            <v>598</v>
          </cell>
          <cell r="L162">
            <v>0</v>
          </cell>
          <cell r="Q162" t="str">
            <v>SERV. INTERNOS</v>
          </cell>
          <cell r="R162">
            <v>0</v>
          </cell>
          <cell r="S162">
            <v>0</v>
          </cell>
          <cell r="T162">
            <v>0</v>
          </cell>
          <cell r="U162">
            <v>0</v>
          </cell>
          <cell r="V162">
            <v>0</v>
          </cell>
          <cell r="W162">
            <v>0</v>
          </cell>
          <cell r="X162">
            <v>0</v>
          </cell>
          <cell r="Y162">
            <v>0</v>
          </cell>
          <cell r="Z162">
            <v>0</v>
          </cell>
        </row>
        <row r="164">
          <cell r="B164" t="str">
            <v>CONSTRUCCION</v>
          </cell>
          <cell r="D164">
            <v>12871</v>
          </cell>
          <cell r="E164">
            <v>0</v>
          </cell>
          <cell r="F164">
            <v>12871</v>
          </cell>
          <cell r="G164">
            <v>0</v>
          </cell>
          <cell r="H164">
            <v>12871</v>
          </cell>
          <cell r="I164">
            <v>0</v>
          </cell>
          <cell r="J164">
            <v>0</v>
          </cell>
          <cell r="K164">
            <v>12871</v>
          </cell>
          <cell r="L164">
            <v>0</v>
          </cell>
          <cell r="P164" t="str">
            <v>CONSTRUCCION</v>
          </cell>
          <cell r="R164">
            <v>560</v>
          </cell>
          <cell r="S164">
            <v>0</v>
          </cell>
          <cell r="T164">
            <v>560</v>
          </cell>
          <cell r="U164">
            <v>0</v>
          </cell>
          <cell r="V164">
            <v>560</v>
          </cell>
          <cell r="W164">
            <v>0</v>
          </cell>
          <cell r="X164">
            <v>0</v>
          </cell>
          <cell r="Y164">
            <v>560</v>
          </cell>
          <cell r="Z164">
            <v>0</v>
          </cell>
        </row>
        <row r="166">
          <cell r="C166" t="str">
            <v>CONTRATO CONSTRUCCION</v>
          </cell>
          <cell r="D166">
            <v>11895</v>
          </cell>
          <cell r="E166">
            <v>0</v>
          </cell>
          <cell r="F166">
            <v>11895</v>
          </cell>
          <cell r="G166">
            <v>0</v>
          </cell>
          <cell r="H166">
            <v>11895</v>
          </cell>
          <cell r="I166">
            <v>0</v>
          </cell>
          <cell r="J166">
            <v>0</v>
          </cell>
          <cell r="K166">
            <v>11895</v>
          </cell>
          <cell r="L166">
            <v>0</v>
          </cell>
          <cell r="Q166" t="str">
            <v>CONTRATO CONSTRUCCION</v>
          </cell>
          <cell r="R166">
            <v>560</v>
          </cell>
          <cell r="S166">
            <v>0</v>
          </cell>
          <cell r="T166">
            <v>560</v>
          </cell>
          <cell r="U166">
            <v>0</v>
          </cell>
          <cell r="V166">
            <v>560</v>
          </cell>
          <cell r="W166">
            <v>0</v>
          </cell>
          <cell r="X166">
            <v>0</v>
          </cell>
          <cell r="Y166">
            <v>560</v>
          </cell>
          <cell r="Z166">
            <v>0</v>
          </cell>
        </row>
        <row r="167">
          <cell r="C167" t="str">
            <v>SERV. TOPOGRAFÍA Y LABORATORIO</v>
          </cell>
          <cell r="D167">
            <v>24</v>
          </cell>
          <cell r="E167">
            <v>0</v>
          </cell>
          <cell r="F167">
            <v>24</v>
          </cell>
          <cell r="G167">
            <v>0</v>
          </cell>
          <cell r="H167">
            <v>24</v>
          </cell>
          <cell r="I167">
            <v>0</v>
          </cell>
          <cell r="J167">
            <v>0</v>
          </cell>
          <cell r="K167">
            <v>24</v>
          </cell>
          <cell r="L167">
            <v>0</v>
          </cell>
          <cell r="Q167" t="str">
            <v>SERV. TOPOGRAFÍA</v>
          </cell>
          <cell r="R167">
            <v>0</v>
          </cell>
          <cell r="S167">
            <v>0</v>
          </cell>
          <cell r="T167">
            <v>0</v>
          </cell>
          <cell r="U167">
            <v>0</v>
          </cell>
          <cell r="V167">
            <v>0</v>
          </cell>
          <cell r="W167">
            <v>0</v>
          </cell>
          <cell r="X167">
            <v>0</v>
          </cell>
          <cell r="Y167">
            <v>0</v>
          </cell>
          <cell r="Z167">
            <v>0</v>
          </cell>
        </row>
        <row r="168">
          <cell r="C168" t="str">
            <v>INSPECCION DE OBRAS</v>
          </cell>
          <cell r="D168">
            <v>355</v>
          </cell>
          <cell r="E168">
            <v>0</v>
          </cell>
          <cell r="F168">
            <v>355</v>
          </cell>
          <cell r="G168">
            <v>0</v>
          </cell>
          <cell r="H168">
            <v>355</v>
          </cell>
          <cell r="I168">
            <v>0</v>
          </cell>
          <cell r="J168">
            <v>0</v>
          </cell>
          <cell r="K168">
            <v>355</v>
          </cell>
          <cell r="L168">
            <v>0</v>
          </cell>
          <cell r="Q168" t="str">
            <v>ITO</v>
          </cell>
          <cell r="R168">
            <v>0</v>
          </cell>
          <cell r="S168">
            <v>0</v>
          </cell>
          <cell r="T168">
            <v>0</v>
          </cell>
          <cell r="U168">
            <v>0</v>
          </cell>
          <cell r="V168">
            <v>0</v>
          </cell>
          <cell r="W168">
            <v>0</v>
          </cell>
          <cell r="X168">
            <v>0</v>
          </cell>
          <cell r="Y168">
            <v>0</v>
          </cell>
          <cell r="Z168">
            <v>0</v>
          </cell>
        </row>
        <row r="169">
          <cell r="C169" t="str">
            <v>SERV. INTERNOS</v>
          </cell>
          <cell r="D169">
            <v>597</v>
          </cell>
          <cell r="E169">
            <v>0</v>
          </cell>
          <cell r="F169">
            <v>597</v>
          </cell>
          <cell r="G169">
            <v>0</v>
          </cell>
          <cell r="H169">
            <v>597</v>
          </cell>
          <cell r="I169">
            <v>0</v>
          </cell>
          <cell r="J169">
            <v>0</v>
          </cell>
          <cell r="K169">
            <v>597</v>
          </cell>
          <cell r="L169">
            <v>0</v>
          </cell>
          <cell r="Q169" t="str">
            <v>SERV. INTERNOS</v>
          </cell>
          <cell r="R169">
            <v>0</v>
          </cell>
          <cell r="S169">
            <v>0</v>
          </cell>
          <cell r="T169">
            <v>0</v>
          </cell>
          <cell r="U169">
            <v>0</v>
          </cell>
          <cell r="V169">
            <v>0</v>
          </cell>
          <cell r="W169">
            <v>0</v>
          </cell>
          <cell r="X169">
            <v>0</v>
          </cell>
          <cell r="Y169">
            <v>0</v>
          </cell>
          <cell r="Z169">
            <v>0</v>
          </cell>
        </row>
        <row r="171">
          <cell r="E171" t="str">
            <v xml:space="preserve"> </v>
          </cell>
        </row>
        <row r="172">
          <cell r="B172" t="str">
            <v>SUB-TOTAL MONEDA BASE</v>
          </cell>
          <cell r="D172">
            <v>28035</v>
          </cell>
          <cell r="E172">
            <v>0</v>
          </cell>
          <cell r="F172">
            <v>28035</v>
          </cell>
          <cell r="G172">
            <v>219</v>
          </cell>
          <cell r="H172">
            <v>27816</v>
          </cell>
          <cell r="I172">
            <v>19</v>
          </cell>
          <cell r="J172">
            <v>19</v>
          </cell>
          <cell r="K172">
            <v>28035</v>
          </cell>
          <cell r="L172">
            <v>0</v>
          </cell>
          <cell r="P172" t="str">
            <v>SUB-TOTAL MONEDA BASE</v>
          </cell>
          <cell r="R172">
            <v>3116</v>
          </cell>
          <cell r="S172">
            <v>0</v>
          </cell>
          <cell r="T172">
            <v>3116</v>
          </cell>
          <cell r="U172">
            <v>219</v>
          </cell>
          <cell r="V172">
            <v>2897</v>
          </cell>
          <cell r="W172">
            <v>19</v>
          </cell>
          <cell r="X172">
            <v>19</v>
          </cell>
          <cell r="Y172">
            <v>3116</v>
          </cell>
          <cell r="Z172">
            <v>0</v>
          </cell>
        </row>
        <row r="174">
          <cell r="B174" t="str">
            <v>CONTINGENCIAS</v>
          </cell>
          <cell r="D174">
            <v>6143</v>
          </cell>
          <cell r="E174">
            <v>0</v>
          </cell>
          <cell r="F174">
            <v>6143</v>
          </cell>
          <cell r="H174">
            <v>6143</v>
          </cell>
          <cell r="K174">
            <v>6143</v>
          </cell>
          <cell r="L174">
            <v>0</v>
          </cell>
          <cell r="P174" t="str">
            <v>CONTINGENCIAS</v>
          </cell>
          <cell r="R174">
            <v>0</v>
          </cell>
          <cell r="S174">
            <v>0</v>
          </cell>
          <cell r="T174">
            <v>0</v>
          </cell>
          <cell r="V174">
            <v>0</v>
          </cell>
          <cell r="Y174">
            <v>0</v>
          </cell>
          <cell r="Z174">
            <v>0</v>
          </cell>
        </row>
        <row r="176">
          <cell r="B176" t="str">
            <v>O.CAMBIO PENDIENTES</v>
          </cell>
          <cell r="G176" t="str">
            <v xml:space="preserve"> </v>
          </cell>
          <cell r="H176">
            <v>0</v>
          </cell>
          <cell r="K176">
            <v>0</v>
          </cell>
          <cell r="L176">
            <v>0</v>
          </cell>
          <cell r="P176" t="str">
            <v>O.CAMBIO PENDIENTES</v>
          </cell>
          <cell r="U176">
            <v>0</v>
          </cell>
          <cell r="V176">
            <v>0</v>
          </cell>
          <cell r="Y176">
            <v>0</v>
          </cell>
          <cell r="Z176">
            <v>0</v>
          </cell>
        </row>
        <row r="178">
          <cell r="B178" t="str">
            <v>TOTAL MONEDA BASE</v>
          </cell>
          <cell r="D178">
            <v>34178</v>
          </cell>
          <cell r="E178">
            <v>0</v>
          </cell>
          <cell r="F178">
            <v>34178</v>
          </cell>
          <cell r="G178">
            <v>219</v>
          </cell>
          <cell r="H178">
            <v>33959</v>
          </cell>
          <cell r="I178">
            <v>19</v>
          </cell>
          <cell r="J178">
            <v>19</v>
          </cell>
          <cell r="K178">
            <v>34178</v>
          </cell>
          <cell r="L178">
            <v>0</v>
          </cell>
          <cell r="P178" t="str">
            <v>TOTAL MONEDA BASE</v>
          </cell>
          <cell r="R178">
            <v>3116</v>
          </cell>
          <cell r="S178">
            <v>0</v>
          </cell>
          <cell r="T178">
            <v>3116</v>
          </cell>
          <cell r="U178">
            <v>219</v>
          </cell>
          <cell r="V178">
            <v>2897</v>
          </cell>
          <cell r="W178">
            <v>19</v>
          </cell>
          <cell r="X178">
            <v>19</v>
          </cell>
          <cell r="Y178">
            <v>3116</v>
          </cell>
          <cell r="Z178">
            <v>0</v>
          </cell>
        </row>
        <row r="180">
          <cell r="B180" t="str">
            <v>ESCALACIONES</v>
          </cell>
          <cell r="G180">
            <v>0</v>
          </cell>
          <cell r="I180">
            <v>0</v>
          </cell>
          <cell r="J180">
            <v>0</v>
          </cell>
          <cell r="K180">
            <v>0</v>
          </cell>
          <cell r="L180">
            <v>0</v>
          </cell>
          <cell r="P180" t="str">
            <v>ESCALACIONES</v>
          </cell>
          <cell r="U180">
            <v>0</v>
          </cell>
          <cell r="W180">
            <v>0</v>
          </cell>
          <cell r="X180">
            <v>0</v>
          </cell>
          <cell r="Y180">
            <v>0</v>
          </cell>
          <cell r="Z180">
            <v>0</v>
          </cell>
        </row>
        <row r="182">
          <cell r="B182" t="str">
            <v xml:space="preserve">            T O T A L</v>
          </cell>
          <cell r="D182">
            <v>34178</v>
          </cell>
          <cell r="E182">
            <v>0</v>
          </cell>
          <cell r="F182">
            <v>34178</v>
          </cell>
          <cell r="G182">
            <v>219</v>
          </cell>
          <cell r="H182">
            <v>33959</v>
          </cell>
          <cell r="I182">
            <v>19</v>
          </cell>
          <cell r="J182">
            <v>19</v>
          </cell>
          <cell r="K182">
            <v>34178</v>
          </cell>
          <cell r="L182">
            <v>0</v>
          </cell>
          <cell r="P182" t="str">
            <v xml:space="preserve">            T O T A L</v>
          </cell>
          <cell r="R182">
            <v>3116</v>
          </cell>
          <cell r="S182">
            <v>0</v>
          </cell>
          <cell r="T182">
            <v>3116</v>
          </cell>
          <cell r="U182">
            <v>219</v>
          </cell>
          <cell r="V182">
            <v>2897</v>
          </cell>
          <cell r="W182">
            <v>19</v>
          </cell>
          <cell r="X182">
            <v>19</v>
          </cell>
          <cell r="Y182">
            <v>3116</v>
          </cell>
          <cell r="Z182">
            <v>0</v>
          </cell>
        </row>
        <row r="185">
          <cell r="B185" t="str">
            <v>REAL A SEPTIEMBRE 2001</v>
          </cell>
          <cell r="J185" t="str">
            <v xml:space="preserve"> </v>
          </cell>
          <cell r="K185" t="str">
            <v xml:space="preserve"> </v>
          </cell>
          <cell r="P185" t="str">
            <v>REAL A SEPTIEMBRE 2001</v>
          </cell>
          <cell r="X185" t="str">
            <v xml:space="preserve"> </v>
          </cell>
          <cell r="Y185" t="str">
            <v xml:space="preserve"> </v>
          </cell>
        </row>
      </sheetData>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0">
          <cell r="A10" t="str">
            <v xml:space="preserve">INFORME  DE COSTOS DEL PROYECTO FASE INGENIERIA </v>
          </cell>
        </row>
      </sheetData>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row r="10">
          <cell r="A10" t="str">
            <v xml:space="preserve">INFORME  DE COSTOS DEL PROYECTO FASE INGENIERIA </v>
          </cell>
        </row>
      </sheetData>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Caja"/>
      <sheetName val="Version P"/>
      <sheetName val="flujo-Objetivo"/>
      <sheetName val="flujo-Incurrido R-P"/>
      <sheetName val="flujo-Financiero R-P"/>
      <sheetName val="costos"/>
      <sheetName val="proyctrol"/>
      <sheetName val="financiero"/>
      <sheetName val="Gantt "/>
      <sheetName val="EXPLICACION"/>
      <sheetName val="VISION GLOBAL"/>
      <sheetName val="HITOS PROYECTO"/>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EG-RES"/>
      <sheetName val="CATEG-GEPLAM"/>
      <sheetName val="CAT64-148"/>
      <sheetName val="CATEXP13"/>
    </sheetNames>
    <sheetDataSet>
      <sheetData sheetId="0" refreshError="1"/>
      <sheetData sheetId="1" refreshError="1"/>
      <sheetData sheetId="2" refreshError="1"/>
      <sheetData sheetId="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CATEXP13"/>
      <sheetName val="ITEMS"/>
      <sheetName val="mncorreprzi"/>
      <sheetName val="Financial Summary - Graphs"/>
      <sheetName val="Calculations"/>
      <sheetName val="Table - P&amp;L"/>
      <sheetName val="Debtors Ageing"/>
      <sheetName val="PU HH CUADRILLA TIPIC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ing &amp; Assumptions"/>
      <sheetName val="Mine Plan"/>
      <sheetName val="Mine Unit Consumption"/>
      <sheetName val="Mine Labor"/>
      <sheetName val="Plant Unit Consumption"/>
      <sheetName val="Detailed Const. Cpx"/>
      <sheetName val="Plant &amp; Mine CAPX"/>
      <sheetName val="Deferred CAPX"/>
      <sheetName val="Key Data &amp; Results"/>
      <sheetName val="Cash Flows"/>
      <sheetName val="CATEXP13"/>
      <sheetName val="RADO_EXT"/>
      <sheetName val="costos"/>
      <sheetName val="Chatarra(1)"/>
      <sheetName val="Costos e Ingresos CP"/>
      <sheetName val="CBVactualizado"/>
      <sheetName val="Condicion"/>
      <sheetName val="CAT_5"/>
      <sheetName val="Timing_&amp;_Assumptions"/>
      <sheetName val="Mine_Plan"/>
      <sheetName val="Mine_Unit_Consumption"/>
      <sheetName val="Mine_Labor"/>
      <sheetName val="Plant_Unit_Consumption"/>
      <sheetName val="Detailed_Const__Cpx"/>
      <sheetName val="Plant_&amp;_Mine_CAPX"/>
      <sheetName val="Deferred_CAPX"/>
      <sheetName val="Key_Data_&amp;_Results"/>
      <sheetName val="Cash_Flows"/>
      <sheetName val="Costos_e_Ingresos_CP"/>
      <sheetName val="TOTAL"/>
      <sheetName val="ITEMS"/>
      <sheetName val="Timing_&amp;_Assumptions4"/>
      <sheetName val="Mine_Plan4"/>
      <sheetName val="Mine_Unit_Consumption4"/>
      <sheetName val="Mine_Labor4"/>
      <sheetName val="Plant_Unit_Consumption4"/>
      <sheetName val="Detailed_Const__Cpx4"/>
      <sheetName val="Plant_&amp;_Mine_CAPX4"/>
      <sheetName val="Deferred_CAPX4"/>
      <sheetName val="Key_Data_&amp;_Results4"/>
      <sheetName val="Cash_Flows4"/>
      <sheetName val="Costos_e_Ingresos_CP4"/>
      <sheetName val="Timing_&amp;_Assumptions1"/>
      <sheetName val="Mine_Plan1"/>
      <sheetName val="Mine_Unit_Consumption1"/>
      <sheetName val="Mine_Labor1"/>
      <sheetName val="Plant_Unit_Consumption1"/>
      <sheetName val="Detailed_Const__Cpx1"/>
      <sheetName val="Plant_&amp;_Mine_CAPX1"/>
      <sheetName val="Deferred_CAPX1"/>
      <sheetName val="Key_Data_&amp;_Results1"/>
      <sheetName val="Cash_Flows1"/>
      <sheetName val="Costos_e_Ingresos_CP1"/>
      <sheetName val="Timing_&amp;_Assumptions2"/>
      <sheetName val="Mine_Plan2"/>
      <sheetName val="Mine_Unit_Consumption2"/>
      <sheetName val="Mine_Labor2"/>
      <sheetName val="Plant_Unit_Consumption2"/>
      <sheetName val="Detailed_Const__Cpx2"/>
      <sheetName val="Plant_&amp;_Mine_CAPX2"/>
      <sheetName val="Deferred_CAPX2"/>
      <sheetName val="Key_Data_&amp;_Results2"/>
      <sheetName val="Cash_Flows2"/>
      <sheetName val="Costos_e_Ingresos_CP2"/>
      <sheetName val="Timing_&amp;_Assumptions3"/>
      <sheetName val="Mine_Plan3"/>
      <sheetName val="Mine_Unit_Consumption3"/>
      <sheetName val="Mine_Labor3"/>
      <sheetName val="Plant_Unit_Consumption3"/>
      <sheetName val="Detailed_Const__Cpx3"/>
      <sheetName val="Plant_&amp;_Mine_CAPX3"/>
      <sheetName val="Deferred_CAPX3"/>
      <sheetName val="Key_Data_&amp;_Results3"/>
      <sheetName val="Cash_Flows3"/>
      <sheetName val="Costos_e_Ingresos_CP3"/>
      <sheetName val="RES"/>
      <sheetName val="CBV 2001"/>
      <sheetName val="TABLAS"/>
      <sheetName val="Cover"/>
      <sheetName val="Inputs - Misc Fields"/>
      <sheetName val="Misc Calcs"/>
      <sheetName val="Cotizaciones"/>
      <sheetName val="Inputs_-_Misc_Fields"/>
      <sheetName val="Misc_Calcs"/>
      <sheetName val="Cuenta de Explotación"/>
      <sheetName val="CINDIREC"/>
      <sheetName val="Setup"/>
      <sheetName val="Data input"/>
      <sheetName val="Overall summary output"/>
      <sheetName val="Input selection"/>
      <sheetName val="Cost Variance calcs"/>
      <sheetName val="ESTAD04"/>
      <sheetName val="1"/>
      <sheetName val="#¡REF"/>
      <sheetName val="S01"/>
      <sheetName val="D01"/>
      <sheetName val="D08"/>
      <sheetName val="Timing_&amp;_Assumptions5"/>
      <sheetName val="Mine_Plan5"/>
      <sheetName val="Mine_Unit_Consumption5"/>
      <sheetName val="Mine_Labor5"/>
      <sheetName val="Plant_Unit_Consumption5"/>
      <sheetName val="Detailed_Const__Cpx5"/>
      <sheetName val="Plant_&amp;_Mine_CAPX5"/>
      <sheetName val="Deferred_CAPX5"/>
      <sheetName val="Key_Data_&amp;_Results5"/>
      <sheetName val="Cash_Flows5"/>
      <sheetName val="Costos_e_Ingresos_CP5"/>
      <sheetName val="CBV_2001"/>
      <sheetName val="Inputs_-_Misc_Fields1"/>
      <sheetName val="Misc_Calcs1"/>
      <sheetName val="Data_input"/>
      <sheetName val="Overall_summary_output"/>
      <sheetName val="Input_selection"/>
      <sheetName val="Cost_Variance_calcs"/>
      <sheetName val="Timing_&amp;_Assumptions6"/>
      <sheetName val="Mine_Plan6"/>
      <sheetName val="Mine_Unit_Consumption6"/>
      <sheetName val="Mine_Labor6"/>
      <sheetName val="Plant_Unit_Consumption6"/>
      <sheetName val="Detailed_Const__Cpx6"/>
      <sheetName val="Plant_&amp;_Mine_CAPX6"/>
      <sheetName val="Deferred_CAPX6"/>
      <sheetName val="Key_Data_&amp;_Results6"/>
      <sheetName val="Cash_Flows6"/>
      <sheetName val="Costos_e_Ingresos_CP6"/>
      <sheetName val="CBV_20011"/>
      <sheetName val="Inputs_-_Misc_Fields2"/>
      <sheetName val="Misc_Calcs2"/>
      <sheetName val="Data_input1"/>
      <sheetName val="Overall_summary_output1"/>
      <sheetName val="Input_selection1"/>
      <sheetName val="Cost_Variance_calcs1"/>
      <sheetName val="Cuenta_de_Explotación"/>
      <sheetName val="#REF"/>
      <sheetName val="Timing_&amp;_Assumptions7"/>
      <sheetName val="Mine_Plan7"/>
      <sheetName val="Mine_Unit_Consumption7"/>
      <sheetName val="Mine_Labor7"/>
      <sheetName val="Plant_Unit_Consumption7"/>
      <sheetName val="Detailed_Const__Cpx7"/>
      <sheetName val="Plant_&amp;_Mine_CAPX7"/>
      <sheetName val="Deferred_CAPX7"/>
      <sheetName val="Key_Data_&amp;_Results7"/>
      <sheetName val="Cash_Flows7"/>
      <sheetName val="Costos_e_Ingresos_CP7"/>
      <sheetName val="CBV_20012"/>
      <sheetName val="Inputs_-_Misc_Fields3"/>
      <sheetName val="Misc_Calcs3"/>
      <sheetName val="Data_input2"/>
      <sheetName val="Overall_summary_output2"/>
      <sheetName val="Input_selection2"/>
      <sheetName val="Cost_Variance_calcs2"/>
      <sheetName val="Cuenta_de_Explotación1"/>
      <sheetName val="Valorización Valle"/>
    </sheetNames>
    <sheetDataSet>
      <sheetData sheetId="0" refreshError="1"/>
      <sheetData sheetId="1" refreshError="1">
        <row r="29">
          <cell r="B29">
            <v>0</v>
          </cell>
          <cell r="C29">
            <v>0</v>
          </cell>
          <cell r="D29">
            <v>0</v>
          </cell>
          <cell r="E29">
            <v>0.66666666666666674</v>
          </cell>
          <cell r="F29">
            <v>1</v>
          </cell>
          <cell r="G29">
            <v>1</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1</v>
          </cell>
          <cell r="Z29">
            <v>1</v>
          </cell>
          <cell r="AA29">
            <v>0.5</v>
          </cell>
          <cell r="AB29">
            <v>0</v>
          </cell>
          <cell r="AC29">
            <v>0</v>
          </cell>
          <cell r="AD29">
            <v>0</v>
          </cell>
          <cell r="AE29">
            <v>0</v>
          </cell>
          <cell r="AF29">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row r="29">
          <cell r="B29">
            <v>0</v>
          </cell>
        </row>
        <row r="80">
          <cell r="AF80">
            <v>848560.50000000012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29">
          <cell r="B29">
            <v>0</v>
          </cell>
        </row>
      </sheetData>
      <sheetData sheetId="116">
        <row r="29">
          <cell r="B29">
            <v>0</v>
          </cell>
        </row>
      </sheetData>
      <sheetData sheetId="117">
        <row r="29">
          <cell r="B29">
            <v>0</v>
          </cell>
        </row>
      </sheetData>
      <sheetData sheetId="118"/>
      <sheetData sheetId="119"/>
      <sheetData sheetId="120"/>
      <sheetData sheetId="121"/>
      <sheetData sheetId="122"/>
      <sheetData sheetId="123">
        <row r="29">
          <cell r="B29">
            <v>0</v>
          </cell>
        </row>
      </sheetData>
      <sheetData sheetId="124">
        <row r="29">
          <cell r="B29">
            <v>0</v>
          </cell>
        </row>
      </sheetData>
      <sheetData sheetId="125">
        <row r="29">
          <cell r="B29">
            <v>0</v>
          </cell>
        </row>
      </sheetData>
      <sheetData sheetId="126"/>
      <sheetData sheetId="127"/>
      <sheetData sheetId="128"/>
      <sheetData sheetId="129"/>
      <sheetData sheetId="130"/>
      <sheetData sheetId="131"/>
      <sheetData sheetId="132"/>
      <sheetData sheetId="133"/>
      <sheetData sheetId="134"/>
      <sheetData sheetId="135">
        <row r="29">
          <cell r="B29">
            <v>0</v>
          </cell>
        </row>
      </sheetData>
      <sheetData sheetId="136">
        <row r="29">
          <cell r="B29">
            <v>0</v>
          </cell>
        </row>
      </sheetData>
      <sheetData sheetId="137"/>
      <sheetData sheetId="138"/>
      <sheetData sheetId="139"/>
      <sheetData sheetId="140"/>
      <sheetData sheetId="141"/>
      <sheetData sheetId="142"/>
      <sheetData sheetId="143">
        <row r="29">
          <cell r="B29">
            <v>0</v>
          </cell>
        </row>
      </sheetData>
      <sheetData sheetId="144">
        <row r="29">
          <cell r="B29">
            <v>0</v>
          </cell>
        </row>
      </sheetData>
      <sheetData sheetId="145"/>
      <sheetData sheetId="146"/>
      <sheetData sheetId="147"/>
      <sheetData sheetId="148"/>
      <sheetData sheetId="149"/>
      <sheetData sheetId="150"/>
      <sheetData sheetId="151"/>
      <sheetData sheetId="152"/>
      <sheetData sheetId="153"/>
      <sheetData sheetId="15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E"/>
      <sheetName val="A"/>
      <sheetName val="D"/>
      <sheetName val="INC"/>
      <sheetName val="Anexos"/>
    </sheetNames>
    <sheetDataSet>
      <sheetData sheetId="0" refreshError="1"/>
      <sheetData sheetId="1" refreshError="1"/>
      <sheetData sheetId="2" refreshError="1"/>
      <sheetData sheetId="3" refreshError="1">
        <row r="3">
          <cell r="C3" t="str">
            <v>SP</v>
          </cell>
          <cell r="D3">
            <v>1</v>
          </cell>
          <cell r="E3">
            <v>37347</v>
          </cell>
          <cell r="L3">
            <v>0</v>
          </cell>
        </row>
        <row r="4">
          <cell r="C4" t="str">
            <v>SP</v>
          </cell>
          <cell r="D4">
            <v>2</v>
          </cell>
          <cell r="E4">
            <v>37377</v>
          </cell>
          <cell r="L4">
            <v>-6134.7</v>
          </cell>
        </row>
        <row r="5">
          <cell r="C5" t="str">
            <v>SP</v>
          </cell>
          <cell r="D5">
            <v>3</v>
          </cell>
          <cell r="E5">
            <v>37408</v>
          </cell>
          <cell r="L5">
            <v>0</v>
          </cell>
        </row>
        <row r="6">
          <cell r="C6" t="str">
            <v>SP</v>
          </cell>
          <cell r="D6">
            <v>4</v>
          </cell>
          <cell r="E6">
            <v>37438</v>
          </cell>
          <cell r="L6">
            <v>-1676.16</v>
          </cell>
        </row>
        <row r="7">
          <cell r="C7" t="str">
            <v>SP</v>
          </cell>
          <cell r="D7">
            <v>5</v>
          </cell>
          <cell r="E7">
            <v>37469</v>
          </cell>
          <cell r="L7">
            <v>-1324.8</v>
          </cell>
        </row>
        <row r="8">
          <cell r="C8" t="str">
            <v>SP</v>
          </cell>
          <cell r="D8">
            <v>6</v>
          </cell>
          <cell r="E8">
            <v>37500</v>
          </cell>
          <cell r="L8">
            <v>-288</v>
          </cell>
        </row>
        <row r="9">
          <cell r="C9" t="str">
            <v>SP</v>
          </cell>
          <cell r="D9">
            <v>7</v>
          </cell>
          <cell r="E9">
            <v>37530</v>
          </cell>
          <cell r="L9">
            <v>-1462.8</v>
          </cell>
        </row>
        <row r="10">
          <cell r="C10" t="str">
            <v>SP</v>
          </cell>
          <cell r="D10">
            <v>8</v>
          </cell>
          <cell r="E10">
            <v>37561</v>
          </cell>
          <cell r="L10">
            <v>0</v>
          </cell>
        </row>
        <row r="11">
          <cell r="C11" t="str">
            <v>SP</v>
          </cell>
          <cell r="D11">
            <v>9</v>
          </cell>
          <cell r="E11">
            <v>37591</v>
          </cell>
          <cell r="L11">
            <v>-288</v>
          </cell>
        </row>
        <row r="12">
          <cell r="C12" t="str">
            <v>SP</v>
          </cell>
          <cell r="D12">
            <v>10</v>
          </cell>
          <cell r="E12">
            <v>37591</v>
          </cell>
          <cell r="L12">
            <v>-2727.7</v>
          </cell>
        </row>
        <row r="13">
          <cell r="C13" t="str">
            <v>SP</v>
          </cell>
          <cell r="D13">
            <v>11</v>
          </cell>
          <cell r="E13">
            <v>37591</v>
          </cell>
          <cell r="L13">
            <v>-4055.45</v>
          </cell>
        </row>
        <row r="14">
          <cell r="C14" t="str">
            <v>SP</v>
          </cell>
          <cell r="D14">
            <v>12</v>
          </cell>
          <cell r="E14">
            <v>37591</v>
          </cell>
        </row>
        <row r="15">
          <cell r="C15" t="str">
            <v>SP</v>
          </cell>
          <cell r="D15">
            <v>13</v>
          </cell>
          <cell r="E15">
            <v>37591</v>
          </cell>
        </row>
        <row r="16">
          <cell r="C16" t="str">
            <v>SP</v>
          </cell>
          <cell r="D16">
            <v>1</v>
          </cell>
          <cell r="E16">
            <v>37347</v>
          </cell>
          <cell r="L16">
            <v>0</v>
          </cell>
        </row>
        <row r="17">
          <cell r="C17" t="str">
            <v>SP</v>
          </cell>
          <cell r="D17">
            <v>2</v>
          </cell>
          <cell r="E17">
            <v>37377</v>
          </cell>
          <cell r="L17">
            <v>-495.14</v>
          </cell>
        </row>
        <row r="18">
          <cell r="C18" t="str">
            <v>SP</v>
          </cell>
          <cell r="D18">
            <v>3</v>
          </cell>
          <cell r="E18">
            <v>37408</v>
          </cell>
          <cell r="L18">
            <v>-301.22000000000003</v>
          </cell>
        </row>
        <row r="19">
          <cell r="C19" t="str">
            <v>SP</v>
          </cell>
          <cell r="D19">
            <v>4</v>
          </cell>
          <cell r="E19">
            <v>37438</v>
          </cell>
          <cell r="L19">
            <v>-399.96</v>
          </cell>
        </row>
        <row r="20">
          <cell r="C20" t="str">
            <v>SP</v>
          </cell>
          <cell r="D20">
            <v>5</v>
          </cell>
          <cell r="E20">
            <v>37469</v>
          </cell>
          <cell r="L20">
            <v>-1607.55</v>
          </cell>
        </row>
        <row r="21">
          <cell r="C21" t="str">
            <v>SP</v>
          </cell>
          <cell r="D21">
            <v>6</v>
          </cell>
          <cell r="E21">
            <v>37500</v>
          </cell>
          <cell r="L21">
            <v>-1786.46</v>
          </cell>
        </row>
        <row r="22">
          <cell r="C22" t="str">
            <v>SP</v>
          </cell>
          <cell r="D22">
            <v>7</v>
          </cell>
          <cell r="E22">
            <v>37530</v>
          </cell>
          <cell r="L22">
            <v>-665.01</v>
          </cell>
        </row>
        <row r="23">
          <cell r="C23" t="str">
            <v>SP</v>
          </cell>
          <cell r="D23">
            <v>8</v>
          </cell>
          <cell r="E23">
            <v>37561</v>
          </cell>
          <cell r="L23">
            <v>-4122.8900000000003</v>
          </cell>
        </row>
        <row r="24">
          <cell r="C24" t="str">
            <v>SP</v>
          </cell>
          <cell r="D24">
            <v>9</v>
          </cell>
          <cell r="E24">
            <v>37591</v>
          </cell>
          <cell r="L24">
            <v>-474.12</v>
          </cell>
        </row>
        <row r="25">
          <cell r="C25" t="str">
            <v>SP</v>
          </cell>
          <cell r="D25">
            <v>10</v>
          </cell>
          <cell r="E25">
            <v>37591</v>
          </cell>
          <cell r="L25">
            <v>-1508.86</v>
          </cell>
        </row>
        <row r="26">
          <cell r="C26" t="str">
            <v>SP</v>
          </cell>
          <cell r="D26">
            <v>11</v>
          </cell>
          <cell r="E26">
            <v>37591</v>
          </cell>
          <cell r="L26">
            <v>-312.39</v>
          </cell>
        </row>
        <row r="27">
          <cell r="C27" t="str">
            <v>SP</v>
          </cell>
          <cell r="D27">
            <v>12</v>
          </cell>
          <cell r="E27">
            <v>37591</v>
          </cell>
        </row>
        <row r="28">
          <cell r="C28" t="str">
            <v>SP</v>
          </cell>
          <cell r="D28">
            <v>13</v>
          </cell>
          <cell r="E28">
            <v>37591</v>
          </cell>
        </row>
        <row r="29">
          <cell r="C29" t="str">
            <v>SP</v>
          </cell>
          <cell r="D29">
            <v>1</v>
          </cell>
          <cell r="E29">
            <v>37347</v>
          </cell>
          <cell r="L29">
            <v>0</v>
          </cell>
        </row>
        <row r="30">
          <cell r="C30" t="str">
            <v>SP</v>
          </cell>
          <cell r="D30">
            <v>2</v>
          </cell>
          <cell r="E30">
            <v>37377</v>
          </cell>
          <cell r="L30">
            <v>0</v>
          </cell>
        </row>
        <row r="31">
          <cell r="C31" t="str">
            <v>SP</v>
          </cell>
          <cell r="D31">
            <v>3</v>
          </cell>
          <cell r="E31">
            <v>37408</v>
          </cell>
          <cell r="L31">
            <v>0</v>
          </cell>
        </row>
        <row r="32">
          <cell r="C32" t="str">
            <v>SP</v>
          </cell>
          <cell r="D32">
            <v>4</v>
          </cell>
          <cell r="E32">
            <v>37438</v>
          </cell>
          <cell r="L32">
            <v>0</v>
          </cell>
        </row>
        <row r="33">
          <cell r="C33" t="str">
            <v>SP</v>
          </cell>
          <cell r="D33">
            <v>5</v>
          </cell>
          <cell r="E33">
            <v>37469</v>
          </cell>
          <cell r="L33">
            <v>-4906.66</v>
          </cell>
        </row>
        <row r="34">
          <cell r="C34" t="str">
            <v>SP</v>
          </cell>
          <cell r="D34">
            <v>6</v>
          </cell>
          <cell r="E34">
            <v>37500</v>
          </cell>
          <cell r="L34">
            <v>-19626.64</v>
          </cell>
        </row>
        <row r="35">
          <cell r="C35" t="str">
            <v>SP</v>
          </cell>
          <cell r="D35">
            <v>7</v>
          </cell>
          <cell r="E35">
            <v>37530</v>
          </cell>
          <cell r="L35">
            <v>0</v>
          </cell>
        </row>
        <row r="36">
          <cell r="C36" t="str">
            <v>SP</v>
          </cell>
          <cell r="D36">
            <v>8</v>
          </cell>
          <cell r="E36">
            <v>37561</v>
          </cell>
          <cell r="L36">
            <v>-11039.99</v>
          </cell>
        </row>
        <row r="37">
          <cell r="C37" t="str">
            <v>SP</v>
          </cell>
          <cell r="D37">
            <v>9</v>
          </cell>
          <cell r="E37">
            <v>37591</v>
          </cell>
          <cell r="L37">
            <v>-8586.66</v>
          </cell>
        </row>
        <row r="38">
          <cell r="C38" t="str">
            <v>SP</v>
          </cell>
          <cell r="D38">
            <v>10</v>
          </cell>
          <cell r="E38">
            <v>37591</v>
          </cell>
          <cell r="L38">
            <v>-22079.97</v>
          </cell>
        </row>
        <row r="39">
          <cell r="C39" t="str">
            <v>SP</v>
          </cell>
          <cell r="D39">
            <v>11</v>
          </cell>
          <cell r="E39">
            <v>37591</v>
          </cell>
        </row>
        <row r="40">
          <cell r="C40" t="str">
            <v>SP</v>
          </cell>
          <cell r="D40">
            <v>12</v>
          </cell>
          <cell r="E40">
            <v>37591</v>
          </cell>
        </row>
        <row r="41">
          <cell r="C41" t="str">
            <v>SP</v>
          </cell>
          <cell r="D41">
            <v>13</v>
          </cell>
          <cell r="E41">
            <v>37591</v>
          </cell>
        </row>
        <row r="42">
          <cell r="C42" t="str">
            <v>SP</v>
          </cell>
          <cell r="D42">
            <v>1</v>
          </cell>
          <cell r="E42">
            <v>37347</v>
          </cell>
          <cell r="L42">
            <v>0</v>
          </cell>
        </row>
        <row r="43">
          <cell r="C43" t="str">
            <v>SP</v>
          </cell>
          <cell r="D43">
            <v>2</v>
          </cell>
          <cell r="E43">
            <v>37377</v>
          </cell>
          <cell r="L43">
            <v>0</v>
          </cell>
        </row>
        <row r="44">
          <cell r="C44" t="str">
            <v>SP</v>
          </cell>
          <cell r="D44">
            <v>3</v>
          </cell>
          <cell r="E44">
            <v>37408</v>
          </cell>
          <cell r="L44">
            <v>0</v>
          </cell>
        </row>
        <row r="45">
          <cell r="C45" t="str">
            <v>SP</v>
          </cell>
          <cell r="D45">
            <v>4</v>
          </cell>
          <cell r="E45">
            <v>37438</v>
          </cell>
          <cell r="L45">
            <v>-2150</v>
          </cell>
        </row>
        <row r="46">
          <cell r="C46" t="str">
            <v>SP</v>
          </cell>
          <cell r="D46">
            <v>5</v>
          </cell>
          <cell r="E46">
            <v>37469</v>
          </cell>
          <cell r="L46">
            <v>-1076.75</v>
          </cell>
        </row>
        <row r="47">
          <cell r="C47" t="str">
            <v>SP</v>
          </cell>
          <cell r="D47">
            <v>6</v>
          </cell>
          <cell r="E47">
            <v>37500</v>
          </cell>
          <cell r="L47">
            <v>-3528.25</v>
          </cell>
        </row>
        <row r="48">
          <cell r="C48" t="str">
            <v>SP</v>
          </cell>
          <cell r="D48">
            <v>7</v>
          </cell>
          <cell r="E48">
            <v>37530</v>
          </cell>
          <cell r="L48">
            <v>-2688.75</v>
          </cell>
        </row>
        <row r="49">
          <cell r="C49" t="str">
            <v>SP</v>
          </cell>
          <cell r="D49">
            <v>8</v>
          </cell>
          <cell r="E49">
            <v>37561</v>
          </cell>
          <cell r="L49">
            <v>-3200</v>
          </cell>
        </row>
        <row r="50">
          <cell r="C50" t="str">
            <v>SP</v>
          </cell>
          <cell r="D50">
            <v>9</v>
          </cell>
          <cell r="E50">
            <v>37591</v>
          </cell>
          <cell r="L50">
            <v>-6074.75</v>
          </cell>
        </row>
        <row r="51">
          <cell r="C51" t="str">
            <v>SP</v>
          </cell>
          <cell r="D51">
            <v>10</v>
          </cell>
          <cell r="E51">
            <v>37591</v>
          </cell>
          <cell r="L51">
            <v>-5619.25</v>
          </cell>
        </row>
        <row r="52">
          <cell r="C52" t="str">
            <v>SP</v>
          </cell>
          <cell r="D52">
            <v>11</v>
          </cell>
          <cell r="E52">
            <v>37591</v>
          </cell>
        </row>
        <row r="53">
          <cell r="C53" t="str">
            <v>SP</v>
          </cell>
          <cell r="D53">
            <v>12</v>
          </cell>
          <cell r="E53">
            <v>37591</v>
          </cell>
        </row>
        <row r="54">
          <cell r="C54" t="str">
            <v>SP</v>
          </cell>
          <cell r="D54">
            <v>13</v>
          </cell>
          <cell r="E54">
            <v>37591</v>
          </cell>
        </row>
        <row r="55">
          <cell r="C55" t="str">
            <v>SP</v>
          </cell>
          <cell r="D55">
            <v>1</v>
          </cell>
        </row>
        <row r="56">
          <cell r="C56" t="str">
            <v>SP</v>
          </cell>
          <cell r="D56">
            <v>2</v>
          </cell>
        </row>
        <row r="57">
          <cell r="C57" t="str">
            <v>SP</v>
          </cell>
          <cell r="D57">
            <v>3</v>
          </cell>
        </row>
        <row r="58">
          <cell r="C58" t="str">
            <v>SP</v>
          </cell>
          <cell r="D58">
            <v>4</v>
          </cell>
        </row>
        <row r="59">
          <cell r="C59" t="str">
            <v>SP</v>
          </cell>
          <cell r="D59">
            <v>5</v>
          </cell>
        </row>
        <row r="60">
          <cell r="C60" t="str">
            <v>SP</v>
          </cell>
          <cell r="D60">
            <v>6</v>
          </cell>
        </row>
        <row r="61">
          <cell r="C61" t="str">
            <v>SP</v>
          </cell>
          <cell r="D61">
            <v>7</v>
          </cell>
        </row>
        <row r="62">
          <cell r="C62" t="str">
            <v>SP</v>
          </cell>
          <cell r="D62">
            <v>8</v>
          </cell>
        </row>
        <row r="63">
          <cell r="C63" t="str">
            <v>SP</v>
          </cell>
          <cell r="D63">
            <v>9</v>
          </cell>
        </row>
        <row r="64">
          <cell r="C64" t="str">
            <v>SP</v>
          </cell>
          <cell r="D64">
            <v>10</v>
          </cell>
          <cell r="L64">
            <v>-19492.43</v>
          </cell>
        </row>
        <row r="65">
          <cell r="C65" t="str">
            <v>SP</v>
          </cell>
          <cell r="D65">
            <v>11</v>
          </cell>
          <cell r="L65">
            <v>-19492.43</v>
          </cell>
        </row>
        <row r="66">
          <cell r="C66" t="str">
            <v>SP</v>
          </cell>
          <cell r="D66">
            <v>12</v>
          </cell>
        </row>
        <row r="67">
          <cell r="C67" t="str">
            <v>SP</v>
          </cell>
          <cell r="D67">
            <v>13</v>
          </cell>
        </row>
        <row r="68">
          <cell r="C68" t="str">
            <v>SP</v>
          </cell>
          <cell r="D68">
            <v>1</v>
          </cell>
          <cell r="E68">
            <v>37347</v>
          </cell>
          <cell r="L68">
            <v>0</v>
          </cell>
        </row>
        <row r="69">
          <cell r="C69" t="str">
            <v>SP</v>
          </cell>
          <cell r="D69">
            <v>2</v>
          </cell>
          <cell r="E69">
            <v>37377</v>
          </cell>
          <cell r="L69">
            <v>35978.5</v>
          </cell>
        </row>
        <row r="70">
          <cell r="C70" t="str">
            <v>SP</v>
          </cell>
          <cell r="D70">
            <v>3</v>
          </cell>
          <cell r="E70">
            <v>37408</v>
          </cell>
          <cell r="L70">
            <v>0</v>
          </cell>
        </row>
        <row r="71">
          <cell r="C71" t="str">
            <v>SP</v>
          </cell>
          <cell r="D71">
            <v>4</v>
          </cell>
          <cell r="E71">
            <v>37438</v>
          </cell>
          <cell r="L71">
            <v>22720.799999999999</v>
          </cell>
        </row>
        <row r="72">
          <cell r="C72" t="str">
            <v>SP</v>
          </cell>
          <cell r="D72">
            <v>5</v>
          </cell>
          <cell r="E72">
            <v>37469</v>
          </cell>
          <cell r="L72">
            <v>15888</v>
          </cell>
        </row>
        <row r="73">
          <cell r="C73" t="str">
            <v>SP</v>
          </cell>
          <cell r="D73">
            <v>6</v>
          </cell>
          <cell r="E73">
            <v>37500</v>
          </cell>
          <cell r="L73">
            <v>7508</v>
          </cell>
        </row>
        <row r="74">
          <cell r="C74" t="str">
            <v>SP</v>
          </cell>
          <cell r="D74">
            <v>7</v>
          </cell>
          <cell r="E74">
            <v>37530</v>
          </cell>
          <cell r="L74">
            <v>11960</v>
          </cell>
        </row>
        <row r="75">
          <cell r="C75" t="str">
            <v>SP</v>
          </cell>
          <cell r="D75">
            <v>8</v>
          </cell>
          <cell r="E75">
            <v>37561</v>
          </cell>
          <cell r="L75">
            <v>0</v>
          </cell>
        </row>
        <row r="76">
          <cell r="C76" t="str">
            <v>SP</v>
          </cell>
          <cell r="D76">
            <v>9</v>
          </cell>
          <cell r="E76">
            <v>37591</v>
          </cell>
          <cell r="L76">
            <v>13634</v>
          </cell>
        </row>
        <row r="77">
          <cell r="C77" t="str">
            <v>SP</v>
          </cell>
          <cell r="D77">
            <v>10</v>
          </cell>
          <cell r="E77">
            <v>37591</v>
          </cell>
          <cell r="L77">
            <v>18930.5</v>
          </cell>
        </row>
        <row r="78">
          <cell r="C78" t="str">
            <v>SP</v>
          </cell>
          <cell r="D78">
            <v>11</v>
          </cell>
          <cell r="E78">
            <v>37591</v>
          </cell>
          <cell r="L78">
            <v>28791.5</v>
          </cell>
        </row>
        <row r="79">
          <cell r="C79" t="str">
            <v>SP</v>
          </cell>
          <cell r="D79">
            <v>12</v>
          </cell>
          <cell r="E79">
            <v>37591</v>
          </cell>
        </row>
        <row r="80">
          <cell r="C80" t="str">
            <v>SP</v>
          </cell>
          <cell r="D80">
            <v>13</v>
          </cell>
          <cell r="E80">
            <v>37591</v>
          </cell>
        </row>
        <row r="81">
          <cell r="C81" t="str">
            <v>SP</v>
          </cell>
          <cell r="D81">
            <v>1</v>
          </cell>
          <cell r="E81">
            <v>37347</v>
          </cell>
          <cell r="L81">
            <v>0</v>
          </cell>
        </row>
        <row r="82">
          <cell r="C82" t="str">
            <v>SP</v>
          </cell>
          <cell r="D82">
            <v>2</v>
          </cell>
          <cell r="E82">
            <v>37377</v>
          </cell>
          <cell r="L82">
            <v>4700.92</v>
          </cell>
        </row>
        <row r="83">
          <cell r="C83" t="str">
            <v>SP</v>
          </cell>
          <cell r="D83">
            <v>3</v>
          </cell>
          <cell r="E83">
            <v>37408</v>
          </cell>
          <cell r="L83">
            <v>4997.58</v>
          </cell>
        </row>
        <row r="84">
          <cell r="C84" t="str">
            <v>SP</v>
          </cell>
          <cell r="D84">
            <v>4</v>
          </cell>
          <cell r="E84">
            <v>37438</v>
          </cell>
          <cell r="L84">
            <v>4541.18</v>
          </cell>
        </row>
        <row r="85">
          <cell r="C85" t="str">
            <v>SP</v>
          </cell>
          <cell r="D85">
            <v>5</v>
          </cell>
          <cell r="E85">
            <v>37469</v>
          </cell>
          <cell r="L85">
            <v>4176.0600000000004</v>
          </cell>
        </row>
        <row r="86">
          <cell r="C86" t="str">
            <v>SP</v>
          </cell>
          <cell r="D86">
            <v>6</v>
          </cell>
          <cell r="E86">
            <v>37500</v>
          </cell>
          <cell r="L86">
            <v>3742.48</v>
          </cell>
        </row>
        <row r="87">
          <cell r="C87" t="str">
            <v>SP</v>
          </cell>
          <cell r="D87">
            <v>7</v>
          </cell>
          <cell r="E87">
            <v>37530</v>
          </cell>
          <cell r="L87">
            <v>4541.18</v>
          </cell>
        </row>
        <row r="88">
          <cell r="C88" t="str">
            <v>SP</v>
          </cell>
          <cell r="D88">
            <v>8</v>
          </cell>
          <cell r="E88">
            <v>37561</v>
          </cell>
          <cell r="L88">
            <v>2487.38</v>
          </cell>
        </row>
        <row r="89">
          <cell r="C89" t="str">
            <v>SP</v>
          </cell>
          <cell r="D89">
            <v>9</v>
          </cell>
          <cell r="E89">
            <v>37591</v>
          </cell>
          <cell r="L89">
            <v>889.98</v>
          </cell>
        </row>
        <row r="90">
          <cell r="C90" t="str">
            <v>SP</v>
          </cell>
          <cell r="D90">
            <v>10</v>
          </cell>
          <cell r="E90">
            <v>37591</v>
          </cell>
          <cell r="L90">
            <v>11090.52</v>
          </cell>
        </row>
        <row r="91">
          <cell r="C91" t="str">
            <v>SP</v>
          </cell>
          <cell r="D91">
            <v>11</v>
          </cell>
          <cell r="E91">
            <v>37591</v>
          </cell>
          <cell r="L91">
            <v>6800.36</v>
          </cell>
        </row>
        <row r="92">
          <cell r="C92" t="str">
            <v>SP</v>
          </cell>
          <cell r="D92">
            <v>12</v>
          </cell>
          <cell r="E92">
            <v>37591</v>
          </cell>
          <cell r="L92">
            <v>11826</v>
          </cell>
        </row>
        <row r="93">
          <cell r="C93" t="str">
            <v>SP</v>
          </cell>
          <cell r="D93">
            <v>13</v>
          </cell>
          <cell r="E93">
            <v>37591</v>
          </cell>
          <cell r="L93">
            <v>14344</v>
          </cell>
        </row>
        <row r="94">
          <cell r="C94" t="str">
            <v>SP</v>
          </cell>
          <cell r="D94">
            <v>1</v>
          </cell>
          <cell r="E94">
            <v>37347</v>
          </cell>
          <cell r="L94">
            <v>0</v>
          </cell>
        </row>
        <row r="95">
          <cell r="C95" t="str">
            <v>SP</v>
          </cell>
          <cell r="D95">
            <v>2</v>
          </cell>
          <cell r="E95">
            <v>37377</v>
          </cell>
          <cell r="L95">
            <v>546.77</v>
          </cell>
        </row>
        <row r="96">
          <cell r="C96" t="str">
            <v>SP</v>
          </cell>
          <cell r="D96">
            <v>3</v>
          </cell>
          <cell r="E96">
            <v>37408</v>
          </cell>
          <cell r="L96">
            <v>0</v>
          </cell>
        </row>
        <row r="97">
          <cell r="C97" t="str">
            <v>SP</v>
          </cell>
          <cell r="D97">
            <v>4</v>
          </cell>
          <cell r="E97">
            <v>37438</v>
          </cell>
          <cell r="L97">
            <v>682.45</v>
          </cell>
        </row>
        <row r="98">
          <cell r="C98" t="str">
            <v>SP</v>
          </cell>
          <cell r="D98">
            <v>5</v>
          </cell>
          <cell r="E98">
            <v>37469</v>
          </cell>
          <cell r="L98">
            <v>477.52</v>
          </cell>
        </row>
        <row r="99">
          <cell r="C99" t="str">
            <v>SP</v>
          </cell>
          <cell r="D99">
            <v>6</v>
          </cell>
          <cell r="E99">
            <v>37500</v>
          </cell>
          <cell r="L99">
            <v>225.36</v>
          </cell>
        </row>
        <row r="100">
          <cell r="C100" t="str">
            <v>SP</v>
          </cell>
          <cell r="D100">
            <v>7</v>
          </cell>
          <cell r="E100">
            <v>37530</v>
          </cell>
          <cell r="L100">
            <v>373.58</v>
          </cell>
        </row>
        <row r="101">
          <cell r="C101" t="str">
            <v>SP</v>
          </cell>
          <cell r="D101">
            <v>8</v>
          </cell>
          <cell r="E101">
            <v>37561</v>
          </cell>
          <cell r="L101">
            <v>0</v>
          </cell>
        </row>
        <row r="102">
          <cell r="C102" t="str">
            <v>SP</v>
          </cell>
          <cell r="D102">
            <v>9</v>
          </cell>
          <cell r="E102">
            <v>37591</v>
          </cell>
          <cell r="L102">
            <v>243.09</v>
          </cell>
        </row>
        <row r="103">
          <cell r="C103" t="str">
            <v>SP</v>
          </cell>
          <cell r="D103">
            <v>10</v>
          </cell>
          <cell r="E103">
            <v>37591</v>
          </cell>
          <cell r="L103">
            <v>578.16</v>
          </cell>
        </row>
        <row r="104">
          <cell r="C104" t="str">
            <v>SP</v>
          </cell>
          <cell r="D104">
            <v>11</v>
          </cell>
          <cell r="E104">
            <v>37591</v>
          </cell>
          <cell r="L104">
            <v>427.05</v>
          </cell>
        </row>
        <row r="105">
          <cell r="C105" t="str">
            <v>SP</v>
          </cell>
          <cell r="D105">
            <v>12</v>
          </cell>
          <cell r="E105">
            <v>37591</v>
          </cell>
          <cell r="L105">
            <v>4415</v>
          </cell>
        </row>
        <row r="106">
          <cell r="C106" t="str">
            <v>SP</v>
          </cell>
          <cell r="D106">
            <v>13</v>
          </cell>
          <cell r="E106">
            <v>37591</v>
          </cell>
        </row>
        <row r="107">
          <cell r="C107" t="str">
            <v>SP</v>
          </cell>
          <cell r="D107">
            <v>1</v>
          </cell>
          <cell r="E107">
            <v>37347</v>
          </cell>
          <cell r="L107">
            <v>0</v>
          </cell>
        </row>
        <row r="108">
          <cell r="C108" t="str">
            <v>SP</v>
          </cell>
          <cell r="D108">
            <v>2</v>
          </cell>
          <cell r="E108">
            <v>37377</v>
          </cell>
          <cell r="L108">
            <v>103599.15</v>
          </cell>
        </row>
        <row r="109">
          <cell r="C109" t="str">
            <v>SP</v>
          </cell>
          <cell r="D109">
            <v>3</v>
          </cell>
          <cell r="E109">
            <v>37408</v>
          </cell>
          <cell r="L109">
            <v>118842.35</v>
          </cell>
        </row>
        <row r="110">
          <cell r="C110" t="str">
            <v>SP</v>
          </cell>
          <cell r="D110">
            <v>4</v>
          </cell>
          <cell r="E110">
            <v>37438</v>
          </cell>
          <cell r="L110">
            <v>97490.15</v>
          </cell>
        </row>
        <row r="111">
          <cell r="C111" t="str">
            <v>SP</v>
          </cell>
          <cell r="D111">
            <v>5</v>
          </cell>
          <cell r="E111">
            <v>37469</v>
          </cell>
          <cell r="L111">
            <v>96234.6</v>
          </cell>
        </row>
        <row r="112">
          <cell r="C112" t="str">
            <v>SP</v>
          </cell>
          <cell r="D112">
            <v>6</v>
          </cell>
          <cell r="E112">
            <v>37500</v>
          </cell>
          <cell r="L112">
            <v>99732.5</v>
          </cell>
        </row>
        <row r="113">
          <cell r="C113" t="str">
            <v>SP</v>
          </cell>
          <cell r="D113">
            <v>7</v>
          </cell>
          <cell r="E113">
            <v>37530</v>
          </cell>
          <cell r="L113">
            <v>104011.45</v>
          </cell>
        </row>
        <row r="114">
          <cell r="C114" t="str">
            <v>SP</v>
          </cell>
          <cell r="D114">
            <v>8</v>
          </cell>
          <cell r="E114">
            <v>37561</v>
          </cell>
          <cell r="L114">
            <v>57015</v>
          </cell>
        </row>
        <row r="115">
          <cell r="C115" t="str">
            <v>SP</v>
          </cell>
          <cell r="D115">
            <v>9</v>
          </cell>
          <cell r="E115">
            <v>37591</v>
          </cell>
          <cell r="L115">
            <v>23449.45</v>
          </cell>
        </row>
        <row r="116">
          <cell r="C116" t="str">
            <v>SP</v>
          </cell>
          <cell r="D116">
            <v>10</v>
          </cell>
          <cell r="E116">
            <v>37591</v>
          </cell>
          <cell r="L116">
            <v>257007.3</v>
          </cell>
        </row>
        <row r="117">
          <cell r="C117" t="str">
            <v>SP</v>
          </cell>
          <cell r="D117">
            <v>11</v>
          </cell>
          <cell r="E117">
            <v>37591</v>
          </cell>
          <cell r="L117">
            <v>165632.65</v>
          </cell>
        </row>
        <row r="118">
          <cell r="C118" t="str">
            <v>SP</v>
          </cell>
          <cell r="D118">
            <v>12</v>
          </cell>
          <cell r="E118">
            <v>37591</v>
          </cell>
          <cell r="L118">
            <v>280174</v>
          </cell>
        </row>
        <row r="119">
          <cell r="C119" t="str">
            <v>SP</v>
          </cell>
          <cell r="D119">
            <v>13</v>
          </cell>
          <cell r="E119">
            <v>37591</v>
          </cell>
          <cell r="L119">
            <v>459710</v>
          </cell>
        </row>
        <row r="120">
          <cell r="C120" t="str">
            <v>SP</v>
          </cell>
          <cell r="D120">
            <v>1</v>
          </cell>
          <cell r="E120">
            <v>37347</v>
          </cell>
          <cell r="L120">
            <v>11970</v>
          </cell>
        </row>
        <row r="121">
          <cell r="C121" t="str">
            <v>SP</v>
          </cell>
          <cell r="D121">
            <v>2</v>
          </cell>
          <cell r="E121">
            <v>37377</v>
          </cell>
          <cell r="L121">
            <v>0</v>
          </cell>
        </row>
        <row r="122">
          <cell r="C122" t="str">
            <v>SP</v>
          </cell>
          <cell r="D122">
            <v>3</v>
          </cell>
          <cell r="E122">
            <v>37408</v>
          </cell>
          <cell r="L122">
            <v>0</v>
          </cell>
        </row>
        <row r="123">
          <cell r="C123" t="str">
            <v>SP</v>
          </cell>
          <cell r="D123">
            <v>4</v>
          </cell>
          <cell r="E123">
            <v>37438</v>
          </cell>
          <cell r="L123">
            <v>0</v>
          </cell>
        </row>
        <row r="124">
          <cell r="C124" t="str">
            <v>SP</v>
          </cell>
          <cell r="D124">
            <v>5</v>
          </cell>
          <cell r="E124">
            <v>37469</v>
          </cell>
          <cell r="L124">
            <v>0</v>
          </cell>
        </row>
        <row r="125">
          <cell r="C125" t="str">
            <v>SP</v>
          </cell>
          <cell r="D125">
            <v>6</v>
          </cell>
          <cell r="E125">
            <v>37500</v>
          </cell>
          <cell r="L125">
            <v>0</v>
          </cell>
        </row>
        <row r="126">
          <cell r="C126" t="str">
            <v>SP</v>
          </cell>
          <cell r="D126">
            <v>7</v>
          </cell>
          <cell r="E126">
            <v>37530</v>
          </cell>
          <cell r="L126">
            <v>0</v>
          </cell>
        </row>
        <row r="127">
          <cell r="C127" t="str">
            <v>SP</v>
          </cell>
          <cell r="D127">
            <v>8</v>
          </cell>
          <cell r="E127">
            <v>37561</v>
          </cell>
        </row>
        <row r="128">
          <cell r="C128" t="str">
            <v>SP</v>
          </cell>
          <cell r="D128">
            <v>9</v>
          </cell>
          <cell r="E128">
            <v>37591</v>
          </cell>
          <cell r="L128">
            <v>0</v>
          </cell>
        </row>
        <row r="129">
          <cell r="C129" t="str">
            <v>SP</v>
          </cell>
          <cell r="D129">
            <v>10</v>
          </cell>
          <cell r="E129">
            <v>37591</v>
          </cell>
        </row>
        <row r="130">
          <cell r="C130" t="str">
            <v>SP</v>
          </cell>
          <cell r="D130">
            <v>11</v>
          </cell>
          <cell r="E130">
            <v>37591</v>
          </cell>
        </row>
        <row r="131">
          <cell r="C131" t="str">
            <v>SP</v>
          </cell>
          <cell r="D131">
            <v>12</v>
          </cell>
          <cell r="E131">
            <v>37591</v>
          </cell>
        </row>
        <row r="132">
          <cell r="C132" t="str">
            <v>SP</v>
          </cell>
          <cell r="D132">
            <v>13</v>
          </cell>
          <cell r="E132">
            <v>37591</v>
          </cell>
          <cell r="L132">
            <v>27548</v>
          </cell>
        </row>
        <row r="133">
          <cell r="C133" t="str">
            <v>SP</v>
          </cell>
          <cell r="D133">
            <v>1</v>
          </cell>
          <cell r="E133">
            <v>37347</v>
          </cell>
          <cell r="L133">
            <v>0</v>
          </cell>
        </row>
        <row r="134">
          <cell r="C134" t="str">
            <v>SP</v>
          </cell>
          <cell r="D134">
            <v>2</v>
          </cell>
          <cell r="E134">
            <v>37377</v>
          </cell>
          <cell r="L134">
            <v>5817.6</v>
          </cell>
        </row>
        <row r="135">
          <cell r="C135" t="str">
            <v>SP</v>
          </cell>
          <cell r="D135">
            <v>3</v>
          </cell>
          <cell r="E135">
            <v>37408</v>
          </cell>
          <cell r="L135">
            <v>1864.8</v>
          </cell>
        </row>
        <row r="136">
          <cell r="C136" t="str">
            <v>SP</v>
          </cell>
          <cell r="D136">
            <v>4</v>
          </cell>
          <cell r="E136">
            <v>37438</v>
          </cell>
          <cell r="L136">
            <v>3195.36</v>
          </cell>
        </row>
        <row r="137">
          <cell r="C137" t="str">
            <v>SP</v>
          </cell>
          <cell r="D137">
            <v>5</v>
          </cell>
          <cell r="E137">
            <v>37469</v>
          </cell>
          <cell r="L137">
            <v>1162.08</v>
          </cell>
        </row>
        <row r="138">
          <cell r="C138" t="str">
            <v>SP</v>
          </cell>
          <cell r="D138">
            <v>6</v>
          </cell>
          <cell r="E138">
            <v>37500</v>
          </cell>
          <cell r="L138">
            <v>1872</v>
          </cell>
        </row>
        <row r="139">
          <cell r="C139" t="str">
            <v>SP</v>
          </cell>
          <cell r="D139">
            <v>7</v>
          </cell>
          <cell r="E139">
            <v>37530</v>
          </cell>
          <cell r="L139">
            <v>576</v>
          </cell>
        </row>
        <row r="140">
          <cell r="C140" t="str">
            <v>SP</v>
          </cell>
          <cell r="D140">
            <v>8</v>
          </cell>
          <cell r="E140">
            <v>37561</v>
          </cell>
          <cell r="L140">
            <v>576</v>
          </cell>
        </row>
        <row r="141">
          <cell r="C141" t="str">
            <v>SP</v>
          </cell>
          <cell r="D141">
            <v>9</v>
          </cell>
          <cell r="E141">
            <v>37591</v>
          </cell>
          <cell r="L141">
            <v>576</v>
          </cell>
        </row>
        <row r="142">
          <cell r="C142" t="str">
            <v>SP</v>
          </cell>
          <cell r="D142">
            <v>10</v>
          </cell>
          <cell r="E142">
            <v>37591</v>
          </cell>
          <cell r="L142">
            <v>1651.68</v>
          </cell>
        </row>
        <row r="143">
          <cell r="C143" t="str">
            <v>SP</v>
          </cell>
          <cell r="D143">
            <v>11</v>
          </cell>
          <cell r="E143">
            <v>37591</v>
          </cell>
          <cell r="L143">
            <v>5021.28</v>
          </cell>
        </row>
        <row r="144">
          <cell r="C144" t="str">
            <v>SP</v>
          </cell>
          <cell r="D144">
            <v>12</v>
          </cell>
          <cell r="E144">
            <v>37591</v>
          </cell>
          <cell r="L144">
            <v>2985</v>
          </cell>
        </row>
        <row r="145">
          <cell r="C145" t="str">
            <v>SP</v>
          </cell>
          <cell r="D145">
            <v>13</v>
          </cell>
          <cell r="E145">
            <v>37591</v>
          </cell>
          <cell r="L145">
            <v>3621</v>
          </cell>
        </row>
        <row r="146">
          <cell r="C146" t="str">
            <v>SP</v>
          </cell>
          <cell r="D146">
            <v>1</v>
          </cell>
          <cell r="E146">
            <v>37347</v>
          </cell>
          <cell r="L146">
            <v>0</v>
          </cell>
        </row>
        <row r="147">
          <cell r="C147" t="str">
            <v>SP</v>
          </cell>
          <cell r="D147">
            <v>2</v>
          </cell>
          <cell r="E147">
            <v>37377</v>
          </cell>
          <cell r="L147">
            <v>3592.5</v>
          </cell>
        </row>
        <row r="148">
          <cell r="C148" t="str">
            <v>SP</v>
          </cell>
          <cell r="D148">
            <v>3</v>
          </cell>
          <cell r="E148">
            <v>37408</v>
          </cell>
          <cell r="L148">
            <v>225</v>
          </cell>
        </row>
        <row r="149">
          <cell r="C149" t="str">
            <v>SP</v>
          </cell>
          <cell r="D149">
            <v>4</v>
          </cell>
          <cell r="E149">
            <v>37438</v>
          </cell>
          <cell r="L149">
            <v>3825</v>
          </cell>
        </row>
        <row r="150">
          <cell r="C150" t="str">
            <v>SP</v>
          </cell>
          <cell r="D150">
            <v>5</v>
          </cell>
          <cell r="E150">
            <v>37469</v>
          </cell>
          <cell r="L150">
            <v>1095</v>
          </cell>
        </row>
        <row r="151">
          <cell r="C151" t="str">
            <v>SP</v>
          </cell>
          <cell r="D151">
            <v>6</v>
          </cell>
          <cell r="E151">
            <v>37500</v>
          </cell>
          <cell r="L151">
            <v>645</v>
          </cell>
        </row>
        <row r="152">
          <cell r="C152" t="str">
            <v>SP</v>
          </cell>
          <cell r="D152">
            <v>7</v>
          </cell>
          <cell r="E152">
            <v>37530</v>
          </cell>
          <cell r="L152">
            <v>1290</v>
          </cell>
        </row>
        <row r="153">
          <cell r="C153" t="str">
            <v>SP</v>
          </cell>
          <cell r="D153">
            <v>8</v>
          </cell>
          <cell r="E153">
            <v>37561</v>
          </cell>
          <cell r="L153">
            <v>525</v>
          </cell>
        </row>
        <row r="154">
          <cell r="C154" t="str">
            <v>SP</v>
          </cell>
          <cell r="D154">
            <v>9</v>
          </cell>
          <cell r="E154">
            <v>37591</v>
          </cell>
          <cell r="L154">
            <v>690</v>
          </cell>
        </row>
        <row r="155">
          <cell r="C155" t="str">
            <v>SP</v>
          </cell>
          <cell r="D155">
            <v>10</v>
          </cell>
          <cell r="E155">
            <v>37591</v>
          </cell>
          <cell r="L155">
            <v>28267.5</v>
          </cell>
        </row>
        <row r="156">
          <cell r="C156" t="str">
            <v>SP</v>
          </cell>
          <cell r="D156">
            <v>11</v>
          </cell>
          <cell r="E156">
            <v>37591</v>
          </cell>
          <cell r="L156">
            <v>1650</v>
          </cell>
        </row>
        <row r="157">
          <cell r="C157" t="str">
            <v>SP</v>
          </cell>
          <cell r="D157">
            <v>12</v>
          </cell>
          <cell r="E157">
            <v>37591</v>
          </cell>
          <cell r="L157">
            <v>1650</v>
          </cell>
        </row>
        <row r="158">
          <cell r="C158" t="str">
            <v>SP</v>
          </cell>
          <cell r="D158">
            <v>13</v>
          </cell>
          <cell r="E158">
            <v>37591</v>
          </cell>
          <cell r="L158">
            <v>1650</v>
          </cell>
        </row>
        <row r="159">
          <cell r="C159" t="str">
            <v>SP</v>
          </cell>
          <cell r="D159">
            <v>1</v>
          </cell>
          <cell r="E159">
            <v>37347</v>
          </cell>
          <cell r="L159">
            <v>0</v>
          </cell>
        </row>
        <row r="160">
          <cell r="C160" t="str">
            <v>SP</v>
          </cell>
          <cell r="D160">
            <v>2</v>
          </cell>
          <cell r="E160">
            <v>37377</v>
          </cell>
          <cell r="L160">
            <v>3772.9</v>
          </cell>
        </row>
        <row r="161">
          <cell r="C161" t="str">
            <v>SP</v>
          </cell>
          <cell r="D161">
            <v>3</v>
          </cell>
          <cell r="E161">
            <v>37408</v>
          </cell>
          <cell r="L161">
            <v>722.5</v>
          </cell>
        </row>
        <row r="162">
          <cell r="C162" t="str">
            <v>SP</v>
          </cell>
          <cell r="D162">
            <v>4</v>
          </cell>
          <cell r="E162">
            <v>37438</v>
          </cell>
          <cell r="L162">
            <v>3100.3</v>
          </cell>
        </row>
        <row r="163">
          <cell r="C163" t="str">
            <v>SP</v>
          </cell>
          <cell r="D163">
            <v>5</v>
          </cell>
          <cell r="E163">
            <v>37469</v>
          </cell>
          <cell r="L163">
            <v>1465.2</v>
          </cell>
        </row>
        <row r="164">
          <cell r="C164" t="str">
            <v>SP</v>
          </cell>
          <cell r="D164">
            <v>6</v>
          </cell>
          <cell r="E164">
            <v>37500</v>
          </cell>
          <cell r="L164">
            <v>2531</v>
          </cell>
        </row>
        <row r="165">
          <cell r="C165" t="str">
            <v>SP</v>
          </cell>
          <cell r="D165">
            <v>7</v>
          </cell>
          <cell r="E165">
            <v>37530</v>
          </cell>
          <cell r="L165">
            <v>1878</v>
          </cell>
        </row>
        <row r="166">
          <cell r="C166" t="str">
            <v>SP</v>
          </cell>
          <cell r="D166">
            <v>8</v>
          </cell>
          <cell r="E166">
            <v>37561</v>
          </cell>
          <cell r="L166">
            <v>460.2</v>
          </cell>
        </row>
        <row r="167">
          <cell r="C167" t="str">
            <v>SP</v>
          </cell>
          <cell r="D167">
            <v>9</v>
          </cell>
          <cell r="E167">
            <v>37591</v>
          </cell>
          <cell r="L167">
            <v>1635.62</v>
          </cell>
        </row>
        <row r="168">
          <cell r="C168" t="str">
            <v>SP</v>
          </cell>
          <cell r="D168">
            <v>10</v>
          </cell>
          <cell r="E168">
            <v>37591</v>
          </cell>
          <cell r="L168">
            <v>3806.04</v>
          </cell>
        </row>
        <row r="169">
          <cell r="C169" t="str">
            <v>SP</v>
          </cell>
          <cell r="D169">
            <v>11</v>
          </cell>
          <cell r="E169">
            <v>37591</v>
          </cell>
          <cell r="L169">
            <v>4895.66</v>
          </cell>
        </row>
        <row r="170">
          <cell r="C170" t="str">
            <v>SP</v>
          </cell>
          <cell r="D170">
            <v>12</v>
          </cell>
          <cell r="E170">
            <v>37591</v>
          </cell>
        </row>
        <row r="171">
          <cell r="C171" t="str">
            <v>SP</v>
          </cell>
          <cell r="D171">
            <v>13</v>
          </cell>
          <cell r="E171">
            <v>37591</v>
          </cell>
          <cell r="L171">
            <v>5355</v>
          </cell>
        </row>
      </sheetData>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B1. REGISTRO OC"/>
      <sheetName val="B3. GANTT1"/>
      <sheetName val="B5. HITOS"/>
      <sheetName val="B6.COSTOS MENSUAL"/>
      <sheetName val="B7.COSTOS TOTAL"/>
      <sheetName val="B8. DIF"/>
      <sheetName val="B9.COMPROMISOS"/>
      <sheetName val="D"/>
      <sheetName val="Cash Flows"/>
      <sheetName val="Mine Plan"/>
      <sheetName val="B1__REGISTRO_OC"/>
      <sheetName val="B3__GANTT1"/>
      <sheetName val="B5__HITOS"/>
      <sheetName val="B6_COSTOS_MENSUAL"/>
      <sheetName val="B7_COSTOS_TOTAL"/>
      <sheetName val="B8__DIF"/>
      <sheetName val="B9_COMPROMISOS"/>
    </sheetNames>
    <sheetDataSet>
      <sheetData sheetId="0">
        <row r="19">
          <cell r="A19" t="str">
            <v>A06M301</v>
          </cell>
        </row>
        <row r="21">
          <cell r="A21" t="str">
            <v>ADQUISICION SEGUNDO GIRO LENTO MOLINO BOLAS SAG</v>
          </cell>
        </row>
      </sheetData>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iz"/>
      <sheetName val="Cash Flows"/>
      <sheetName val="Mine Plan"/>
      <sheetName val="PSI"/>
      <sheetName val="PORTADA"/>
      <sheetName val="2a) Resumen Avances"/>
      <sheetName val="Informe Físico"/>
      <sheetName val="Program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Produccion"/>
      <sheetName val="Descuentos"/>
      <sheetName val="Inversiones"/>
      <sheetName val="Hoja3"/>
    </sheetNames>
    <sheetDataSet>
      <sheetData sheetId="0" refreshError="1"/>
      <sheetData sheetId="1" refreshError="1">
        <row r="3">
          <cell r="G3">
            <v>3.4000000000000002E-2</v>
          </cell>
        </row>
      </sheetData>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ro de Control"/>
      <sheetName val="Cálculo económico"/>
      <sheetName val="Pre-producción"/>
      <sheetName val="Análisis SLC"/>
      <sheetName val="Detalle Inversiones"/>
      <sheetName val="Parametros Variables"/>
      <sheetName val="Parámetros fijos"/>
      <sheetName val="Tablero_de_Control"/>
      <sheetName val="Cálculo_económico"/>
      <sheetName val="Análisis_SLC"/>
      <sheetName val="Detalle_Inversiones"/>
      <sheetName val="Parametros_Variables"/>
      <sheetName val="Parámetros_fijos"/>
      <sheetName val="Tarifas_Obras"/>
    </sheetNames>
    <sheetDataSet>
      <sheetData sheetId="0" refreshError="1"/>
      <sheetData sheetId="1" refreshError="1"/>
      <sheetData sheetId="2" refreshError="1"/>
      <sheetData sheetId="3" refreshError="1"/>
      <sheetData sheetId="4" refreshError="1"/>
      <sheetData sheetId="5" refreshError="1">
        <row r="8">
          <cell r="D8">
            <v>730.99964752010419</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ntro_inver"/>
      <sheetName val="areas"/>
      <sheetName val="actividades"/>
      <sheetName val="Antecedentes cota"/>
      <sheetName val="Partidas"/>
      <sheetName val="Inversiones"/>
      <sheetName val="Inversiones (2)"/>
      <sheetName val="Hoja1"/>
      <sheetName val="Hoja2"/>
      <sheetName val="Planilla "/>
      <sheetName val="Antecedentes_cota"/>
      <sheetName val="Inversiones_(2)"/>
    </sheetNames>
    <sheetDataSet>
      <sheetData sheetId="0" refreshError="1"/>
      <sheetData sheetId="1" refreshError="1"/>
      <sheetData sheetId="2" refreshError="1"/>
      <sheetData sheetId="3" refreshError="1"/>
      <sheetData sheetId="4" refreshError="1"/>
      <sheetData sheetId="5">
        <row r="713">
          <cell r="D713">
            <v>551</v>
          </cell>
        </row>
        <row r="714">
          <cell r="D714">
            <v>551</v>
          </cell>
        </row>
        <row r="715">
          <cell r="D715">
            <v>0</v>
          </cell>
        </row>
        <row r="716">
          <cell r="D716">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ne Unit Costs &amp; Consumption C"/>
      <sheetName val="Timing &amp; Assumptions"/>
      <sheetName val="Mine Plan"/>
      <sheetName val="D_Mes"/>
      <sheetName val="tarifas gpro"/>
      <sheetName val="Inversiones"/>
      <sheetName val="CAT_5"/>
      <sheetName val="AP"/>
      <sheetName val="AR"/>
      <sheetName val="FACT"/>
      <sheetName val="DIF"/>
      <sheetName val="CI"/>
      <sheetName val="CR"/>
      <sheetName val="CP"/>
      <sheetName val="DAT"/>
      <sheetName val="EX-DIF"/>
      <sheetName val="SAP"/>
      <sheetName val="HR"/>
      <sheetName val="PARAMETROS"/>
      <sheetName val="CONV.DESEMP."/>
      <sheetName val="TI860 (PRESUP)"/>
      <sheetName val="matriz"/>
      <sheetName val="Sheet2"/>
      <sheetName val="Condicion"/>
      <sheetName val="Itemiz"/>
      <sheetName val="Cám. Curado Ext."/>
      <sheetName val="Tabla velocidades y combustible"/>
      <sheetName val="Lista"/>
      <sheetName val="Resumen Bud FY03 &amp; CO"/>
      <sheetName val="Planilla "/>
      <sheetName val="no borrrar"/>
      <sheetName val="CTTOS"/>
      <sheetName val="EP01-2009.11"/>
      <sheetName val="EQUIPOS"/>
      <sheetName val="General"/>
      <sheetName val="Full Cost"/>
      <sheetName val=""/>
      <sheetName val="Hoja1"/>
      <sheetName val="CALC"/>
      <sheetName val="tierras y pavimentos"/>
      <sheetName val="Chequeos en Propuesta"/>
      <sheetName val="Cash Flows"/>
      <sheetName val="Mine_Unit_Costs_&amp;_Consumption_C"/>
      <sheetName val="Timing_&amp;_Assumptions"/>
      <sheetName val="Mine_Plan"/>
      <sheetName val="tarifas_gpro"/>
      <sheetName val="CONV_DESEMP_"/>
      <sheetName val="TI860_(PRESUP)"/>
      <sheetName val="Mine_Unit_Costs_&amp;_Consumption_1"/>
      <sheetName val="Timing_&amp;_Assumptions1"/>
      <sheetName val="Mine_Plan1"/>
      <sheetName val="tarifas_gpro1"/>
      <sheetName val="CONV_DESEMP_1"/>
      <sheetName val="TI860_(PRESUP)1"/>
      <sheetName val="Mine_Unit_Costs_&amp;_Consumption_2"/>
      <sheetName val="Timing_&amp;_Assumptions2"/>
      <sheetName val="Mine_Plan2"/>
      <sheetName val="tarifas_gpro2"/>
      <sheetName val="CONV_DESEMP_2"/>
      <sheetName val="TI860_(PRESUP)2"/>
      <sheetName val="Valorización Valle"/>
      <sheetName val="Desarrollos"/>
      <sheetName val="Directo"/>
      <sheetName val="Unypre"/>
      <sheetName val="Eco4C"/>
      <sheetName val="Resumen_Bud_FY03_&amp;_CO"/>
      <sheetName val="Planilla_"/>
      <sheetName val="Depreciacion"/>
      <sheetName val="Flujo"/>
      <sheetName val="Ingresos"/>
      <sheetName val="Tabla Comparativa"/>
      <sheetName val="WhiteSheet"/>
      <sheetName val="costos"/>
      <sheetName val="HIDRANDI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ores"/>
      <sheetName val="Resumen"/>
      <sheetName val="Res Econ"/>
      <sheetName val="G.Generales "/>
      <sheetName val="2,0"/>
      <sheetName val="1,0"/>
      <sheetName val="3,0"/>
      <sheetName val="4,0"/>
      <sheetName val="5,0"/>
      <sheetName val="6,0"/>
      <sheetName val="7,0"/>
      <sheetName val="8,0"/>
      <sheetName val="9,0"/>
      <sheetName val="10,0"/>
      <sheetName val="Materiales"/>
    </sheetNames>
    <sheetDataSet>
      <sheetData sheetId="0" refreshError="1">
        <row r="4">
          <cell r="B4">
            <v>4411</v>
          </cell>
        </row>
        <row r="6">
          <cell r="B6">
            <v>3</v>
          </cell>
        </row>
        <row r="7">
          <cell r="B7">
            <v>4</v>
          </cell>
        </row>
        <row r="8">
          <cell r="B8">
            <v>2747</v>
          </cell>
        </row>
        <row r="10">
          <cell r="B10">
            <v>1673</v>
          </cell>
        </row>
        <row r="13">
          <cell r="B13">
            <v>15000</v>
          </cell>
        </row>
        <row r="14">
          <cell r="B14">
            <v>30000</v>
          </cell>
        </row>
        <row r="15">
          <cell r="B15">
            <v>25000</v>
          </cell>
        </row>
        <row r="16">
          <cell r="B16">
            <v>22000</v>
          </cell>
        </row>
        <row r="18">
          <cell r="B18">
            <v>38000</v>
          </cell>
        </row>
        <row r="19">
          <cell r="B19">
            <v>12000</v>
          </cell>
        </row>
        <row r="21">
          <cell r="B21" t="str">
            <v>"Servicio de mantención Mina"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ón_1"/>
      <sheetName val="Inversión Evitada_1"/>
      <sheetName val="Flujos e Indices_1"/>
      <sheetName val="Inversión_2"/>
      <sheetName val="Inversión Evitada_2"/>
      <sheetName val="Flujos e Indices_2"/>
      <sheetName val="Hoja1"/>
      <sheetName val="ESTAD_ROTURAS"/>
      <sheetName val="PERDIDA_ESPESOR"/>
      <sheetName val="INV-MEC-INOXSCHD10"/>
      <sheetName val="INV-MEC-CARBSCHD80"/>
      <sheetName val="DELTAINV-MEC-CARBSCHD80"/>
      <sheetName val="RESUMEN"/>
      <sheetName val="Administración"/>
      <sheetName val="DistrInv"/>
      <sheetName val="Mine Unit Costs &amp; Consumption C"/>
      <sheetName val="D_Mes"/>
      <sheetName val="Inversión_Evitada_1"/>
      <sheetName val="Flujos_e_Indices_1"/>
      <sheetName val="Inversión_Evitada_2"/>
      <sheetName val="Flujos_e_Indices_2"/>
      <sheetName val="Valores"/>
      <sheetName val="variables"/>
      <sheetName val="Inversi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9">
          <cell r="D39">
            <v>2</v>
          </cell>
        </row>
        <row r="81">
          <cell r="D81">
            <v>2</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cipal"/>
      <sheetName val="Alt3 (30x20)"/>
      <sheetName val="Resúmen3"/>
      <sheetName val="Flujo"/>
      <sheetName val="Distr.Progr."/>
      <sheetName val="Equipos"/>
      <sheetName val="N_Hund1 y Prod1"/>
      <sheetName val="CosUnit Acarreo"/>
      <sheetName val="CosUnit Ch-Co"/>
      <sheetName val="CosUnit Trans_Pr"/>
      <sheetName val="CosUnit Vent"/>
      <sheetName val="Serv1"/>
      <sheetName val="ProgProd"/>
      <sheetName val="Parámetros"/>
      <sheetName val="Inversiones"/>
    </sheetNames>
    <sheetDataSet>
      <sheetData sheetId="0"/>
      <sheetData sheetId="1"/>
      <sheetData sheetId="2"/>
      <sheetData sheetId="3" refreshError="1">
        <row r="109">
          <cell r="B109" t="str">
            <v>ERROR DE INCONSISTENCIA</v>
          </cell>
        </row>
      </sheetData>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PA"/>
      <sheetName val="HITOS"/>
      <sheetName val="Res_Inv."/>
      <sheetName val="Ing. Terreno"/>
      <sheetName val="Carta Gantt"/>
      <sheetName val="Flujo Caja "/>
      <sheetName val="Inver-Constr"/>
      <sheetName val="EstimaciónHH"/>
      <sheetName val="Ing. Contraparte"/>
      <sheetName val="Constr. Neto"/>
      <sheetName val="Desmontaje"/>
      <sheetName val="Inspección de Construcción"/>
      <sheetName val="Estudios de Validación"/>
      <sheetName val="Operación"/>
      <sheetName val="Diseño de Detalles"/>
      <sheetName val="ARO"/>
      <sheetName val="Empleabilidad"/>
      <sheetName val="Pes SIC-F-103"/>
      <sheetName val="PAQ-TRASP 1"/>
      <sheetName val="Ficha Activos"/>
      <sheetName val="Prog Maest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on1"/>
      <sheetName val="Colon2"/>
      <sheetName val="Barah1"/>
      <sheetName val="Barah2"/>
      <sheetName val="datos"/>
      <sheetName val="Barah3"/>
      <sheetName val="Gantt C1"/>
      <sheetName val="Gantt C2"/>
      <sheetName val="Gantt B1"/>
      <sheetName val="Flujo"/>
      <sheetName val="Original"/>
      <sheetName val="Condicion"/>
      <sheetName val="error"/>
      <sheetName val="CBVactualizado"/>
      <sheetName val="Gantt_C1"/>
      <sheetName val="Gantt_C2"/>
      <sheetName val="Gantt_B1"/>
      <sheetName val="Bce-A"/>
      <sheetName val="Gantt_C11"/>
      <sheetName val="Gantt_C21"/>
      <sheetName val="Gantt_B11"/>
      <sheetName val="Gantt_C12"/>
      <sheetName val="Gantt_C22"/>
      <sheetName val="Gantt_B12"/>
      <sheetName val="oferta_03-01-06"/>
      <sheetName val="Gantt_C13"/>
      <sheetName val="Gantt_C23"/>
      <sheetName val="Gantt_B13"/>
      <sheetName val="Gantt_C14"/>
      <sheetName val="Gantt_C24"/>
      <sheetName val="Gantt_B14"/>
      <sheetName val="Gantt_C15"/>
      <sheetName val="Gantt_C25"/>
      <sheetName val="Gantt_B15"/>
      <sheetName val="Tapa"/>
      <sheetName val="Categorias"/>
      <sheetName val="Gantt_C16"/>
      <sheetName val="Gantt_C26"/>
      <sheetName val="Gantt_B16"/>
      <sheetName val="Gantt_C17"/>
      <sheetName val="Gantt_C27"/>
      <sheetName val="Gantt_B17"/>
      <sheetName val="Gantt_C18"/>
      <sheetName val="Gantt_C28"/>
      <sheetName val="Gantt_B18"/>
      <sheetName val="Gantt_C19"/>
      <sheetName val="Gantt_C29"/>
      <sheetName val="Gantt_B19"/>
      <sheetName val="Gantt_C110"/>
      <sheetName val="Gantt_C210"/>
      <sheetName val="Gantt_B110"/>
      <sheetName val="Gantt_C111"/>
      <sheetName val="Gantt_C211"/>
      <sheetName val="Gantt_B111"/>
      <sheetName val="Gantt_C112"/>
      <sheetName val="Gantt_C212"/>
      <sheetName val="Gantt_B112"/>
      <sheetName val="oferta_03-01-068"/>
      <sheetName val="Gantt_C113"/>
      <sheetName val="Gantt_C213"/>
      <sheetName val="Gantt_B113"/>
      <sheetName val="Basis"/>
    </sheetNames>
    <sheetDataSet>
      <sheetData sheetId="0" refreshError="1"/>
      <sheetData sheetId="1" refreshError="1"/>
      <sheetData sheetId="2" refreshError="1"/>
      <sheetData sheetId="3" refreshError="1"/>
      <sheetData sheetId="4" refreshError="1">
        <row r="4">
          <cell r="B4" t="str">
            <v>S1</v>
          </cell>
          <cell r="C4" t="str">
            <v>6 x 4</v>
          </cell>
          <cell r="D4">
            <v>2400</v>
          </cell>
          <cell r="E4">
            <v>6</v>
          </cell>
        </row>
        <row r="5">
          <cell r="B5" t="str">
            <v>S2</v>
          </cell>
          <cell r="C5" t="str">
            <v>6 x 5</v>
          </cell>
          <cell r="D5">
            <v>2500</v>
          </cell>
          <cell r="E5">
            <v>6</v>
          </cell>
        </row>
        <row r="6">
          <cell r="B6" t="str">
            <v>S3</v>
          </cell>
          <cell r="C6" t="str">
            <v>5 x 4</v>
          </cell>
          <cell r="D6">
            <v>2100</v>
          </cell>
          <cell r="E6">
            <v>5</v>
          </cell>
        </row>
        <row r="7">
          <cell r="B7" t="str">
            <v>S4</v>
          </cell>
          <cell r="C7" t="str">
            <v>5 x 5</v>
          </cell>
          <cell r="D7">
            <v>2200</v>
          </cell>
          <cell r="E7">
            <v>5.333333333333333</v>
          </cell>
        </row>
        <row r="8">
          <cell r="B8" t="str">
            <v>D1</v>
          </cell>
          <cell r="C8" t="str">
            <v>10 m diám.</v>
          </cell>
          <cell r="D8">
            <v>110</v>
          </cell>
          <cell r="E8">
            <v>50</v>
          </cell>
        </row>
        <row r="9">
          <cell r="B9" t="str">
            <v>D2</v>
          </cell>
          <cell r="C9" t="str">
            <v>7 x 6</v>
          </cell>
          <cell r="D9">
            <v>100</v>
          </cell>
          <cell r="E9">
            <v>50</v>
          </cell>
        </row>
        <row r="10">
          <cell r="B10" t="str">
            <v>S5</v>
          </cell>
          <cell r="C10" t="str">
            <v>2.4 m diám</v>
          </cell>
          <cell r="D10">
            <v>2200</v>
          </cell>
          <cell r="E10">
            <v>3</v>
          </cell>
        </row>
        <row r="11">
          <cell r="B11" t="str">
            <v>D3</v>
          </cell>
          <cell r="C11" t="str">
            <v>caverna</v>
          </cell>
          <cell r="D11">
            <v>110</v>
          </cell>
          <cell r="E11">
            <v>50</v>
          </cell>
        </row>
        <row r="12">
          <cell r="B12" t="str">
            <v>S6</v>
          </cell>
          <cell r="C12" t="str">
            <v>pique equip.</v>
          </cell>
          <cell r="D12">
            <v>4000</v>
          </cell>
          <cell r="E12">
            <v>1.5</v>
          </cell>
        </row>
        <row r="13">
          <cell r="B13" t="str">
            <v>S7</v>
          </cell>
          <cell r="C13" t="str">
            <v>3 m diám</v>
          </cell>
          <cell r="D13">
            <v>2500</v>
          </cell>
          <cell r="E13">
            <v>3</v>
          </cell>
        </row>
        <row r="14">
          <cell r="B14" t="str">
            <v>T1</v>
          </cell>
          <cell r="C14" t="str">
            <v>FFCC T8</v>
          </cell>
          <cell r="D14">
            <v>2250</v>
          </cell>
          <cell r="E14">
            <v>8</v>
          </cell>
        </row>
        <row r="15">
          <cell r="B15" t="str">
            <v>T2</v>
          </cell>
          <cell r="C15" t="str">
            <v>FFCC T8</v>
          </cell>
          <cell r="D15">
            <v>1050</v>
          </cell>
          <cell r="E15">
            <v>8</v>
          </cell>
        </row>
        <row r="16">
          <cell r="B16" t="str">
            <v>E1</v>
          </cell>
          <cell r="C16" t="str">
            <v>Locomotor</v>
          </cell>
          <cell r="D16">
            <v>2525000</v>
          </cell>
          <cell r="E16">
            <v>2.7777777777777779E-3</v>
          </cell>
        </row>
        <row r="17">
          <cell r="B17" t="str">
            <v>E2</v>
          </cell>
          <cell r="C17" t="str">
            <v>Carros 80 t</v>
          </cell>
          <cell r="D17">
            <v>160000</v>
          </cell>
          <cell r="E17">
            <v>5.5555555555555552E-2</v>
          </cell>
        </row>
        <row r="18">
          <cell r="B18" t="str">
            <v>FC1</v>
          </cell>
          <cell r="C18" t="str">
            <v>Vía Férrea</v>
          </cell>
          <cell r="D18">
            <v>1500</v>
          </cell>
          <cell r="E18">
            <v>20</v>
          </cell>
        </row>
        <row r="19">
          <cell r="B19" t="str">
            <v>C1</v>
          </cell>
          <cell r="C19" t="str">
            <v>Correa alim.</v>
          </cell>
          <cell r="D19">
            <v>4750</v>
          </cell>
          <cell r="E19">
            <v>5</v>
          </cell>
        </row>
        <row r="20">
          <cell r="B20" t="str">
            <v>pv</v>
          </cell>
          <cell r="C20" t="str">
            <v>5 m diám</v>
          </cell>
          <cell r="D20">
            <v>3200</v>
          </cell>
          <cell r="E20">
            <v>5</v>
          </cell>
        </row>
        <row r="21">
          <cell r="B21" t="str">
            <v>s8</v>
          </cell>
          <cell r="C21" t="str">
            <v>7 x 7</v>
          </cell>
          <cell r="D21">
            <v>3500</v>
          </cell>
          <cell r="E21">
            <v>6</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sheetData sheetId="52" refreshError="1"/>
      <sheetData sheetId="53" refreshError="1"/>
      <sheetData sheetId="54"/>
      <sheetData sheetId="55"/>
      <sheetData sheetId="56"/>
      <sheetData sheetId="57"/>
      <sheetData sheetId="58"/>
      <sheetData sheetId="59" refreshError="1"/>
      <sheetData sheetId="60" refreshError="1"/>
      <sheetData sheetId="6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s (2)"/>
      <sheetName val="Flujo de Costos (3)"/>
      <sheetName val="Flujo de Costos"/>
      <sheetName val="Flujos Inversiones"/>
      <sheetName val="Costos de Operación"/>
      <sheetName val="Principales Cubicaciones"/>
      <sheetName val="Resumen Global  Actualizado"/>
      <sheetName val="Resumen x Costo Actualizados"/>
      <sheetName val="Indices"/>
      <sheetName val="Resumen sin Actualizar"/>
      <sheetName val="Resumen Inv. Inicial"/>
      <sheetName val="Resumen Subarea"/>
      <sheetName val="Resumen x Costo"/>
      <sheetName val="412"/>
      <sheetName val="413"/>
      <sheetName val="414"/>
      <sheetName val="415"/>
      <sheetName val="416"/>
      <sheetName val="417"/>
      <sheetName val="418"/>
      <sheetName val="419"/>
      <sheetName val="422"/>
      <sheetName val="423"/>
      <sheetName val="424"/>
      <sheetName val="425"/>
      <sheetName val="426"/>
      <sheetName val="427"/>
      <sheetName val="428"/>
      <sheetName val="429"/>
      <sheetName val="432"/>
      <sheetName val="433"/>
      <sheetName val="434"/>
      <sheetName val="435"/>
      <sheetName val="436"/>
      <sheetName val="437"/>
      <sheetName val="438"/>
      <sheetName val="439"/>
      <sheetName val="442"/>
      <sheetName val="448"/>
      <sheetName val="449"/>
      <sheetName val="640"/>
      <sheetName val="670"/>
      <sheetName val="680"/>
      <sheetName val="811"/>
      <sheetName val="812"/>
      <sheetName val="820"/>
      <sheetName val="8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Total"/>
      <sheetName val="Inversiones"/>
      <sheetName val="Resumen-Pto_Oper"/>
      <sheetName val="Resumen-Pto_Inv"/>
      <sheetName val="Resumen_Dot"/>
      <sheetName val="Estima_Dot_Inv"/>
      <sheetName val="TOTALES"/>
      <sheetName val="AREAS 2002"/>
      <sheetName val="AREAS CONCENTRADORA 2001"/>
      <sheetName val="Prod_Concent"/>
      <sheetName val="product"/>
      <sheetName val="Perfo"/>
      <sheetName val="PALAS"/>
      <sheetName val="transporte"/>
      <sheetName val="mov tierra"/>
      <sheetName val="Resumen"/>
      <sheetName val="Base"/>
      <sheetName val="PU"/>
      <sheetName val="412"/>
      <sheetName val="Format"/>
      <sheetName val="STATUS_DP"/>
      <sheetName val="Basis"/>
      <sheetName val="RES"/>
      <sheetName val="STATUS_DP7"/>
      <sheetName val="PARAMETROS_CORREAS"/>
      <sheetName val="PARAMETROS"/>
    </sheetNames>
    <sheetDataSet>
      <sheetData sheetId="0" refreshError="1"/>
      <sheetData sheetId="1" refreshError="1"/>
      <sheetData sheetId="2"/>
      <sheetData sheetId="3" refreshError="1"/>
      <sheetData sheetId="4"/>
      <sheetData sheetId="5" refreshError="1">
        <row r="17">
          <cell r="K17">
            <v>1.2332182879979699E-2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
      <sheetName val="costos"/>
      <sheetName val="proyctrol"/>
      <sheetName val="financiero"/>
      <sheetName val="Gantt"/>
      <sheetName val="Gantt (2)"/>
      <sheetName val="E-PROYECTO"/>
      <sheetName val="412"/>
      <sheetName val="HD"/>
      <sheetName val="DIF. FISICO"/>
      <sheetName val="N06MH12 ACUM MARZO 07"/>
      <sheetName val="Gantt_(2)"/>
      <sheetName val="PROG"/>
      <sheetName val="TOTALES"/>
      <sheetName val="Prod_Concent"/>
      <sheetName val="Parámetros"/>
      <sheetName val="1.1.A. Cátodos ER y SXEW. 2005"/>
      <sheetName val="Gantt_(2)1"/>
      <sheetName val="DIF__FISICO"/>
      <sheetName val="N06MH12_ACUM_MARZO_07"/>
      <sheetName val="1_1_A__Cátodos_ER_y_SXEW__2005"/>
      <sheetName val="Parametros"/>
      <sheetName val="Estima_Dot_Inv"/>
      <sheetName val="Const Staff"/>
      <sheetName val="flujo-Objetivo"/>
      <sheetName val="AREAS 2002"/>
      <sheetName val="AREAS CONCENTRADORA 2001"/>
      <sheetName val="product"/>
      <sheetName val="Perfo"/>
      <sheetName val="PALAS"/>
      <sheetName val="mov tierra"/>
      <sheetName val="DistrInv"/>
      <sheetName val="INTINDEX"/>
      <sheetName val="Basis"/>
      <sheetName val="MAT"/>
      <sheetName val="SA"/>
      <sheetName val="Sheet 1 (Notes)"/>
      <sheetName val="0-Datos de la Obra"/>
      <sheetName val="_"/>
      <sheetName val="Dept.Forecast-2003"/>
      <sheetName val="Dept.Forecast-Jan-Dec2004"/>
      <sheetName val="CINDIREC"/>
      <sheetName val="Parameters"/>
      <sheetName val="Pivot_Tables"/>
      <sheetName val="Base"/>
      <sheetName val="Proyecto Nuevos 2010"/>
      <sheetName val="Valores"/>
      <sheetName val="PROYECTOS"/>
      <sheetName val="Gantt_(2)2"/>
      <sheetName val="N06MH12_ACUM_MARZO_071"/>
      <sheetName val="DIF__FISICO1"/>
      <sheetName val="1_1_A__Cátodos_ER_y_SXEW__20051"/>
      <sheetName val="Const_Staff"/>
      <sheetName val="AREAS_2002"/>
      <sheetName val="AREAS_CONCENTRADORA_2001"/>
      <sheetName val="mov_tierra"/>
      <sheetName val="0-Datos_de_la_Obra"/>
      <sheetName val="Proyecto_Nuevos_2010"/>
      <sheetName val="Sheet_1_(Notes)"/>
      <sheetName val="Gantt_(2)3"/>
      <sheetName val="N06MH12_ACUM_MARZO_072"/>
      <sheetName val="DIF__FISICO2"/>
      <sheetName val="1_1_A__Cátodos_ER_y_SXEW__20052"/>
      <sheetName val="Const_Staff1"/>
      <sheetName val="AREAS_20021"/>
      <sheetName val="AREAS_CONCENTRADORA_20011"/>
      <sheetName val="mov_tierra1"/>
      <sheetName val="0-Datos_de_la_Obra1"/>
      <sheetName val="Proyecto_Nuevos_20101"/>
      <sheetName val="Sheet_1_(Notes)1"/>
      <sheetName val="Dept_Forecast-2003"/>
      <sheetName val="Dept_Forecast-Jan-Dec2004"/>
      <sheetName val="Mine Unit Costs &amp; Consumption C"/>
      <sheetName val="Gantt_(2)4"/>
      <sheetName val="N06MH12_ACUM_MARZO_073"/>
      <sheetName val="DIF__FISICO3"/>
      <sheetName val="1_1_A__Cátodos_ER_y_SXEW__20053"/>
      <sheetName val="Const_Staff2"/>
      <sheetName val="AREAS_20022"/>
      <sheetName val="AREAS_CONCENTRADORA_20012"/>
      <sheetName val="mov_tierra2"/>
      <sheetName val="0-Datos_de_la_Obra2"/>
      <sheetName val="Proyecto_Nuevos_20102"/>
      <sheetName val="Sheet_1_(Notes)2"/>
      <sheetName val="Dept_Forecast-20031"/>
      <sheetName val="Dept_Forecast-Jan-Dec20041"/>
      <sheetName val="datos"/>
      <sheetName val="Gantt_(2)5"/>
      <sheetName val="DIF__FISICO4"/>
      <sheetName val="N06MH12_ACUM_MARZO_074"/>
      <sheetName val="1_1_A__Cátodos_ER_y_SXEW__20054"/>
      <sheetName val="Const_Staff3"/>
      <sheetName val="AREAS_20023"/>
      <sheetName val="AREAS_CONCENTRADORA_20013"/>
      <sheetName val="mov_tierra3"/>
      <sheetName val="TABLAS"/>
      <sheetName val="Resumen"/>
      <sheetName val="Gantt_(2)6"/>
      <sheetName val="DIF__FISICO5"/>
      <sheetName val="N06MH12_ACUM_MARZO_075"/>
      <sheetName val="1_1_A__Cátodos_ER_y_SXEW__20055"/>
      <sheetName val="Const_Staff4"/>
      <sheetName val="AREAS_20024"/>
      <sheetName val="AREAS_CONCENTRADORA_20014"/>
      <sheetName val="mov_tierra4"/>
      <sheetName val="0-Datos_de_la_Obra3"/>
      <sheetName val="Proyecto_Nuevos_20103"/>
      <sheetName val="Sheet_1_(Notes)3"/>
      <sheetName val="Dept_Forecast-20032"/>
      <sheetName val="Dept_Forecast-Jan-Dec20042"/>
      <sheetName val="Plan1"/>
      <sheetName val="7422CW00"/>
      <sheetName val="WBS"/>
      <sheetName val="Staffing Plan"/>
      <sheetName val="Reportabilidad Pérdidas Op"/>
    </sheetNames>
    <sheetDataSet>
      <sheetData sheetId="0">
        <row r="12">
          <cell r="C12" t="str">
            <v/>
          </cell>
        </row>
      </sheetData>
      <sheetData sheetId="1">
        <row r="12">
          <cell r="C12" t="str">
            <v/>
          </cell>
        </row>
      </sheetData>
      <sheetData sheetId="2">
        <row r="12">
          <cell r="C12" t="str">
            <v/>
          </cell>
        </row>
      </sheetData>
      <sheetData sheetId="3">
        <row r="12">
          <cell r="C12" t="str">
            <v/>
          </cell>
        </row>
      </sheetData>
      <sheetData sheetId="4" refreshError="1">
        <row r="12">
          <cell r="C12" t="str">
            <v xml:space="preserve"> </v>
          </cell>
          <cell r="L12" t="str">
            <v xml:space="preserve">CARTA GANTT/CURVA "S" </v>
          </cell>
          <cell r="V12" t="str">
            <v>Objetivo Convenio</v>
          </cell>
        </row>
        <row r="13">
          <cell r="L13" t="str">
            <v>TOTAL</v>
          </cell>
          <cell r="V13" t="str">
            <v>Avance Real</v>
          </cell>
        </row>
        <row r="14">
          <cell r="C14" t="str">
            <v>API:  97-06-02 Construcción sala de acopio de basuras</v>
          </cell>
          <cell r="V14" t="str">
            <v>Período ejecuc. Reprogramado</v>
          </cell>
        </row>
        <row r="15">
          <cell r="C15" t="str">
            <v>y muelle de embarque de alimentación Hotel Hilton</v>
          </cell>
        </row>
        <row r="16">
          <cell r="C16" t="str">
            <v xml:space="preserve">Jefe Proyecto     </v>
          </cell>
          <cell r="E16" t="str">
            <v>PABLO FERNANDEZ</v>
          </cell>
          <cell r="V16" t="str">
            <v>Fecha de control</v>
          </cell>
        </row>
        <row r="17">
          <cell r="G17" t="str">
            <v xml:space="preserve"> </v>
          </cell>
          <cell r="V17">
            <v>35794</v>
          </cell>
        </row>
        <row r="18">
          <cell r="C18" t="str">
            <v>Fase</v>
          </cell>
          <cell r="F18" t="str">
            <v>Año</v>
          </cell>
          <cell r="G18" t="str">
            <v>1 9 9 7</v>
          </cell>
          <cell r="S18" t="str">
            <v>1 9 9 8</v>
          </cell>
          <cell r="U18" t="str">
            <v>%</v>
          </cell>
          <cell r="V18" t="str">
            <v>Fact.</v>
          </cell>
          <cell r="W18" t="str">
            <v>%  Avance</v>
          </cell>
        </row>
        <row r="19">
          <cell r="C19" t="str">
            <v>Items</v>
          </cell>
          <cell r="F19" t="str">
            <v>Mes</v>
          </cell>
          <cell r="G19" t="str">
            <v>ENE</v>
          </cell>
          <cell r="H19" t="str">
            <v>FEB</v>
          </cell>
          <cell r="I19" t="str">
            <v>MAR</v>
          </cell>
          <cell r="J19" t="str">
            <v>ABR</v>
          </cell>
          <cell r="K19" t="str">
            <v>MAY</v>
          </cell>
          <cell r="L19" t="str">
            <v>JUN</v>
          </cell>
          <cell r="M19" t="str">
            <v>JUL</v>
          </cell>
          <cell r="N19" t="str">
            <v>AGO</v>
          </cell>
          <cell r="O19" t="str">
            <v>SEP</v>
          </cell>
          <cell r="P19" t="str">
            <v>OCT</v>
          </cell>
          <cell r="Q19" t="str">
            <v>NOV</v>
          </cell>
          <cell r="R19" t="str">
            <v>DIC</v>
          </cell>
          <cell r="S19" t="str">
            <v>ENE</v>
          </cell>
          <cell r="T19" t="str">
            <v>FEB</v>
          </cell>
          <cell r="U19" t="str">
            <v>A</v>
          </cell>
          <cell r="V19" t="str">
            <v>Peso</v>
          </cell>
          <cell r="W19" t="str">
            <v>Conv. D.</v>
          </cell>
          <cell r="X19" t="str">
            <v>Real</v>
          </cell>
        </row>
        <row r="24">
          <cell r="C24" t="str">
            <v>ADQUISICIONES</v>
          </cell>
          <cell r="V24">
            <v>0.13600000000000001</v>
          </cell>
          <cell r="W24">
            <v>1</v>
          </cell>
          <cell r="X24">
            <v>1</v>
          </cell>
        </row>
        <row r="26">
          <cell r="M26" t="str">
            <v>Licitacion</v>
          </cell>
        </row>
        <row r="28">
          <cell r="C28" t="str">
            <v>CONSTRUCCIÓN</v>
          </cell>
          <cell r="V28">
            <v>0.86399999999999999</v>
          </cell>
          <cell r="W28">
            <v>1.0000000000000002</v>
          </cell>
          <cell r="X28">
            <v>0.91299999999999992</v>
          </cell>
        </row>
        <row r="29">
          <cell r="U29">
            <v>100</v>
          </cell>
        </row>
        <row r="31">
          <cell r="O31" t="str">
            <v>Programada</v>
          </cell>
          <cell r="U31">
            <v>80</v>
          </cell>
        </row>
        <row r="33">
          <cell r="U33">
            <v>60</v>
          </cell>
        </row>
        <row r="35">
          <cell r="U35">
            <v>40</v>
          </cell>
        </row>
        <row r="37">
          <cell r="Q37" t="str">
            <v>Real/Proy.</v>
          </cell>
          <cell r="U37">
            <v>20</v>
          </cell>
        </row>
        <row r="39">
          <cell r="U39">
            <v>0</v>
          </cell>
        </row>
        <row r="42">
          <cell r="C42" t="str">
            <v>Av. Prog. Mes  (Conv.)</v>
          </cell>
          <cell r="G42">
            <v>0</v>
          </cell>
          <cell r="H42">
            <v>0</v>
          </cell>
          <cell r="I42">
            <v>0</v>
          </cell>
          <cell r="J42">
            <v>0</v>
          </cell>
          <cell r="K42">
            <v>0</v>
          </cell>
          <cell r="L42">
            <v>0</v>
          </cell>
          <cell r="M42">
            <v>6.8000000000000007</v>
          </cell>
          <cell r="N42">
            <v>6.8000000000000007</v>
          </cell>
          <cell r="O42">
            <v>21.956121426520625</v>
          </cell>
          <cell r="P42">
            <v>44.966269514111744</v>
          </cell>
          <cell r="Q42">
            <v>19.477609059367637</v>
          </cell>
          <cell r="R42">
            <v>0</v>
          </cell>
          <cell r="S42">
            <v>0</v>
          </cell>
          <cell r="T42">
            <v>0</v>
          </cell>
          <cell r="V42">
            <v>1</v>
          </cell>
          <cell r="W42">
            <v>1.0000000000000002</v>
          </cell>
          <cell r="X42">
            <v>0.92483199999999999</v>
          </cell>
        </row>
        <row r="43">
          <cell r="C43" t="str">
            <v>Av. Prog. Acum. (Conv)</v>
          </cell>
          <cell r="G43">
            <v>0</v>
          </cell>
          <cell r="H43">
            <v>0</v>
          </cell>
          <cell r="I43">
            <v>0</v>
          </cell>
          <cell r="J43">
            <v>0</v>
          </cell>
          <cell r="K43">
            <v>0</v>
          </cell>
          <cell r="L43">
            <v>0</v>
          </cell>
          <cell r="M43">
            <v>6.8000000000000007</v>
          </cell>
          <cell r="N43">
            <v>13.600000000000001</v>
          </cell>
          <cell r="O43">
            <v>35.556121426520626</v>
          </cell>
          <cell r="P43">
            <v>80.522390940632363</v>
          </cell>
          <cell r="Q43">
            <v>100</v>
          </cell>
          <cell r="R43">
            <v>100</v>
          </cell>
          <cell r="S43">
            <v>100</v>
          </cell>
          <cell r="T43">
            <v>100</v>
          </cell>
          <cell r="W43" t="str">
            <v>Curva API</v>
          </cell>
        </row>
        <row r="44">
          <cell r="C44" t="str">
            <v>Av.  Mes (Real/Proy)</v>
          </cell>
          <cell r="G44">
            <v>0</v>
          </cell>
          <cell r="H44">
            <v>0</v>
          </cell>
          <cell r="I44">
            <v>0</v>
          </cell>
          <cell r="J44">
            <v>0</v>
          </cell>
          <cell r="K44">
            <v>0</v>
          </cell>
          <cell r="L44">
            <v>0</v>
          </cell>
          <cell r="M44">
            <v>0</v>
          </cell>
          <cell r="N44">
            <v>6.8</v>
          </cell>
          <cell r="O44">
            <v>5.44</v>
          </cell>
          <cell r="P44">
            <v>2.2240000000000002</v>
          </cell>
          <cell r="Q44">
            <v>29.376000000000005</v>
          </cell>
          <cell r="R44">
            <v>48.6432</v>
          </cell>
          <cell r="S44">
            <v>7.5167999999999999</v>
          </cell>
          <cell r="T44">
            <v>0</v>
          </cell>
          <cell r="W44" t="str">
            <v>Curva  Proyectada</v>
          </cell>
        </row>
        <row r="45">
          <cell r="C45" t="str">
            <v>Av.  Acum. (Real/Proy)</v>
          </cell>
          <cell r="G45">
            <v>0</v>
          </cell>
          <cell r="H45">
            <v>0</v>
          </cell>
          <cell r="I45">
            <v>0</v>
          </cell>
          <cell r="J45">
            <v>0</v>
          </cell>
          <cell r="K45">
            <v>0</v>
          </cell>
          <cell r="L45">
            <v>0</v>
          </cell>
          <cell r="M45">
            <v>0</v>
          </cell>
          <cell r="N45">
            <v>6.8</v>
          </cell>
          <cell r="O45">
            <v>12.24</v>
          </cell>
          <cell r="P45">
            <v>14.464</v>
          </cell>
          <cell r="Q45">
            <v>43.84</v>
          </cell>
          <cell r="R45">
            <v>92.483200000000011</v>
          </cell>
          <cell r="S45">
            <v>100.00000000000001</v>
          </cell>
          <cell r="T45">
            <v>100.00000000000001</v>
          </cell>
          <cell r="U45" t="str">
            <v xml:space="preserve"> </v>
          </cell>
          <cell r="W45" t="str">
            <v>Curva Real</v>
          </cell>
        </row>
        <row r="46">
          <cell r="C46" t="str">
            <v>Cumplimiento Programa Mes</v>
          </cell>
          <cell r="M46">
            <v>0</v>
          </cell>
          <cell r="N46">
            <v>99.999999999999986</v>
          </cell>
          <cell r="O46">
            <v>24.776689353835817</v>
          </cell>
          <cell r="P46">
            <v>4.9459295245785135</v>
          </cell>
          <cell r="Q46">
            <v>150.8193326524941</v>
          </cell>
          <cell r="T46" t="e">
            <v>#DIV/0!</v>
          </cell>
        </row>
        <row r="47">
          <cell r="C47" t="str">
            <v>Cumplimiento Programa Acum.</v>
          </cell>
          <cell r="M47">
            <v>0</v>
          </cell>
          <cell r="N47">
            <v>49.999999999999993</v>
          </cell>
          <cell r="O47">
            <v>34.424452130682681</v>
          </cell>
          <cell r="P47">
            <v>17.962705566783324</v>
          </cell>
          <cell r="Q47">
            <v>43.84</v>
          </cell>
          <cell r="R47">
            <v>92.483200000000011</v>
          </cell>
          <cell r="S47">
            <v>100.00000000000003</v>
          </cell>
          <cell r="T47">
            <v>100.00000000000003</v>
          </cell>
          <cell r="U47" t="str">
            <v xml:space="preserve"> </v>
          </cell>
        </row>
        <row r="48">
          <cell r="W48" t="str">
            <v>File: SAL_CTOL.XLS(GANTT)</v>
          </cell>
        </row>
        <row r="50">
          <cell r="C50" t="str">
            <v xml:space="preserve"> </v>
          </cell>
          <cell r="L50" t="str">
            <v>CARTA GANTT/CURVA "S"</v>
          </cell>
          <cell r="V50" t="str">
            <v>Objetivo Convenio</v>
          </cell>
        </row>
        <row r="51">
          <cell r="L51" t="str">
            <v>ADQUISICIONES</v>
          </cell>
          <cell r="V51" t="str">
            <v>Avance Real</v>
          </cell>
        </row>
        <row r="52">
          <cell r="C52" t="str">
            <v>API:  97-06-02 Construcción sala de acopio de basuras</v>
          </cell>
          <cell r="V52" t="str">
            <v>Período ejecuc. Reprogramado</v>
          </cell>
        </row>
        <row r="53">
          <cell r="C53" t="str">
            <v>y muelle de embarque de alimentación Hotel Hilton</v>
          </cell>
        </row>
        <row r="54">
          <cell r="C54" t="str">
            <v xml:space="preserve">Jefe Proyecto     </v>
          </cell>
          <cell r="E54" t="str">
            <v>PABLO FERNANDEZ</v>
          </cell>
          <cell r="V54" t="str">
            <v>Fecha de control</v>
          </cell>
        </row>
        <row r="55">
          <cell r="G55" t="str">
            <v xml:space="preserve"> </v>
          </cell>
          <cell r="V55">
            <v>35794</v>
          </cell>
        </row>
        <row r="56">
          <cell r="C56" t="str">
            <v>Fase</v>
          </cell>
          <cell r="F56" t="str">
            <v>Año</v>
          </cell>
          <cell r="G56" t="str">
            <v>1 9 9 7</v>
          </cell>
          <cell r="S56" t="str">
            <v>1 9 9 8</v>
          </cell>
          <cell r="U56" t="str">
            <v>%</v>
          </cell>
          <cell r="V56" t="str">
            <v>Fact.</v>
          </cell>
          <cell r="W56" t="str">
            <v>%  Avance</v>
          </cell>
        </row>
        <row r="57">
          <cell r="C57" t="str">
            <v>Items</v>
          </cell>
          <cell r="F57" t="str">
            <v>Mes</v>
          </cell>
          <cell r="G57" t="str">
            <v>ENE</v>
          </cell>
          <cell r="H57" t="str">
            <v>FEB</v>
          </cell>
          <cell r="I57" t="str">
            <v>MAR</v>
          </cell>
          <cell r="J57" t="str">
            <v>ABR</v>
          </cell>
          <cell r="K57" t="str">
            <v>MAY</v>
          </cell>
          <cell r="L57" t="str">
            <v>JUN</v>
          </cell>
          <cell r="M57" t="str">
            <v>JUL</v>
          </cell>
          <cell r="N57" t="str">
            <v>AGO</v>
          </cell>
          <cell r="O57" t="str">
            <v>SEP</v>
          </cell>
          <cell r="P57" t="str">
            <v>OCT</v>
          </cell>
          <cell r="Q57" t="str">
            <v>NOV</v>
          </cell>
          <cell r="R57" t="str">
            <v>DIC</v>
          </cell>
          <cell r="S57" t="str">
            <v>ENE</v>
          </cell>
          <cell r="T57" t="str">
            <v>FEB</v>
          </cell>
          <cell r="U57" t="str">
            <v>A</v>
          </cell>
          <cell r="V57" t="str">
            <v>Peso</v>
          </cell>
          <cell r="W57" t="str">
            <v>Conv. D.</v>
          </cell>
          <cell r="X57" t="str">
            <v>Real</v>
          </cell>
        </row>
        <row r="59">
          <cell r="U59">
            <v>100</v>
          </cell>
        </row>
        <row r="61">
          <cell r="M61" t="str">
            <v>Progranmada</v>
          </cell>
          <cell r="O61" t="str">
            <v>Real/Proy.</v>
          </cell>
          <cell r="U61">
            <v>50</v>
          </cell>
        </row>
        <row r="63">
          <cell r="U63">
            <v>0</v>
          </cell>
        </row>
        <row r="64">
          <cell r="C64" t="str">
            <v xml:space="preserve">Contenedores de </v>
          </cell>
          <cell r="V64">
            <v>1</v>
          </cell>
          <cell r="W64">
            <v>1</v>
          </cell>
          <cell r="X64">
            <v>1</v>
          </cell>
        </row>
        <row r="65">
          <cell r="C65" t="str">
            <v>basura</v>
          </cell>
        </row>
        <row r="72">
          <cell r="C72" t="str">
            <v>Av. Prog. Mes  (Conv.)</v>
          </cell>
          <cell r="G72">
            <v>0</v>
          </cell>
          <cell r="H72">
            <v>0</v>
          </cell>
          <cell r="I72">
            <v>0</v>
          </cell>
          <cell r="J72">
            <v>0</v>
          </cell>
          <cell r="K72">
            <v>0</v>
          </cell>
          <cell r="L72">
            <v>0</v>
          </cell>
          <cell r="M72">
            <v>50</v>
          </cell>
          <cell r="N72">
            <v>50</v>
          </cell>
          <cell r="O72">
            <v>0</v>
          </cell>
          <cell r="P72">
            <v>0</v>
          </cell>
          <cell r="Q72">
            <v>0</v>
          </cell>
          <cell r="R72">
            <v>0</v>
          </cell>
          <cell r="S72">
            <v>0</v>
          </cell>
          <cell r="T72">
            <v>0</v>
          </cell>
          <cell r="V72">
            <v>1</v>
          </cell>
          <cell r="W72">
            <v>1</v>
          </cell>
          <cell r="X72">
            <v>1</v>
          </cell>
        </row>
        <row r="73">
          <cell r="C73" t="str">
            <v>Av. Prog. Acum. (Conv.)</v>
          </cell>
          <cell r="G73">
            <v>0</v>
          </cell>
          <cell r="H73">
            <v>0</v>
          </cell>
          <cell r="I73">
            <v>0</v>
          </cell>
          <cell r="J73">
            <v>0</v>
          </cell>
          <cell r="K73">
            <v>0</v>
          </cell>
          <cell r="L73">
            <v>0</v>
          </cell>
          <cell r="M73">
            <v>50</v>
          </cell>
          <cell r="N73">
            <v>100</v>
          </cell>
          <cell r="O73">
            <v>100</v>
          </cell>
          <cell r="P73">
            <v>100</v>
          </cell>
          <cell r="Q73">
            <v>100</v>
          </cell>
          <cell r="R73">
            <v>100</v>
          </cell>
          <cell r="S73">
            <v>100</v>
          </cell>
          <cell r="T73">
            <v>100</v>
          </cell>
          <cell r="W73" t="str">
            <v>Curva API</v>
          </cell>
        </row>
        <row r="74">
          <cell r="C74" t="str">
            <v>Av. Mes (Real/Proy)</v>
          </cell>
          <cell r="G74">
            <v>0</v>
          </cell>
          <cell r="H74">
            <v>0</v>
          </cell>
          <cell r="I74">
            <v>0</v>
          </cell>
          <cell r="J74">
            <v>0</v>
          </cell>
          <cell r="K74">
            <v>0</v>
          </cell>
          <cell r="L74">
            <v>0</v>
          </cell>
          <cell r="M74">
            <v>0</v>
          </cell>
          <cell r="N74">
            <v>50</v>
          </cell>
          <cell r="O74">
            <v>40</v>
          </cell>
          <cell r="P74">
            <v>10</v>
          </cell>
          <cell r="Q74">
            <v>0</v>
          </cell>
          <cell r="R74">
            <v>0</v>
          </cell>
          <cell r="S74">
            <v>0</v>
          </cell>
          <cell r="T74">
            <v>0</v>
          </cell>
          <cell r="W74" t="str">
            <v>Curva  Proyectada</v>
          </cell>
        </row>
        <row r="75">
          <cell r="C75" t="str">
            <v>Av.Acum. (Real/Proy)</v>
          </cell>
          <cell r="G75">
            <v>0</v>
          </cell>
          <cell r="H75">
            <v>0</v>
          </cell>
          <cell r="I75">
            <v>0</v>
          </cell>
          <cell r="J75">
            <v>0</v>
          </cell>
          <cell r="K75">
            <v>0</v>
          </cell>
          <cell r="L75">
            <v>0</v>
          </cell>
          <cell r="M75">
            <v>0</v>
          </cell>
          <cell r="N75">
            <v>50</v>
          </cell>
          <cell r="O75">
            <v>90</v>
          </cell>
          <cell r="P75">
            <v>100</v>
          </cell>
          <cell r="Q75">
            <v>100</v>
          </cell>
          <cell r="R75">
            <v>100</v>
          </cell>
          <cell r="S75">
            <v>100</v>
          </cell>
          <cell r="T75">
            <v>100</v>
          </cell>
          <cell r="U75" t="str">
            <v xml:space="preserve"> </v>
          </cell>
          <cell r="W75" t="str">
            <v>Curva Real</v>
          </cell>
        </row>
        <row r="76">
          <cell r="C76" t="str">
            <v>Cumplimiento Programa Mes</v>
          </cell>
          <cell r="K76" t="e">
            <v>#DIV/0!</v>
          </cell>
          <cell r="L76" t="e">
            <v>#DIV/0!</v>
          </cell>
          <cell r="M76">
            <v>0</v>
          </cell>
          <cell r="N76">
            <v>100</v>
          </cell>
          <cell r="Q76" t="e">
            <v>#DIV/0!</v>
          </cell>
          <cell r="R76" t="e">
            <v>#DIV/0!</v>
          </cell>
          <cell r="S76" t="e">
            <v>#DIV/0!</v>
          </cell>
          <cell r="T76" t="e">
            <v>#DIV/0!</v>
          </cell>
        </row>
        <row r="77">
          <cell r="C77" t="str">
            <v>Cumplimiento Programa Acum.</v>
          </cell>
          <cell r="K77" t="e">
            <v>#DIV/0!</v>
          </cell>
          <cell r="L77" t="e">
            <v>#DIV/0!</v>
          </cell>
          <cell r="M77">
            <v>0</v>
          </cell>
          <cell r="N77">
            <v>50</v>
          </cell>
          <cell r="O77">
            <v>90</v>
          </cell>
          <cell r="Q77">
            <v>100</v>
          </cell>
          <cell r="R77">
            <v>100</v>
          </cell>
          <cell r="S77">
            <v>100</v>
          </cell>
          <cell r="T77">
            <v>100</v>
          </cell>
          <cell r="U77" t="str">
            <v xml:space="preserve"> </v>
          </cell>
        </row>
        <row r="78">
          <cell r="W78" t="str">
            <v>File: SAL_CTOL.XLS(GANTT)</v>
          </cell>
        </row>
        <row r="80">
          <cell r="C80" t="str">
            <v xml:space="preserve"> </v>
          </cell>
          <cell r="L80" t="str">
            <v xml:space="preserve">CARTA GANTT/CURVA "S" </v>
          </cell>
          <cell r="V80" t="str">
            <v>Objetivo Convenio</v>
          </cell>
        </row>
        <row r="81">
          <cell r="L81" t="str">
            <v>CONSTRUCCIÓN</v>
          </cell>
          <cell r="V81" t="str">
            <v>Avance Real</v>
          </cell>
        </row>
        <row r="82">
          <cell r="C82" t="str">
            <v>API:  97-06-02 Construcción sala de acopio de basuras</v>
          </cell>
          <cell r="V82" t="str">
            <v>Período ejecuc. Reprogramado</v>
          </cell>
        </row>
        <row r="83">
          <cell r="C83" t="str">
            <v>y muelle de embarque de alimentación Hotel Hilton</v>
          </cell>
        </row>
        <row r="84">
          <cell r="C84" t="str">
            <v xml:space="preserve">Jefe Proyecto     </v>
          </cell>
          <cell r="E84" t="str">
            <v>PABLO FERNANDEZ</v>
          </cell>
          <cell r="V84" t="str">
            <v>Fecha de control</v>
          </cell>
        </row>
        <row r="85">
          <cell r="G85" t="str">
            <v xml:space="preserve"> </v>
          </cell>
          <cell r="V85">
            <v>35794</v>
          </cell>
        </row>
        <row r="86">
          <cell r="C86" t="str">
            <v>Fase</v>
          </cell>
          <cell r="F86" t="str">
            <v>Año</v>
          </cell>
          <cell r="G86" t="str">
            <v>1 9 9 7</v>
          </cell>
          <cell r="S86" t="str">
            <v>1 9 9 8</v>
          </cell>
          <cell r="U86" t="str">
            <v>%</v>
          </cell>
          <cell r="V86" t="str">
            <v>Fact.</v>
          </cell>
          <cell r="W86" t="str">
            <v>%  Avance</v>
          </cell>
        </row>
        <row r="87">
          <cell r="C87" t="str">
            <v>Items</v>
          </cell>
          <cell r="F87" t="str">
            <v>Mes</v>
          </cell>
          <cell r="G87" t="str">
            <v>ENE</v>
          </cell>
          <cell r="H87" t="str">
            <v>FEB</v>
          </cell>
          <cell r="I87" t="str">
            <v>MAR</v>
          </cell>
          <cell r="J87" t="str">
            <v>ABR</v>
          </cell>
          <cell r="K87" t="str">
            <v>MAY</v>
          </cell>
          <cell r="L87" t="str">
            <v>JUN</v>
          </cell>
          <cell r="M87" t="str">
            <v>JUL</v>
          </cell>
          <cell r="N87" t="str">
            <v>AGO</v>
          </cell>
          <cell r="O87" t="str">
            <v>SEP</v>
          </cell>
          <cell r="P87" t="str">
            <v>OCT</v>
          </cell>
          <cell r="Q87" t="str">
            <v>NOV</v>
          </cell>
          <cell r="R87" t="str">
            <v>DIC</v>
          </cell>
          <cell r="S87" t="str">
            <v>ENE</v>
          </cell>
          <cell r="T87" t="str">
            <v>FEB</v>
          </cell>
          <cell r="U87" t="str">
            <v>A</v>
          </cell>
          <cell r="V87" t="str">
            <v>Peso</v>
          </cell>
          <cell r="W87" t="str">
            <v>Conv. D.</v>
          </cell>
          <cell r="X87" t="str">
            <v>Real</v>
          </cell>
        </row>
        <row r="89">
          <cell r="U89">
            <v>100</v>
          </cell>
        </row>
        <row r="91">
          <cell r="C91" t="str">
            <v>Licitación</v>
          </cell>
          <cell r="U91">
            <v>75</v>
          </cell>
          <cell r="V91">
            <v>0</v>
          </cell>
          <cell r="W91">
            <v>0</v>
          </cell>
          <cell r="X91">
            <v>0</v>
          </cell>
        </row>
        <row r="93">
          <cell r="C93" t="str">
            <v>Construcción sala</v>
          </cell>
          <cell r="U93">
            <v>50</v>
          </cell>
          <cell r="V93">
            <v>1</v>
          </cell>
          <cell r="W93">
            <v>1.0000000000000002</v>
          </cell>
          <cell r="X93">
            <v>0.91299999999999992</v>
          </cell>
        </row>
        <row r="94">
          <cell r="C94" t="str">
            <v>basura</v>
          </cell>
        </row>
        <row r="95">
          <cell r="N95" t="str">
            <v>Programado</v>
          </cell>
          <cell r="U95">
            <v>25</v>
          </cell>
        </row>
        <row r="96">
          <cell r="Q96" t="str">
            <v>Real/Proy</v>
          </cell>
        </row>
        <row r="97">
          <cell r="U97">
            <v>0</v>
          </cell>
        </row>
        <row r="101">
          <cell r="C101" t="str">
            <v>Av. Prog. Mes  (Conv.)</v>
          </cell>
          <cell r="G101">
            <v>0</v>
          </cell>
          <cell r="H101">
            <v>0</v>
          </cell>
          <cell r="I101">
            <v>0</v>
          </cell>
          <cell r="J101">
            <v>0</v>
          </cell>
          <cell r="K101">
            <v>0</v>
          </cell>
          <cell r="L101">
            <v>0</v>
          </cell>
          <cell r="M101">
            <v>0</v>
          </cell>
          <cell r="N101">
            <v>0</v>
          </cell>
          <cell r="O101">
            <v>25.412177576991464</v>
          </cell>
          <cell r="P101">
            <v>52.044293419110815</v>
          </cell>
          <cell r="Q101">
            <v>22.543529003897728</v>
          </cell>
          <cell r="R101">
            <v>0</v>
          </cell>
          <cell r="S101">
            <v>0</v>
          </cell>
          <cell r="V101">
            <v>1</v>
          </cell>
          <cell r="W101">
            <v>1.0000000000000002</v>
          </cell>
          <cell r="X101">
            <v>0.91299999999999992</v>
          </cell>
        </row>
        <row r="102">
          <cell r="C102" t="str">
            <v>Av. Prog. Acum. (Conv.)</v>
          </cell>
          <cell r="G102">
            <v>0</v>
          </cell>
          <cell r="H102">
            <v>0</v>
          </cell>
          <cell r="I102">
            <v>0</v>
          </cell>
          <cell r="J102">
            <v>0</v>
          </cell>
          <cell r="K102">
            <v>0</v>
          </cell>
          <cell r="L102">
            <v>0</v>
          </cell>
          <cell r="M102">
            <v>0</v>
          </cell>
          <cell r="N102">
            <v>0</v>
          </cell>
          <cell r="O102">
            <v>25.412177576991464</v>
          </cell>
          <cell r="P102">
            <v>77.456470996102283</v>
          </cell>
          <cell r="Q102">
            <v>100.00000000000001</v>
          </cell>
          <cell r="R102">
            <v>100.00000000000001</v>
          </cell>
          <cell r="S102">
            <v>100</v>
          </cell>
          <cell r="T102">
            <v>100</v>
          </cell>
          <cell r="W102" t="str">
            <v>Curva API</v>
          </cell>
        </row>
        <row r="103">
          <cell r="C103" t="str">
            <v>Av. Mes (Real/Proy)</v>
          </cell>
          <cell r="G103">
            <v>0</v>
          </cell>
          <cell r="H103">
            <v>0</v>
          </cell>
          <cell r="I103">
            <v>0</v>
          </cell>
          <cell r="J103">
            <v>0</v>
          </cell>
          <cell r="K103">
            <v>0</v>
          </cell>
          <cell r="L103">
            <v>0</v>
          </cell>
          <cell r="M103">
            <v>0</v>
          </cell>
          <cell r="N103">
            <v>0</v>
          </cell>
          <cell r="O103">
            <v>0</v>
          </cell>
          <cell r="P103">
            <v>1</v>
          </cell>
          <cell r="Q103">
            <v>34</v>
          </cell>
          <cell r="R103">
            <v>56.3</v>
          </cell>
          <cell r="S103">
            <v>8.6999999999999993</v>
          </cell>
          <cell r="W103" t="str">
            <v>Curva  Proyectada</v>
          </cell>
        </row>
        <row r="104">
          <cell r="C104" t="str">
            <v>Av.Acum. (Real/Proy)</v>
          </cell>
          <cell r="G104">
            <v>0</v>
          </cell>
          <cell r="H104">
            <v>0</v>
          </cell>
          <cell r="I104">
            <v>0</v>
          </cell>
          <cell r="J104">
            <v>0</v>
          </cell>
          <cell r="K104">
            <v>0</v>
          </cell>
          <cell r="L104">
            <v>0</v>
          </cell>
          <cell r="M104">
            <v>0</v>
          </cell>
          <cell r="N104">
            <v>0</v>
          </cell>
          <cell r="O104">
            <v>0</v>
          </cell>
          <cell r="P104">
            <v>1</v>
          </cell>
          <cell r="Q104">
            <v>35</v>
          </cell>
          <cell r="R104">
            <v>91.3</v>
          </cell>
          <cell r="S104">
            <v>100</v>
          </cell>
          <cell r="T104">
            <v>100</v>
          </cell>
          <cell r="U104" t="str">
            <v xml:space="preserve"> </v>
          </cell>
          <cell r="W104" t="str">
            <v>Curva Real</v>
          </cell>
        </row>
        <row r="105">
          <cell r="C105" t="str">
            <v>Cumplimiento Programa Mes</v>
          </cell>
          <cell r="L105" t="e">
            <v>#DIV/0!</v>
          </cell>
          <cell r="O105">
            <v>0</v>
          </cell>
          <cell r="P105">
            <v>1.9214402469585592</v>
          </cell>
          <cell r="Q105">
            <v>150.81933265249407</v>
          </cell>
          <cell r="T105" t="e">
            <v>#DIV/0!</v>
          </cell>
        </row>
        <row r="106">
          <cell r="C106" t="str">
            <v>Cumplimiento Programa Acum.</v>
          </cell>
          <cell r="L106" t="e">
            <v>#DIV/0!</v>
          </cell>
          <cell r="O106">
            <v>0</v>
          </cell>
          <cell r="P106">
            <v>1.2910477164010239</v>
          </cell>
          <cell r="Q106">
            <v>35</v>
          </cell>
          <cell r="R106">
            <v>91.299999999999983</v>
          </cell>
          <cell r="T106" t="e">
            <v>#REF!</v>
          </cell>
          <cell r="U106" t="str">
            <v xml:space="preserve"> </v>
          </cell>
        </row>
        <row r="107">
          <cell r="W107" t="str">
            <v>File: SAL_CTOL.XLS(GANTT)</v>
          </cell>
        </row>
        <row r="111">
          <cell r="C111" t="str">
            <v xml:space="preserve"> </v>
          </cell>
          <cell r="L111" t="str">
            <v>CARTA GANTT/CURVA "S"</v>
          </cell>
          <cell r="V111" t="str">
            <v>Objetivo Convenio</v>
          </cell>
        </row>
        <row r="112">
          <cell r="L112" t="str">
            <v>INGENIERIA</v>
          </cell>
          <cell r="V112" t="str">
            <v>Avance Real</v>
          </cell>
        </row>
        <row r="113">
          <cell r="C113" t="str">
            <v>Av.Acum. (Real/Proy)</v>
          </cell>
          <cell r="V113" t="str">
            <v>Período ejecuc. Reprogramado</v>
          </cell>
        </row>
        <row r="114">
          <cell r="C114" t="str">
            <v>Cumplimiento Programa Mes</v>
          </cell>
          <cell r="V114" t="str">
            <v>Rev</v>
          </cell>
          <cell r="W114">
            <v>0</v>
          </cell>
        </row>
        <row r="115">
          <cell r="C115" t="str">
            <v xml:space="preserve">Jefe Proyecto     </v>
          </cell>
          <cell r="E115" t="str">
            <v>PABLO FERNANDEZ</v>
          </cell>
          <cell r="V115" t="str">
            <v>Fecha de control</v>
          </cell>
        </row>
        <row r="116">
          <cell r="G116" t="str">
            <v xml:space="preserve"> </v>
          </cell>
          <cell r="V116">
            <v>0</v>
          </cell>
        </row>
        <row r="117">
          <cell r="C117" t="str">
            <v>Fase</v>
          </cell>
          <cell r="F117" t="str">
            <v>Año</v>
          </cell>
          <cell r="G117" t="str">
            <v>1 9 9 7</v>
          </cell>
          <cell r="S117" t="str">
            <v>1 9 9 8</v>
          </cell>
          <cell r="U117" t="str">
            <v>%</v>
          </cell>
          <cell r="V117" t="str">
            <v>Fact.</v>
          </cell>
          <cell r="W117" t="str">
            <v>%  Avance</v>
          </cell>
        </row>
        <row r="118">
          <cell r="C118" t="str">
            <v>Items</v>
          </cell>
          <cell r="F118" t="str">
            <v>Mes</v>
          </cell>
          <cell r="G118" t="str">
            <v>ENE</v>
          </cell>
          <cell r="H118" t="str">
            <v>FEB</v>
          </cell>
          <cell r="I118" t="str">
            <v>MAR</v>
          </cell>
          <cell r="J118" t="str">
            <v>ABR</v>
          </cell>
          <cell r="K118" t="str">
            <v>MAY</v>
          </cell>
          <cell r="L118" t="str">
            <v>JUN</v>
          </cell>
          <cell r="M118" t="str">
            <v>JUL</v>
          </cell>
          <cell r="N118" t="str">
            <v>AGO</v>
          </cell>
          <cell r="O118" t="str">
            <v>SEP</v>
          </cell>
          <cell r="P118" t="str">
            <v>OCT</v>
          </cell>
          <cell r="Q118" t="str">
            <v>NOV</v>
          </cell>
          <cell r="R118" t="str">
            <v>DIC</v>
          </cell>
          <cell r="S118" t="str">
            <v>ENE</v>
          </cell>
          <cell r="T118" t="str">
            <v>FEB</v>
          </cell>
          <cell r="U118" t="str">
            <v>A</v>
          </cell>
          <cell r="V118" t="str">
            <v>Peso</v>
          </cell>
          <cell r="W118" t="str">
            <v>Conv. D.</v>
          </cell>
          <cell r="X118" t="str">
            <v>Real</v>
          </cell>
        </row>
        <row r="120">
          <cell r="U120">
            <v>100</v>
          </cell>
        </row>
        <row r="122">
          <cell r="U122">
            <v>50</v>
          </cell>
        </row>
        <row r="124">
          <cell r="U124">
            <v>0</v>
          </cell>
        </row>
        <row r="125">
          <cell r="C125" t="str">
            <v>Administración</v>
          </cell>
          <cell r="V125">
            <v>0</v>
          </cell>
          <cell r="W125">
            <v>0</v>
          </cell>
          <cell r="X125">
            <v>0</v>
          </cell>
        </row>
        <row r="126">
          <cell r="C126" t="str">
            <v>proyecto</v>
          </cell>
        </row>
        <row r="133">
          <cell r="C133" t="str">
            <v>Av. Prog. Mes  (Conv.)</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V133">
            <v>0</v>
          </cell>
          <cell r="W133">
            <v>0</v>
          </cell>
          <cell r="X133">
            <v>0</v>
          </cell>
        </row>
        <row r="134">
          <cell r="C134" t="str">
            <v>Av. Prog. Acum. (Conv.)</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W134" t="str">
            <v>Curva API</v>
          </cell>
        </row>
        <row r="135">
          <cell r="C135" t="str">
            <v>Av. Mes (Real/Proy)</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W135" t="str">
            <v>Curva  Proyectada</v>
          </cell>
        </row>
        <row r="136">
          <cell r="C136" t="str">
            <v>Av.Acum. (Real/Proy)</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t="str">
            <v xml:space="preserve"> </v>
          </cell>
          <cell r="W136" t="str">
            <v>Curva Real</v>
          </cell>
        </row>
        <row r="137">
          <cell r="C137" t="str">
            <v>Cumplimiento Programa Mes</v>
          </cell>
          <cell r="K137" t="e">
            <v>#DIV/0!</v>
          </cell>
          <cell r="L137" t="e">
            <v>#DIV/0!</v>
          </cell>
          <cell r="P137" t="e">
            <v>#DIV/0!</v>
          </cell>
          <cell r="Q137" t="e">
            <v>#DIV/0!</v>
          </cell>
          <cell r="R137" t="e">
            <v>#DIV/0!</v>
          </cell>
          <cell r="S137" t="e">
            <v>#DIV/0!</v>
          </cell>
          <cell r="T137" t="e">
            <v>#DIV/0!</v>
          </cell>
        </row>
        <row r="138">
          <cell r="C138" t="str">
            <v>Cumplimiento Programa Acum.</v>
          </cell>
          <cell r="K138" t="e">
            <v>#DIV/0!</v>
          </cell>
          <cell r="L138" t="e">
            <v>#DIV/0!</v>
          </cell>
          <cell r="P138" t="e">
            <v>#DIV/0!</v>
          </cell>
          <cell r="Q138" t="e">
            <v>#DIV/0!</v>
          </cell>
          <cell r="R138" t="e">
            <v>#DIV/0!</v>
          </cell>
          <cell r="S138" t="e">
            <v>#DIV/0!</v>
          </cell>
          <cell r="T138" t="e">
            <v>#DIV/0!</v>
          </cell>
          <cell r="U138" t="str">
            <v xml:space="preserve"> </v>
          </cell>
        </row>
        <row r="139">
          <cell r="W139" t="str">
            <v>File: SAL_CTOL.XLS(GANTT)</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rrador"/>
    </sheetNames>
    <sheetDataSet>
      <sheetData sheetId="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ADOS SIMULACION"/>
      <sheetName val="ID"/>
      <sheetName val="ITO"/>
      <sheetName val="Costos del Dueño"/>
      <sheetName val="Resumen de presupuesto"/>
      <sheetName val="RESUMEN"/>
      <sheetName val="CONTROL ANDINA"/>
      <sheetName val="Hoja1"/>
      <sheetName val="ITEM-N. solo editar esta hoja"/>
      <sheetName val="P.U.N."/>
      <sheetName val="REND"/>
      <sheetName val="I.F."/>
      <sheetName val="M.O."/>
      <sheetName val="GG"/>
      <sheetName val="E.&amp;M."/>
      <sheetName val="PU BOMBAS"/>
      <sheetName val="MAT"/>
      <sheetName val="ITM ELEC"/>
      <sheetName val="MAT ELEC"/>
      <sheetName val="CD ELE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JETIVO Item 1 (5)"/>
      <sheetName val="OBJETIVO 03"/>
      <sheetName val="OBJETIVO Item 1 (04)"/>
      <sheetName val="Portada"/>
      <sheetName val=" ESTRUCTURA DE TRABAJO (WBS)"/>
      <sheetName val="OBJETIVO 06"/>
      <sheetName val="FINANCIERO R-P 05"/>
      <sheetName val="INCURRIDOS  R-P 05"/>
      <sheetName val="CONTROL DE COSTOS MENSUAL"/>
      <sheetName val="COST. TOTAL API"/>
      <sheetName val="CRON_LICIT."/>
      <sheetName val="Avance_Fisico_Ctos"/>
      <sheetName val="TK_SAG"/>
      <sheetName val="HAULAGE"/>
      <sheetName val="CONDUCCION"/>
      <sheetName val="CONTROL FISICO P_R"/>
      <sheetName val="GANTT 05"/>
      <sheetName val="HITOS"/>
      <sheetName val="FICHA"/>
      <sheetName val="OBJETIVO_Item_1_(5)"/>
      <sheetName val="OBJETIVO_03"/>
      <sheetName val="OBJETIVO_Item_1_(04)"/>
      <sheetName val="_ESTRUCTURA_DE_TRABAJO_(WBS)"/>
      <sheetName val="OBJETIVO_06"/>
      <sheetName val="FINANCIERO_R-P_05"/>
      <sheetName val="INCURRIDOS__R-P_05"/>
      <sheetName val="CONTROL_DE_COSTOS_MENSUAL"/>
      <sheetName val="COST__TOTAL_API"/>
      <sheetName val="CRON_LICIT_"/>
      <sheetName val="CONTROL_FISICO_P_R"/>
      <sheetName val="GANTT_05"/>
    </sheetNames>
    <sheetDataSet>
      <sheetData sheetId="0"/>
      <sheetData sheetId="1"/>
      <sheetData sheetId="2"/>
      <sheetData sheetId="3"/>
      <sheetData sheetId="4"/>
      <sheetData sheetId="5">
        <row r="5">
          <cell r="H5">
            <v>1</v>
          </cell>
          <cell r="I5">
            <v>2</v>
          </cell>
          <cell r="J5">
            <v>3</v>
          </cell>
          <cell r="K5">
            <v>4</v>
          </cell>
          <cell r="L5">
            <v>5</v>
          </cell>
          <cell r="M5">
            <v>6</v>
          </cell>
          <cell r="N5">
            <v>7</v>
          </cell>
          <cell r="O5">
            <v>8</v>
          </cell>
          <cell r="P5">
            <v>9</v>
          </cell>
          <cell r="Q5">
            <v>10</v>
          </cell>
          <cell r="R5">
            <v>11</v>
          </cell>
          <cell r="S5">
            <v>12</v>
          </cell>
          <cell r="T5">
            <v>1</v>
          </cell>
          <cell r="U5">
            <v>2</v>
          </cell>
          <cell r="V5">
            <v>3</v>
          </cell>
          <cell r="W5">
            <v>4</v>
          </cell>
          <cell r="X5">
            <v>5</v>
          </cell>
          <cell r="Y5">
            <v>6</v>
          </cell>
          <cell r="Z5">
            <v>7</v>
          </cell>
        </row>
      </sheetData>
      <sheetData sheetId="6">
        <row r="5">
          <cell r="P5">
            <v>1</v>
          </cell>
          <cell r="Q5">
            <v>2</v>
          </cell>
          <cell r="R5">
            <v>3</v>
          </cell>
          <cell r="S5">
            <v>4</v>
          </cell>
          <cell r="T5">
            <v>5</v>
          </cell>
          <cell r="U5">
            <v>6</v>
          </cell>
          <cell r="V5">
            <v>7</v>
          </cell>
          <cell r="W5">
            <v>8</v>
          </cell>
          <cell r="X5">
            <v>9</v>
          </cell>
          <cell r="Y5">
            <v>10</v>
          </cell>
          <cell r="Z5">
            <v>11</v>
          </cell>
        </row>
      </sheetData>
      <sheetData sheetId="7">
        <row r="5">
          <cell r="C5">
            <v>12</v>
          </cell>
          <cell r="D5">
            <v>1</v>
          </cell>
          <cell r="E5">
            <v>2</v>
          </cell>
          <cell r="F5">
            <v>3</v>
          </cell>
          <cell r="G5">
            <v>4</v>
          </cell>
          <cell r="H5">
            <v>5</v>
          </cell>
          <cell r="I5">
            <v>6</v>
          </cell>
          <cell r="J5">
            <v>7</v>
          </cell>
          <cell r="K5">
            <v>8</v>
          </cell>
          <cell r="L5">
            <v>9</v>
          </cell>
          <cell r="M5">
            <v>10</v>
          </cell>
          <cell r="N5">
            <v>11</v>
          </cell>
          <cell r="O5">
            <v>12</v>
          </cell>
          <cell r="P5">
            <v>1</v>
          </cell>
          <cell r="Q5">
            <v>2</v>
          </cell>
          <cell r="R5">
            <v>3</v>
          </cell>
          <cell r="S5">
            <v>4</v>
          </cell>
          <cell r="T5">
            <v>5</v>
          </cell>
          <cell r="U5">
            <v>6</v>
          </cell>
          <cell r="V5">
            <v>7</v>
          </cell>
          <cell r="W5">
            <v>8</v>
          </cell>
          <cell r="X5">
            <v>9</v>
          </cell>
          <cell r="Y5">
            <v>10</v>
          </cell>
          <cell r="Z5">
            <v>11</v>
          </cell>
        </row>
      </sheetData>
      <sheetData sheetId="8"/>
      <sheetData sheetId="9"/>
      <sheetData sheetId="10"/>
      <sheetData sheetId="11"/>
      <sheetData sheetId="12"/>
      <sheetData sheetId="13"/>
      <sheetData sheetId="14"/>
      <sheetData sheetId="15">
        <row r="8">
          <cell r="F8">
            <v>1</v>
          </cell>
          <cell r="G8">
            <v>2</v>
          </cell>
          <cell r="H8">
            <v>3</v>
          </cell>
          <cell r="I8">
            <v>4</v>
          </cell>
          <cell r="J8">
            <v>5</v>
          </cell>
          <cell r="K8">
            <v>6</v>
          </cell>
          <cell r="L8">
            <v>7</v>
          </cell>
          <cell r="M8">
            <v>8</v>
          </cell>
          <cell r="N8">
            <v>9</v>
          </cell>
          <cell r="O8">
            <v>10</v>
          </cell>
          <cell r="P8">
            <v>11</v>
          </cell>
          <cell r="Q8">
            <v>12</v>
          </cell>
          <cell r="R8">
            <v>13</v>
          </cell>
          <cell r="S8">
            <v>14</v>
          </cell>
          <cell r="T8">
            <v>15</v>
          </cell>
          <cell r="U8">
            <v>16</v>
          </cell>
          <cell r="V8">
            <v>17</v>
          </cell>
          <cell r="W8">
            <v>18</v>
          </cell>
          <cell r="X8">
            <v>19</v>
          </cell>
          <cell r="Y8">
            <v>20</v>
          </cell>
          <cell r="Z8">
            <v>21</v>
          </cell>
          <cell r="AA8">
            <v>22</v>
          </cell>
          <cell r="AB8">
            <v>23</v>
          </cell>
          <cell r="AC8">
            <v>24</v>
          </cell>
        </row>
      </sheetData>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JETIVO Item 1 (5)"/>
      <sheetName val="OBJETIVO 03"/>
      <sheetName val="OBJETIVO Item 1 (04)"/>
      <sheetName val="OBJETIVO 06"/>
      <sheetName val="FINANCIERO R-P 06"/>
      <sheetName val="REGISTRO ORDENES DE CAMBIO"/>
      <sheetName val="CONTROL DE COSTOS MENSUAL"/>
      <sheetName val="COST. TOTAL API"/>
      <sheetName val="EXPLICACION DE DIFERENCIAS"/>
      <sheetName val="CONTROL DE COMPROMISOS"/>
      <sheetName val="CONTROL FISICO P_R"/>
      <sheetName val="GANTT 06"/>
      <sheetName val="HITOS"/>
      <sheetName val="INCURRIDOS  R-P 05"/>
      <sheetName val="FINANCIERO R-P 05"/>
      <sheetName val="OBJETIVO_Item_1_(5)"/>
      <sheetName val="OBJETIVO_03"/>
      <sheetName val="OBJETIVO_Item_1_(04)"/>
      <sheetName val="OBJETIVO_06"/>
      <sheetName val="FINANCIERO_R-P_06"/>
      <sheetName val="REGISTRO_ORDENES_DE_CAMBIO"/>
      <sheetName val="CONTROL_DE_COSTOS_MENSUAL"/>
      <sheetName val="COST__TOTAL_API"/>
      <sheetName val="EXPLICACION_DE_DIFERENCIAS"/>
      <sheetName val="CONTROL_DE_COMPROMISOS"/>
      <sheetName val="CONTROL_FISICO_P_R"/>
      <sheetName val="GANTT_06"/>
    </sheetNames>
    <sheetDataSet>
      <sheetData sheetId="0"/>
      <sheetData sheetId="1"/>
      <sheetData sheetId="2"/>
      <sheetData sheetId="3"/>
      <sheetData sheetId="4">
        <row r="5">
          <cell r="C5">
            <v>1</v>
          </cell>
          <cell r="D5">
            <v>2</v>
          </cell>
          <cell r="E5">
            <v>3</v>
          </cell>
          <cell r="F5">
            <v>4</v>
          </cell>
          <cell r="G5">
            <v>5</v>
          </cell>
          <cell r="H5">
            <v>6</v>
          </cell>
          <cell r="I5">
            <v>7</v>
          </cell>
          <cell r="J5">
            <v>8</v>
          </cell>
          <cell r="K5">
            <v>9</v>
          </cell>
          <cell r="L5">
            <v>10</v>
          </cell>
          <cell r="M5">
            <v>11</v>
          </cell>
          <cell r="N5">
            <v>12</v>
          </cell>
          <cell r="O5">
            <v>1</v>
          </cell>
          <cell r="P5">
            <v>2</v>
          </cell>
          <cell r="Q5">
            <v>3</v>
          </cell>
          <cell r="R5">
            <v>4</v>
          </cell>
          <cell r="S5">
            <v>5</v>
          </cell>
          <cell r="T5">
            <v>6</v>
          </cell>
          <cell r="U5">
            <v>7</v>
          </cell>
          <cell r="V5">
            <v>8</v>
          </cell>
          <cell r="W5">
            <v>9</v>
          </cell>
          <cell r="X5">
            <v>10</v>
          </cell>
          <cell r="Y5">
            <v>11</v>
          </cell>
          <cell r="Z5">
            <v>12</v>
          </cell>
        </row>
      </sheetData>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JETIVO Item 1 (5)"/>
      <sheetName val="OBJETIVO 03"/>
      <sheetName val="OBJETIVO Item 1 (04)"/>
      <sheetName val="OBJETIVO 05"/>
      <sheetName val="INFORME AVANCE"/>
      <sheetName val="OBJETIVO_06"/>
      <sheetName val="FINANCIERO R-P 06"/>
      <sheetName val="INCURRIDOS  R-P 06"/>
      <sheetName val="OC"/>
      <sheetName val="C. TOTAL "/>
      <sheetName val="FLUJOS"/>
      <sheetName val="DIF."/>
      <sheetName val="C. DE COMP."/>
      <sheetName val="CONTROL FISICO P_R"/>
      <sheetName val="GANTT 06"/>
      <sheetName val="HITOS"/>
      <sheetName val="CONTROL INCIDENTES"/>
      <sheetName val="COSTOS 06"/>
      <sheetName val="OBJETIVO_Item_1_(5)"/>
      <sheetName val="OBJETIVO_03"/>
      <sheetName val="OBJETIVO_Item_1_(04)"/>
      <sheetName val="OBJETIVO_05"/>
      <sheetName val="INFORME_AVANCE"/>
      <sheetName val="FINANCIERO_R-P_06"/>
      <sheetName val="INCURRIDOS__R-P_06"/>
      <sheetName val="C__TOTAL_"/>
      <sheetName val="DIF_"/>
      <sheetName val="C__DE_COMP_"/>
      <sheetName val="CONTROL_FISICO_P_R"/>
      <sheetName val="GANTT_06"/>
      <sheetName val="CONTROL_INCIDENTES"/>
      <sheetName val="COSTOS_06"/>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ow r="8">
          <cell r="F8">
            <v>1</v>
          </cell>
          <cell r="G8">
            <v>2</v>
          </cell>
          <cell r="H8">
            <v>3</v>
          </cell>
          <cell r="I8">
            <v>4</v>
          </cell>
          <cell r="J8">
            <v>5</v>
          </cell>
          <cell r="K8">
            <v>6</v>
          </cell>
          <cell r="L8">
            <v>7</v>
          </cell>
          <cell r="M8">
            <v>8</v>
          </cell>
          <cell r="N8">
            <v>9</v>
          </cell>
          <cell r="O8">
            <v>10</v>
          </cell>
          <cell r="P8">
            <v>11</v>
          </cell>
          <cell r="Q8">
            <v>12</v>
          </cell>
          <cell r="R8">
            <v>13</v>
          </cell>
          <cell r="S8">
            <v>14</v>
          </cell>
        </row>
      </sheetData>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JETIVO Item 1 (5)"/>
      <sheetName val="OBJETIVO 03"/>
      <sheetName val="OBJETIVO Item 1 (04)"/>
      <sheetName val="Portada"/>
      <sheetName val="CTOS. ORIG."/>
      <sheetName val="COSTOS OBJ.  06"/>
      <sheetName val="C. COSTOS 06 R_P"/>
      <sheetName val="FLUJOS"/>
      <sheetName val="COST. TOTAL API"/>
      <sheetName val="EXP._ DIF."/>
      <sheetName val="Gantt"/>
      <sheetName val="HITOS"/>
      <sheetName val=" COPR."/>
      <sheetName val=" O C"/>
    </sheetNames>
    <sheetDataSet>
      <sheetData sheetId="0"/>
      <sheetData sheetId="1"/>
      <sheetData sheetId="2"/>
      <sheetData sheetId="3"/>
      <sheetData sheetId="4">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S5">
            <v>17</v>
          </cell>
          <cell r="T5">
            <v>18</v>
          </cell>
          <cell r="U5">
            <v>19</v>
          </cell>
          <cell r="V5">
            <v>20</v>
          </cell>
          <cell r="W5">
            <v>21</v>
          </cell>
          <cell r="X5">
            <v>22</v>
          </cell>
          <cell r="Y5">
            <v>23</v>
          </cell>
          <cell r="Z5">
            <v>24</v>
          </cell>
        </row>
      </sheetData>
      <sheetData sheetId="5"/>
      <sheetData sheetId="6"/>
      <sheetData sheetId="7"/>
      <sheetData sheetId="8"/>
      <sheetData sheetId="9"/>
      <sheetData sheetId="10">
        <row r="55">
          <cell r="F55">
            <v>2</v>
          </cell>
          <cell r="G55">
            <v>2</v>
          </cell>
          <cell r="H55">
            <v>3</v>
          </cell>
          <cell r="I55">
            <v>4</v>
          </cell>
          <cell r="J55">
            <v>5</v>
          </cell>
          <cell r="K55">
            <v>6</v>
          </cell>
          <cell r="L55">
            <v>7</v>
          </cell>
          <cell r="M55">
            <v>8</v>
          </cell>
          <cell r="N55">
            <v>9</v>
          </cell>
          <cell r="O55">
            <v>10</v>
          </cell>
          <cell r="P55">
            <v>11</v>
          </cell>
          <cell r="Q55">
            <v>12</v>
          </cell>
          <cell r="R55">
            <v>13</v>
          </cell>
          <cell r="S55">
            <v>14</v>
          </cell>
          <cell r="T55">
            <v>15</v>
          </cell>
          <cell r="U55">
            <v>16</v>
          </cell>
        </row>
      </sheetData>
      <sheetData sheetId="11"/>
      <sheetData sheetId="12"/>
      <sheetData sheetId="1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E AVANCE"/>
      <sheetName val="B1. O.C"/>
      <sheetName val="AV. F_TOTAL"/>
      <sheetName val="AV. F_ING."/>
      <sheetName val="AV. F_ADQ."/>
      <sheetName val="AV. F_CONST."/>
      <sheetName val="B5.  HITOS"/>
      <sheetName val="OBJETIVO 06"/>
      <sheetName val="B6. FLUJOS"/>
      <sheetName val="B7. COSTOS TOTAL"/>
      <sheetName val="B8. EXP. DIF"/>
      <sheetName val="B9. C. COMP."/>
      <sheetName val="CTOS. ORIG."/>
      <sheetName val="Gantt"/>
      <sheetName val="INFORME_AVANCE"/>
      <sheetName val="B1__O_C"/>
      <sheetName val="AV__F_TOTAL"/>
      <sheetName val="AV__F_ING_"/>
      <sheetName val="AV__F_ADQ_"/>
      <sheetName val="AV__F_CONST_"/>
      <sheetName val="B5___HITOS"/>
      <sheetName val="OBJETIVO_06"/>
      <sheetName val="B6__FLUJOS"/>
      <sheetName val="B7__COSTOS_TOTAL"/>
      <sheetName val="B8__EXP__DIF"/>
      <sheetName val="B9__C__COMP_"/>
    </sheetNames>
    <sheetDataSet>
      <sheetData sheetId="0"/>
      <sheetData sheetId="1"/>
      <sheetData sheetId="2"/>
      <sheetData sheetId="3"/>
      <sheetData sheetId="4"/>
      <sheetData sheetId="5"/>
      <sheetData sheetId="6"/>
      <sheetData sheetId="7">
        <row r="5">
          <cell r="H5">
            <v>13</v>
          </cell>
          <cell r="I5">
            <v>14</v>
          </cell>
          <cell r="J5">
            <v>15</v>
          </cell>
          <cell r="K5">
            <v>16</v>
          </cell>
          <cell r="L5">
            <v>17</v>
          </cell>
          <cell r="M5">
            <v>18</v>
          </cell>
          <cell r="N5">
            <v>19</v>
          </cell>
          <cell r="O5">
            <v>20</v>
          </cell>
          <cell r="P5">
            <v>21</v>
          </cell>
          <cell r="Q5">
            <v>22</v>
          </cell>
          <cell r="R5">
            <v>23</v>
          </cell>
          <cell r="S5">
            <v>24</v>
          </cell>
        </row>
      </sheetData>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B1. O.C"/>
      <sheetName val="GANTT"/>
      <sheetName val="OBJETIVO_07"/>
      <sheetName val="FINAN R_P"/>
      <sheetName val="B6. FLUJOS"/>
      <sheetName val="COSTOS TOTAL"/>
      <sheetName val=" EXP. DIF"/>
      <sheetName val=" C. COMP."/>
      <sheetName val="HITOS"/>
      <sheetName val="OBJETIVO 06"/>
      <sheetName val="B1__O_C"/>
      <sheetName val="FINAN_R_P"/>
      <sheetName val="B6__FLUJOS"/>
      <sheetName val="COSTOS_TOTAL"/>
      <sheetName val="_EXP__DIF"/>
      <sheetName val="_C__COMP_"/>
    </sheetNames>
    <sheetDataSet>
      <sheetData sheetId="0"/>
      <sheetData sheetId="1"/>
      <sheetData sheetId="2"/>
      <sheetData sheetId="3"/>
      <sheetData sheetId="4">
        <row r="5">
          <cell r="C5">
            <v>3</v>
          </cell>
          <cell r="D5">
            <v>4</v>
          </cell>
          <cell r="E5">
            <v>5</v>
          </cell>
          <cell r="F5">
            <v>6</v>
          </cell>
          <cell r="G5">
            <v>7</v>
          </cell>
          <cell r="H5">
            <v>8</v>
          </cell>
          <cell r="I5">
            <v>9</v>
          </cell>
          <cell r="J5">
            <v>10</v>
          </cell>
          <cell r="K5">
            <v>11</v>
          </cell>
          <cell r="L5">
            <v>12</v>
          </cell>
          <cell r="M5">
            <v>1</v>
          </cell>
          <cell r="N5">
            <v>2</v>
          </cell>
          <cell r="O5">
            <v>3</v>
          </cell>
          <cell r="P5">
            <v>4</v>
          </cell>
          <cell r="Q5">
            <v>5</v>
          </cell>
          <cell r="R5">
            <v>6</v>
          </cell>
          <cell r="S5">
            <v>7</v>
          </cell>
        </row>
      </sheetData>
      <sheetData sheetId="5"/>
      <sheetData sheetId="6"/>
      <sheetData sheetId="7"/>
      <sheetData sheetId="8"/>
      <sheetData sheetId="9"/>
      <sheetData sheetId="10" refreshError="1"/>
      <sheetData sheetId="11"/>
      <sheetData sheetId="12"/>
      <sheetData sheetId="13"/>
      <sheetData sheetId="14"/>
      <sheetData sheetId="15"/>
      <sheetData sheetId="16"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01A PLANTA&amp;POZAS"/>
      <sheetName val="ECO-PLANTA"/>
      <sheetName val="ECO-PLANTA 2"/>
      <sheetName val="Gráfico2"/>
      <sheetName val="ECO-POZAS"/>
      <sheetName val="Materiales PLANTA TOTAL"/>
      <sheetName val="RESUMEN GASTOS DIRECTOS "/>
      <sheetName val="APUS"/>
      <sheetName val="Materiales 7315"/>
      <sheetName val="Materiales 7316"/>
      <sheetName val="Materiales 7317-A"/>
      <sheetName val="Materiales 7317 - B"/>
      <sheetName val="Materiales 7319"/>
      <sheetName val="Materiales 7318 Tirantes"/>
      <sheetName val="Materiales a Cotizar"/>
      <sheetName val="ECO_LINEA 13.8 kV. PLANTA.16"/>
    </sheetNames>
    <definedNames>
      <definedName name="_PA3" refersTo="#¡REF!"/>
      <definedName name="_PA6" refersTo="#¡REF!"/>
      <definedName name="_SET22"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
      <sheetName val="TABLAS"/>
      <sheetName val="#¡REF"/>
      <sheetName val="Costo Indirecto"/>
      <sheetName val="Pérdidas x colapso"/>
      <sheetName val="Resumen"/>
      <sheetName val="Cumplim. Mensual"/>
      <sheetName val="Producción"/>
      <sheetName val="CapturaRep"/>
      <sheetName val="Milestones&amp;Weights"/>
      <sheetName val="Resumen General por WBS"/>
      <sheetName val="com @ 85"/>
      <sheetName val="Resumen 639"/>
      <sheetName val="EDP"/>
      <sheetName val="Costo_Indirecto"/>
      <sheetName val="Pérdidas_x_colapso"/>
      <sheetName val="Resumen_General_por_WBS"/>
      <sheetName val="CONVERO DOCUM"/>
      <sheetName val="Resumen_639"/>
      <sheetName val="Cumplim__Mensual"/>
      <sheetName val="Costo_Indirecto1"/>
      <sheetName val="Pérdidas_x_colapso1"/>
      <sheetName val="Cumplim__Mensual1"/>
      <sheetName val="Resumen_6391"/>
      <sheetName val="Parámetros"/>
      <sheetName val="Costo_Indirecto2"/>
      <sheetName val="Pérdidas_x_colapso2"/>
      <sheetName val="Resumen_6392"/>
      <sheetName val="Cumplim__Mensual2"/>
      <sheetName val="Budget"/>
      <sheetName val="Costo_Indirecto3"/>
      <sheetName val="Pérdidas_x_colapso3"/>
      <sheetName val="Resumen_6393"/>
      <sheetName val="Cumplim__Mensual3"/>
      <sheetName val="Costo_Indirecto4"/>
      <sheetName val="Pérdidas_x_colapso4"/>
      <sheetName val="Resumen_6394"/>
      <sheetName val="Cumplim__Mensual4"/>
      <sheetName val="Costo_Indirecto5"/>
      <sheetName val="Pérdidas_x_colapso5"/>
      <sheetName val="Resumen_6395"/>
      <sheetName val="Cumplim__Mensual5"/>
      <sheetName val="Costo_Indirecto6"/>
      <sheetName val="Pérdidas_x_colapso6"/>
      <sheetName val="Resumen_6396"/>
      <sheetName val="Cumplim__Mensual6"/>
      <sheetName val="RES"/>
      <sheetName val="Costo_Indirecto7"/>
      <sheetName val="Pérdidas_x_colapso7"/>
      <sheetName val="Resumen_6397"/>
      <sheetName val="Cumplim__Mensual7"/>
      <sheetName val="Costo_Indirecto8"/>
      <sheetName val="Pérdidas_x_colapso8"/>
      <sheetName val="Resumen_6398"/>
      <sheetName val="Cumplim__Mensual8"/>
      <sheetName val="Costo_Indirecto9"/>
      <sheetName val="Pérdidas_x_colapso9"/>
      <sheetName val="Resumen_6399"/>
      <sheetName val="Cumplim__Mensual9"/>
      <sheetName val="Costo_Indirecto10"/>
      <sheetName val="Pérdidas_x_colapso10"/>
      <sheetName val="Resumen_63910"/>
      <sheetName val="Cumplim__Mensual10"/>
      <sheetName val="Resumen_volumen_por_fase1"/>
      <sheetName val="Costo_Indirecto11"/>
      <sheetName val="Pérdidas_x_colapso11"/>
      <sheetName val="Resumen_63911"/>
      <sheetName val="Cumplim__Mensual11"/>
      <sheetName val="Costo_Indirecto12"/>
      <sheetName val="Pérdidas_x_colapso12"/>
      <sheetName val="Resumen_63912"/>
      <sheetName val="Cumplim__Mensual12"/>
      <sheetName val="Costo_Indirecto13"/>
      <sheetName val="Pérdidas_x_colapso13"/>
      <sheetName val="Resumen_63913"/>
      <sheetName val="Cumplim__Mensual13"/>
      <sheetName val="ACOS FASE II"/>
      <sheetName val="F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O A"/>
      <sheetName val="GRAFICO M"/>
      <sheetName val="Prod Mes (3)"/>
      <sheetName val="Dotación p"/>
      <sheetName val="Costos US$"/>
      <sheetName val="Itemes costo"/>
      <sheetName val="Stock"/>
      <sheetName val="Contr-Vtas"/>
      <sheetName val="Hedge"/>
      <sheetName val="BCE"/>
      <sheetName val="E.Rstdo."/>
      <sheetName val="RSTDO"/>
      <sheetName val="CAMREVH4 LINEA 1"/>
      <sheetName val="Input Worksheet - Actual"/>
      <sheetName val="GRAFICO_A"/>
      <sheetName val="GRAFICO_M"/>
      <sheetName val="Prod_Mes_(3)"/>
      <sheetName val="Dotación_p"/>
      <sheetName val="Costos_US$"/>
      <sheetName val="Itemes_costo"/>
      <sheetName val="E_Rstdo_"/>
      <sheetName val="GRAFICO_A1"/>
      <sheetName val="GRAFICO_M1"/>
      <sheetName val="Prod_Mes_(3)1"/>
      <sheetName val="Dotación_p1"/>
      <sheetName val="Costos_US$1"/>
      <sheetName val="Itemes_costo1"/>
      <sheetName val="E_Rstdo_1"/>
      <sheetName val="Hoja1"/>
      <sheetName val="GRAFICO_A2"/>
      <sheetName val="GRAFICO_M2"/>
      <sheetName val="Prod_Mes_(3)2"/>
      <sheetName val="Dotación_p2"/>
      <sheetName val="Costos_US$2"/>
      <sheetName val="Itemes_costo2"/>
      <sheetName val="E_Rstdo_2"/>
      <sheetName val="Budget"/>
      <sheetName val="GRAFICO_A3"/>
      <sheetName val="GRAFICO_M3"/>
      <sheetName val="Prod_Mes_(3)3"/>
      <sheetName val="Dotación_p3"/>
      <sheetName val="Costos_US$3"/>
      <sheetName val="Itemes_costo3"/>
      <sheetName val="E_Rstdo_3"/>
      <sheetName val="Resumen_6395"/>
      <sheetName val="GRAFICO_A4"/>
      <sheetName val="GRAFICO_M4"/>
      <sheetName val="Prod_Mes_(3)4"/>
      <sheetName val="Dotación_p4"/>
      <sheetName val="Costos_US$4"/>
      <sheetName val="Itemes_costo4"/>
      <sheetName val="E_Rstdo_4"/>
      <sheetName val="GRAFICO_A5"/>
      <sheetName val="GRAFICO_M5"/>
      <sheetName val="Prod_Mes_(3)5"/>
      <sheetName val="Dotación_p5"/>
      <sheetName val="Costos_US$5"/>
      <sheetName val="Itemes_costo5"/>
      <sheetName val="E_Rstdo_5"/>
      <sheetName val="GRAFICO_A6"/>
      <sheetName val="GRAFICO_M6"/>
      <sheetName val="Prod_Mes_(3)6"/>
      <sheetName val="Dotación_p6"/>
      <sheetName val="Costos_US$6"/>
      <sheetName val="Itemes_costo6"/>
      <sheetName val="E_Rstdo_6"/>
      <sheetName val="GRAFICO_A7"/>
      <sheetName val="GRAFICO_M7"/>
      <sheetName val="Prod_Mes_(3)7"/>
      <sheetName val="Dotación_p7"/>
      <sheetName val="Costos_US$7"/>
      <sheetName val="Itemes_costo7"/>
      <sheetName val="E_Rstdo_7"/>
      <sheetName val="GRAFICO_A9"/>
      <sheetName val="GRAFICO_M9"/>
      <sheetName val="Prod_Mes_(3)9"/>
      <sheetName val="Dotación_p9"/>
      <sheetName val="Costos_US$9"/>
      <sheetName val="Itemes_costo9"/>
      <sheetName val="E_Rstdo_9"/>
      <sheetName val="GRAFICO_A8"/>
      <sheetName val="GRAFICO_M8"/>
      <sheetName val="Prod_Mes_(3)8"/>
      <sheetName val="Dotación_p8"/>
      <sheetName val="Costos_US$8"/>
      <sheetName val="Itemes_costo8"/>
      <sheetName val="E_Rstdo_8"/>
      <sheetName val="GRAFICO_A12"/>
      <sheetName val="GRAFICO_M12"/>
      <sheetName val="Prod_Mes_(3)12"/>
      <sheetName val="Dotación_p12"/>
      <sheetName val="Costos_US$12"/>
      <sheetName val="Itemes_costo12"/>
      <sheetName val="E_Rstdo_12"/>
      <sheetName val="GRAFICO_A10"/>
      <sheetName val="GRAFICO_M10"/>
      <sheetName val="Prod_Mes_(3)10"/>
      <sheetName val="Dotación_p10"/>
      <sheetName val="Costos_US$10"/>
      <sheetName val="Itemes_costo10"/>
      <sheetName val="E_Rstdo_10"/>
      <sheetName val="STATUS_DP9"/>
      <sheetName val="GRAFICO_A11"/>
      <sheetName val="GRAFICO_M11"/>
      <sheetName val="Prod_Mes_(3)11"/>
      <sheetName val="Dotación_p11"/>
      <sheetName val="Costos_US$11"/>
      <sheetName val="Itemes_costo11"/>
      <sheetName val="E_Rstdo_11"/>
      <sheetName val="STATUS_DP17"/>
      <sheetName val="CAMREVH4_LINEA_1"/>
      <sheetName val="GRAFICO_A13"/>
      <sheetName val="GRAFICO_M13"/>
      <sheetName val="Prod_Mes_(3)13"/>
      <sheetName val="Dotación_p13"/>
      <sheetName val="Costos_US$13"/>
      <sheetName val="Itemes_costo13"/>
      <sheetName val="E_Rstdo_13"/>
      <sheetName val="CAMREVH4_LINEA_11"/>
      <sheetName val="Des"/>
      <sheetName val="RAJO"/>
      <sheetName val="CAMREVH4"/>
      <sheetName val="com @ 85"/>
      <sheetName val="#REF"/>
      <sheetName val="Basis"/>
      <sheetName val="Invers 1"/>
      <sheetName val="Invers 2"/>
      <sheetName val="COMPARATIVO HH vs EQUIPO FIJO"/>
      <sheetName val="Gantt automatica Collahuasi"/>
      <sheetName val="ECO-02B"/>
      <sheetName val="ECO-04"/>
      <sheetName val="Recursos"/>
      <sheetName val="S"/>
      <sheetName val="Recursos Res"/>
      <sheetName val="Curva S"/>
      <sheetName val="GG"/>
      <sheetName val="Presupuesto"/>
      <sheetName val="Presup detalle"/>
      <sheetName val="Desarrollo Interno"/>
      <sheetName val="Doc licitacion"/>
      <sheetName val="Precalificación"/>
      <sheetName val="Licit 1-2019"/>
      <sheetName val="Licit 2-2020"/>
      <sheetName val="Parâmetros"/>
      <sheetName val="INDIRECTOS"/>
      <sheetName val="Av. Fisico &amp; Financiero"/>
      <sheetName val="Cierre"/>
      <sheetName val="Mano de Obra"/>
      <sheetName val="EPI_Directo"/>
      <sheetName val="Turno 10 x 5"/>
      <sheetName val="Movilidad"/>
      <sheetName val="Alojamiento"/>
      <sheetName val="Baños_Agua"/>
      <sheetName val="Cursos"/>
      <sheetName val="Informe Físico"/>
      <sheetName val="MATRIZ"/>
      <sheetName val="Dados Orçados"/>
      <sheetName val="CODE"/>
      <sheetName val="Transporte"/>
      <sheetName val="GRAFICO_A14"/>
      <sheetName val="GRAFICO_M14"/>
      <sheetName val="Prod_Mes_(3)14"/>
      <sheetName val="Dotación_p14"/>
      <sheetName val="Costos_US$14"/>
      <sheetName val="Itemes_costo14"/>
      <sheetName val="E_Rstdo_14"/>
      <sheetName val="CAMREVH4_LINEA_12"/>
      <sheetName val="Input_Worksheet_-_Actual"/>
      <sheetName val="Invers_1"/>
      <sheetName val="Invers_2"/>
      <sheetName val="com_@_85"/>
      <sheetName val="COMPARATIVO_HH_vs_EQUIPO_FIJO"/>
      <sheetName val="Gantt_automatica_Collahuasi"/>
      <sheetName val="Recursos_Res"/>
      <sheetName val="Curva_S"/>
      <sheetName val="Presup_detalle"/>
      <sheetName val="Desarrollo_Interno"/>
      <sheetName val="Doc_licitacion"/>
      <sheetName val="Licit_1-2019"/>
      <sheetName val="Licit_2-2020"/>
      <sheetName val="Av__Fisico_&amp;_Financiero"/>
      <sheetName val="Mano_de_Obra"/>
      <sheetName val="Turno_10_x_5"/>
      <sheetName val="Informe_Físico"/>
      <sheetName val="Condicion"/>
      <sheetName val="BA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ASE"/>
      <sheetName val="SUBTE"/>
      <sheetName val="RAJO"/>
      <sheetName val="Origen-Destino"/>
      <sheetName val="Dota"/>
      <sheetName val="Reservas"/>
      <sheetName val="COMP. 02-01"/>
    </sheetNames>
    <sheetDataSet>
      <sheetData sheetId="0" refreshError="1">
        <row r="1">
          <cell r="A1" t="str">
            <v>TABLA Nº 1</v>
          </cell>
          <cell r="B1" t="str">
            <v>CODELCO-CHILE DIVISION ANDINA</v>
          </cell>
        </row>
        <row r="2">
          <cell r="B2" t="str">
            <v>PLAN  DE  PRODUCCION  CASO  BASE  2002</v>
          </cell>
        </row>
        <row r="3">
          <cell r="B3" t="str">
            <v>RESUMEN</v>
          </cell>
        </row>
        <row r="5">
          <cell r="B5" t="str">
            <v>Rev. 1</v>
          </cell>
          <cell r="AB5" t="str">
            <v>julio 2001</v>
          </cell>
        </row>
        <row r="6">
          <cell r="A6" t="str">
            <v>SECTOR</v>
          </cell>
          <cell r="B6" t="str">
            <v>UN.</v>
          </cell>
          <cell r="C6">
            <v>2002</v>
          </cell>
          <cell r="D6">
            <v>2003</v>
          </cell>
          <cell r="E6">
            <v>2004</v>
          </cell>
          <cell r="F6">
            <v>2005</v>
          </cell>
          <cell r="G6">
            <v>2006</v>
          </cell>
          <cell r="H6">
            <v>2007</v>
          </cell>
          <cell r="I6">
            <v>2008</v>
          </cell>
          <cell r="J6">
            <v>2009</v>
          </cell>
          <cell r="K6">
            <v>2010</v>
          </cell>
          <cell r="L6">
            <v>2011</v>
          </cell>
          <cell r="M6">
            <v>2012</v>
          </cell>
          <cell r="N6">
            <v>2013</v>
          </cell>
          <cell r="O6">
            <v>2014</v>
          </cell>
          <cell r="P6">
            <v>2015</v>
          </cell>
          <cell r="Q6">
            <v>2016</v>
          </cell>
          <cell r="R6">
            <v>2017</v>
          </cell>
          <cell r="S6">
            <v>2018</v>
          </cell>
          <cell r="T6">
            <v>2019</v>
          </cell>
          <cell r="U6">
            <v>2020</v>
          </cell>
          <cell r="V6">
            <v>2021</v>
          </cell>
          <cell r="W6">
            <v>2022</v>
          </cell>
          <cell r="X6">
            <v>2023</v>
          </cell>
          <cell r="Y6">
            <v>2024</v>
          </cell>
          <cell r="Z6">
            <v>2025</v>
          </cell>
          <cell r="AA6">
            <v>2026</v>
          </cell>
          <cell r="AB6" t="str">
            <v>TOTAL</v>
          </cell>
        </row>
        <row r="8">
          <cell r="A8" t="str">
            <v xml:space="preserve"> MINA SUBTERRANEA </v>
          </cell>
        </row>
        <row r="10">
          <cell r="A10" t="str">
            <v>TERCER PANEL /</v>
          </cell>
          <cell r="B10" t="str">
            <v>k t</v>
          </cell>
          <cell r="C10">
            <v>16572.168000000001</v>
          </cell>
          <cell r="D10">
            <v>17289</v>
          </cell>
          <cell r="E10">
            <v>17209.400000000001</v>
          </cell>
          <cell r="F10">
            <v>17453.900000000001</v>
          </cell>
          <cell r="G10">
            <v>17390.400000000001</v>
          </cell>
          <cell r="H10">
            <v>17280.3</v>
          </cell>
          <cell r="I10">
            <v>17176.199999999997</v>
          </cell>
          <cell r="J10">
            <v>16283.199999999999</v>
          </cell>
          <cell r="K10">
            <v>15391.5</v>
          </cell>
          <cell r="L10">
            <v>13212.2</v>
          </cell>
          <cell r="M10">
            <v>13213.8</v>
          </cell>
          <cell r="N10">
            <v>11107</v>
          </cell>
          <cell r="O10">
            <v>11108.9</v>
          </cell>
          <cell r="P10">
            <v>11107.8</v>
          </cell>
          <cell r="Q10">
            <v>10550.5</v>
          </cell>
          <cell r="R10">
            <v>10549.7</v>
          </cell>
          <cell r="S10">
            <v>10551</v>
          </cell>
          <cell r="T10">
            <v>10551</v>
          </cell>
          <cell r="U10">
            <v>10551</v>
          </cell>
          <cell r="V10">
            <v>10570</v>
          </cell>
          <cell r="W10">
            <v>10570</v>
          </cell>
          <cell r="X10">
            <v>10569.83333333333</v>
          </cell>
          <cell r="Y10">
            <v>10569.83333333333</v>
          </cell>
          <cell r="Z10">
            <v>10569.83333333333</v>
          </cell>
          <cell r="AA10">
            <v>10569.83333333333</v>
          </cell>
          <cell r="AB10">
            <v>327968.30133333325</v>
          </cell>
        </row>
        <row r="11">
          <cell r="A11" t="str">
            <v>TERCER PANEL</v>
          </cell>
          <cell r="B11" t="str">
            <v>% Cu</v>
          </cell>
          <cell r="C11">
            <v>1.1870341949224748</v>
          </cell>
          <cell r="D11">
            <v>1.1370366128752385</v>
          </cell>
          <cell r="E11">
            <v>1.0891628238055948</v>
          </cell>
          <cell r="F11">
            <v>1.068712614372719</v>
          </cell>
          <cell r="G11">
            <v>1.0657086150979849</v>
          </cell>
          <cell r="H11">
            <v>0.97982715577854562</v>
          </cell>
          <cell r="I11">
            <v>0.96777088645917042</v>
          </cell>
          <cell r="J11">
            <v>1.0274951545150832</v>
          </cell>
          <cell r="K11">
            <v>0.93233417795536488</v>
          </cell>
          <cell r="L11">
            <v>0.85737638697567387</v>
          </cell>
          <cell r="M11">
            <v>0.93650415474730975</v>
          </cell>
          <cell r="N11">
            <v>0.92600000000000005</v>
          </cell>
          <cell r="O11">
            <v>0.85300000000000009</v>
          </cell>
          <cell r="P11">
            <v>0.8909999999999999</v>
          </cell>
          <cell r="Q11">
            <v>0.86399999999999999</v>
          </cell>
          <cell r="R11">
            <v>0.93411746490629233</v>
          </cell>
          <cell r="S11">
            <v>0.94721522954554893</v>
          </cell>
          <cell r="T11">
            <v>1.0713737206085754</v>
          </cell>
          <cell r="U11">
            <v>1.0666159779614326</v>
          </cell>
          <cell r="V11">
            <v>1.0608932966023876</v>
          </cell>
          <cell r="W11">
            <v>0.94696134067952242</v>
          </cell>
          <cell r="X11">
            <v>0.77440193637621013</v>
          </cell>
          <cell r="Y11">
            <v>0.80215206611570244</v>
          </cell>
          <cell r="Z11">
            <v>0.77744982095308068</v>
          </cell>
          <cell r="AA11">
            <v>0.70599999999999996</v>
          </cell>
          <cell r="AB11">
            <v>0.97065793355975205</v>
          </cell>
        </row>
        <row r="12">
          <cell r="A12" t="str">
            <v>INFERIOR</v>
          </cell>
          <cell r="B12" t="str">
            <v>% Mo</v>
          </cell>
          <cell r="C12">
            <v>2.091151326730455E-2</v>
          </cell>
          <cell r="D12">
            <v>2.0348487477586909E-2</v>
          </cell>
          <cell r="E12">
            <v>2.2649842527920783E-2</v>
          </cell>
          <cell r="F12">
            <v>2.4675677069308295E-2</v>
          </cell>
          <cell r="G12">
            <v>2.3055116616064034E-2</v>
          </cell>
          <cell r="H12">
            <v>2.3824569017898995E-2</v>
          </cell>
          <cell r="I12">
            <v>2.6626325962669277E-2</v>
          </cell>
          <cell r="J12">
            <v>3.1056051636042057E-2</v>
          </cell>
          <cell r="K12">
            <v>3.1199493226781019E-2</v>
          </cell>
          <cell r="L12">
            <v>3.4421345423169492E-2</v>
          </cell>
          <cell r="M12">
            <v>4.8567558158894485E-2</v>
          </cell>
          <cell r="N12">
            <v>0.05</v>
          </cell>
          <cell r="O12">
            <v>3.3000000000000002E-2</v>
          </cell>
          <cell r="P12">
            <v>3.5000000000000003E-2</v>
          </cell>
          <cell r="Q12">
            <v>3.2000000000000001E-2</v>
          </cell>
          <cell r="R12">
            <v>2.6941372740457069E-2</v>
          </cell>
          <cell r="S12">
            <v>2.5185385271538241E-2</v>
          </cell>
          <cell r="T12">
            <v>2.9000000000000005E-2</v>
          </cell>
          <cell r="U12">
            <v>2.5999999999999995E-2</v>
          </cell>
          <cell r="V12">
            <v>2.7E-2</v>
          </cell>
          <cell r="W12">
            <v>2.4E-2</v>
          </cell>
          <cell r="X12">
            <v>0.02</v>
          </cell>
          <cell r="Y12">
            <v>0.02</v>
          </cell>
          <cell r="Z12">
            <v>2.1999999999999999E-2</v>
          </cell>
          <cell r="AA12">
            <v>2.5000000000000001E-2</v>
          </cell>
          <cell r="AB12">
            <v>2.7772451709418468E-2</v>
          </cell>
        </row>
        <row r="13">
          <cell r="B13" t="str">
            <v>% As</v>
          </cell>
          <cell r="C13">
            <v>5.857401638699293E-3</v>
          </cell>
          <cell r="D13">
            <v>5.9965295852854421E-3</v>
          </cell>
          <cell r="E13">
            <v>6.3229455994979478E-3</v>
          </cell>
          <cell r="F13">
            <v>5.456899264920735E-3</v>
          </cell>
          <cell r="G13">
            <v>5.3819549412319426E-3</v>
          </cell>
          <cell r="H13">
            <v>6.7420395079946533E-3</v>
          </cell>
          <cell r="I13">
            <v>1.0327074708608424E-2</v>
          </cell>
          <cell r="J13">
            <v>1.0544802060405816E-2</v>
          </cell>
          <cell r="K13">
            <v>1.1248003937238087E-2</v>
          </cell>
          <cell r="L13">
            <v>1.4241572183285145E-2</v>
          </cell>
          <cell r="M13">
            <v>1.0842976827256353E-2</v>
          </cell>
          <cell r="N13">
            <v>1.2999999999999999E-2</v>
          </cell>
          <cell r="O13">
            <v>8.9999999999999993E-3</v>
          </cell>
          <cell r="P13">
            <v>0.01</v>
          </cell>
          <cell r="Q13">
            <v>0.01</v>
          </cell>
          <cell r="R13">
            <v>8.4795776183209E-3</v>
          </cell>
          <cell r="S13">
            <v>8.1192304047009757E-3</v>
          </cell>
          <cell r="T13">
            <v>6.0000000000000001E-3</v>
          </cell>
          <cell r="U13">
            <v>6.0000000000000001E-3</v>
          </cell>
          <cell r="V13">
            <v>6.0000000000000001E-3</v>
          </cell>
          <cell r="W13">
            <v>6.0000000000000001E-3</v>
          </cell>
          <cell r="X13">
            <v>6.0000000000000001E-3</v>
          </cell>
          <cell r="Y13">
            <v>6.0000000000000001E-3</v>
          </cell>
          <cell r="Z13">
            <v>6.0000000000000001E-3</v>
          </cell>
          <cell r="AA13">
            <v>6.0000000000000001E-3</v>
          </cell>
          <cell r="AB13">
            <v>7.9634285487411305E-3</v>
          </cell>
        </row>
        <row r="14">
          <cell r="B14" t="str">
            <v>% Pb</v>
          </cell>
          <cell r="C14">
            <v>4.6468571885102785E-3</v>
          </cell>
          <cell r="D14">
            <v>3.6733761351148129E-3</v>
          </cell>
          <cell r="E14">
            <v>3.3268969284228384E-3</v>
          </cell>
          <cell r="F14">
            <v>3.3157288628902423E-3</v>
          </cell>
          <cell r="G14">
            <v>4.3149611279786546E-3</v>
          </cell>
          <cell r="H14">
            <v>6.4185344004444372E-3</v>
          </cell>
          <cell r="I14">
            <v>6.1468834783013704E-3</v>
          </cell>
          <cell r="J14">
            <v>4.5981379581409064E-3</v>
          </cell>
          <cell r="K14">
            <v>3.1334177955364977E-3</v>
          </cell>
          <cell r="L14">
            <v>4.6966288733140587E-3</v>
          </cell>
          <cell r="M14">
            <v>4.9449060830344029E-3</v>
          </cell>
          <cell r="N14">
            <v>4.0000000000000001E-3</v>
          </cell>
          <cell r="O14">
            <v>4.0000000000000001E-3</v>
          </cell>
          <cell r="P14">
            <v>5.0000000000000001E-3</v>
          </cell>
          <cell r="Q14">
            <v>6.9999999999999993E-3</v>
          </cell>
          <cell r="R14">
            <v>6.3392608320615744E-3</v>
          </cell>
          <cell r="S14">
            <v>4.9669225665813664E-3</v>
          </cell>
          <cell r="T14">
            <v>3.0000000000000001E-3</v>
          </cell>
          <cell r="U14">
            <v>3.0000000000000001E-3</v>
          </cell>
          <cell r="V14">
            <v>3.0000000000000001E-3</v>
          </cell>
          <cell r="W14">
            <v>4.0000000000000001E-3</v>
          </cell>
          <cell r="X14">
            <v>3.0000000000000001E-3</v>
          </cell>
          <cell r="Y14">
            <v>4.0000000000000001E-3</v>
          </cell>
          <cell r="Z14">
            <v>4.0000000000000001E-3</v>
          </cell>
          <cell r="AA14">
            <v>4.0000000000000001E-3</v>
          </cell>
          <cell r="AB14">
            <v>4.3633914990630048E-3</v>
          </cell>
        </row>
        <row r="15">
          <cell r="B15" t="str">
            <v>WI 3P</v>
          </cell>
          <cell r="C15">
            <v>15.036814394712872</v>
          </cell>
          <cell r="D15">
            <v>15.542372317658627</v>
          </cell>
          <cell r="E15">
            <v>15.827272502237147</v>
          </cell>
          <cell r="F15">
            <v>15.679131122557136</v>
          </cell>
          <cell r="G15">
            <v>15.24981840555709</v>
          </cell>
          <cell r="H15">
            <v>15.196359490286628</v>
          </cell>
          <cell r="I15">
            <v>15.555048701109675</v>
          </cell>
          <cell r="J15">
            <v>15.938427127345976</v>
          </cell>
          <cell r="K15">
            <v>16.00827862781405</v>
          </cell>
          <cell r="L15">
            <v>15.914909931729763</v>
          </cell>
          <cell r="M15">
            <v>15.985908247438283</v>
          </cell>
          <cell r="N15">
            <v>15.84</v>
          </cell>
          <cell r="O15">
            <v>15.388000000000002</v>
          </cell>
          <cell r="P15">
            <v>15.592999999999998</v>
          </cell>
          <cell r="Q15">
            <v>15.854999999999999</v>
          </cell>
          <cell r="R15">
            <v>15.605</v>
          </cell>
          <cell r="S15">
            <v>15.265999999999998</v>
          </cell>
          <cell r="T15">
            <v>0</v>
          </cell>
          <cell r="U15">
            <v>0</v>
          </cell>
          <cell r="V15">
            <v>0</v>
          </cell>
          <cell r="W15">
            <v>0</v>
          </cell>
          <cell r="X15">
            <v>0</v>
          </cell>
          <cell r="Y15">
            <v>0</v>
          </cell>
          <cell r="Z15">
            <v>0</v>
          </cell>
          <cell r="AA15">
            <v>0</v>
          </cell>
          <cell r="AB15">
            <v>0</v>
          </cell>
        </row>
        <row r="16">
          <cell r="B16" t="str">
            <v>t  Cu</v>
          </cell>
          <cell r="C16">
            <v>196717.30100000001</v>
          </cell>
          <cell r="D16">
            <v>196582.25999999998</v>
          </cell>
          <cell r="E16">
            <v>187438.38700000005</v>
          </cell>
          <cell r="F16">
            <v>186532.03100000002</v>
          </cell>
          <cell r="G16">
            <v>185330.99099999995</v>
          </cell>
          <cell r="H16">
            <v>169317.07200000001</v>
          </cell>
          <cell r="I16">
            <v>166226.26300000001</v>
          </cell>
          <cell r="J16">
            <v>167309.09100000001</v>
          </cell>
          <cell r="K16">
            <v>143500.215</v>
          </cell>
          <cell r="L16">
            <v>113278.283</v>
          </cell>
          <cell r="M16">
            <v>123747.78600000002</v>
          </cell>
          <cell r="N16">
            <v>102850.82</v>
          </cell>
          <cell r="O16">
            <v>94758.917000000001</v>
          </cell>
          <cell r="P16">
            <v>98970.497999999992</v>
          </cell>
          <cell r="Q16">
            <v>91156.319999999992</v>
          </cell>
          <cell r="R16">
            <v>98546.59019521912</v>
          </cell>
          <cell r="S16">
            <v>99940.678869350872</v>
          </cell>
          <cell r="T16">
            <v>113040.64126141078</v>
          </cell>
          <cell r="U16">
            <v>112538.65183471075</v>
          </cell>
          <cell r="V16">
            <v>112136.42145087237</v>
          </cell>
          <cell r="W16">
            <v>100093.81370982551</v>
          </cell>
          <cell r="X16">
            <v>81852.994005071421</v>
          </cell>
          <cell r="Y16">
            <v>84786.136468319528</v>
          </cell>
          <cell r="Z16">
            <v>82175.150325039009</v>
          </cell>
          <cell r="AA16">
            <v>74623.023333333302</v>
          </cell>
          <cell r="AB16">
            <v>3183450.3364531533</v>
          </cell>
        </row>
        <row r="17">
          <cell r="B17" t="str">
            <v>t  Mo</v>
          </cell>
          <cell r="C17">
            <v>3465.491109999999</v>
          </cell>
          <cell r="D17">
            <v>3518.0500000000006</v>
          </cell>
          <cell r="E17">
            <v>3897.9019999999996</v>
          </cell>
          <cell r="F17">
            <v>4306.8680000000004</v>
          </cell>
          <cell r="G17">
            <v>4009.377</v>
          </cell>
          <cell r="H17">
            <v>4116.9570000000003</v>
          </cell>
          <cell r="I17">
            <v>4573.3909999999996</v>
          </cell>
          <cell r="J17">
            <v>5056.9189999999999</v>
          </cell>
          <cell r="K17">
            <v>4802.0700000000006</v>
          </cell>
          <cell r="L17">
            <v>4547.817</v>
          </cell>
          <cell r="M17">
            <v>6417.619999999999</v>
          </cell>
          <cell r="N17">
            <v>5553.5</v>
          </cell>
          <cell r="O17">
            <v>3665.9369999999999</v>
          </cell>
          <cell r="P17">
            <v>3887.7300000000005</v>
          </cell>
          <cell r="Q17">
            <v>3376.16</v>
          </cell>
          <cell r="R17">
            <v>2842.2339999999995</v>
          </cell>
          <cell r="S17">
            <v>2657.31</v>
          </cell>
          <cell r="T17">
            <v>3059.7900000000004</v>
          </cell>
          <cell r="U17">
            <v>2743.2599999999998</v>
          </cell>
          <cell r="V17">
            <v>2853.8999999999996</v>
          </cell>
          <cell r="W17">
            <v>2536.8000000000002</v>
          </cell>
          <cell r="X17">
            <v>2113.9666666666662</v>
          </cell>
          <cell r="Y17">
            <v>2113.9666666666662</v>
          </cell>
          <cell r="Z17">
            <v>2325.3633333333328</v>
          </cell>
          <cell r="AA17">
            <v>2642.458333333333</v>
          </cell>
          <cell r="AB17">
            <v>91084.838109999953</v>
          </cell>
        </row>
        <row r="19">
          <cell r="A19" t="str">
            <v xml:space="preserve"> MINAS A RAJO ABIERTO </v>
          </cell>
        </row>
        <row r="22">
          <cell r="A22" t="str">
            <v xml:space="preserve"> SUR - SUR /</v>
          </cell>
          <cell r="B22" t="str">
            <v>k t</v>
          </cell>
          <cell r="C22">
            <v>8009.0879999999997</v>
          </cell>
          <cell r="D22">
            <v>8588.9570000000003</v>
          </cell>
          <cell r="E22">
            <v>8996.0428036000012</v>
          </cell>
          <cell r="F22">
            <v>8749.6400935999991</v>
          </cell>
          <cell r="G22">
            <v>8814.9078499999996</v>
          </cell>
          <cell r="H22">
            <v>8925</v>
          </cell>
          <cell r="I22">
            <v>9025</v>
          </cell>
          <cell r="J22">
            <v>9920</v>
          </cell>
          <cell r="K22">
            <v>10810</v>
          </cell>
          <cell r="L22">
            <v>12990</v>
          </cell>
          <cell r="M22">
            <v>12990</v>
          </cell>
          <cell r="N22">
            <v>15090</v>
          </cell>
          <cell r="O22">
            <v>15092.66666666667</v>
          </cell>
          <cell r="P22">
            <v>15093.66666666667</v>
          </cell>
          <cell r="Q22">
            <v>15650.466666666671</v>
          </cell>
          <cell r="R22">
            <v>15649.8</v>
          </cell>
          <cell r="S22">
            <v>15649.8</v>
          </cell>
          <cell r="T22">
            <v>15649.8</v>
          </cell>
          <cell r="U22">
            <v>15649.8</v>
          </cell>
          <cell r="V22">
            <v>15636.8</v>
          </cell>
          <cell r="W22">
            <v>15637</v>
          </cell>
          <cell r="X22">
            <v>15637</v>
          </cell>
          <cell r="Y22">
            <v>15637</v>
          </cell>
          <cell r="Z22">
            <v>15637</v>
          </cell>
          <cell r="AA22">
            <v>15637</v>
          </cell>
          <cell r="AB22">
            <v>325516.35574719997</v>
          </cell>
        </row>
        <row r="23">
          <cell r="A23" t="str">
            <v xml:space="preserve"> DON  LUIS /</v>
          </cell>
          <cell r="B23" t="str">
            <v>% Cu</v>
          </cell>
          <cell r="C23">
            <v>1.066957517260392</v>
          </cell>
          <cell r="D23">
            <v>0.9514679648090465</v>
          </cell>
          <cell r="E23">
            <v>1.1056851626493915</v>
          </cell>
          <cell r="F23">
            <v>1.1629799976854698</v>
          </cell>
          <cell r="G23">
            <v>1.1517339741179249</v>
          </cell>
          <cell r="H23">
            <v>1.0929188227447395</v>
          </cell>
          <cell r="I23">
            <v>0.96956538747597909</v>
          </cell>
          <cell r="J23">
            <v>0.89491003881282516</v>
          </cell>
          <cell r="K23">
            <v>0.96029828680681406</v>
          </cell>
          <cell r="L23">
            <v>0.96513183252668755</v>
          </cell>
          <cell r="M23">
            <v>0.99595803930593652</v>
          </cell>
          <cell r="N23">
            <v>0.9959580393059364</v>
          </cell>
          <cell r="O23">
            <v>0.9550543332982897</v>
          </cell>
          <cell r="P23">
            <v>0.95505776471200321</v>
          </cell>
          <cell r="Q23">
            <v>0.95486882466710654</v>
          </cell>
          <cell r="R23">
            <v>0.96263556456089794</v>
          </cell>
          <cell r="S23">
            <v>0.96263556456089794</v>
          </cell>
          <cell r="T23">
            <v>0.96263556456089794</v>
          </cell>
          <cell r="U23">
            <v>0.96263556456089794</v>
          </cell>
          <cell r="V23">
            <v>0.96258924650532729</v>
          </cell>
          <cell r="W23">
            <v>0.80884283661496703</v>
          </cell>
          <cell r="X23">
            <v>0.80884283661496703</v>
          </cell>
          <cell r="Y23">
            <v>0.80884283661496703</v>
          </cell>
          <cell r="Z23">
            <v>0.80884283661496703</v>
          </cell>
          <cell r="AA23">
            <v>0.80884283661496703</v>
          </cell>
          <cell r="AB23">
            <v>0.94782142293259364</v>
          </cell>
        </row>
        <row r="24">
          <cell r="A24" t="str">
            <v xml:space="preserve"> LA  UNION</v>
          </cell>
          <cell r="B24" t="str">
            <v>% Mo</v>
          </cell>
          <cell r="C24">
            <v>7.7455416896405685E-3</v>
          </cell>
          <cell r="D24">
            <v>1.0271234695062323E-2</v>
          </cell>
          <cell r="E24">
            <v>1.5636671124634554E-2</v>
          </cell>
          <cell r="F24">
            <v>1.2850950811640232E-2</v>
          </cell>
          <cell r="G24">
            <v>2.6069424576844556E-2</v>
          </cell>
          <cell r="H24">
            <v>1.9182119367761319E-2</v>
          </cell>
          <cell r="I24">
            <v>1.7361749465315653E-2</v>
          </cell>
          <cell r="J24">
            <v>8.9335970308937508E-3</v>
          </cell>
          <cell r="K24">
            <v>1.6478058363410538E-2</v>
          </cell>
          <cell r="L24">
            <v>1.3292955608478782E-2</v>
          </cell>
          <cell r="M24">
            <v>2.3925874485828044E-2</v>
          </cell>
          <cell r="N24">
            <v>2.3925874485828044E-2</v>
          </cell>
          <cell r="O24">
            <v>2.5770097057170593E-2</v>
          </cell>
          <cell r="P24">
            <v>2.5770473471072482E-2</v>
          </cell>
          <cell r="Q24">
            <v>2.5749747418937388E-2</v>
          </cell>
          <cell r="R24">
            <v>2.8911845469797672E-2</v>
          </cell>
          <cell r="S24">
            <v>2.8911845469797672E-2</v>
          </cell>
          <cell r="T24">
            <v>2.8911845469797672E-2</v>
          </cell>
          <cell r="U24">
            <v>2.8911845469797672E-2</v>
          </cell>
          <cell r="V24">
            <v>2.8904387092263346E-2</v>
          </cell>
          <cell r="W24">
            <v>1.9328783982844065E-2</v>
          </cell>
          <cell r="X24">
            <v>1.9328783982844065E-2</v>
          </cell>
          <cell r="Y24">
            <v>1.9328783982844065E-2</v>
          </cell>
          <cell r="Z24">
            <v>1.9328783982844065E-2</v>
          </cell>
          <cell r="AA24">
            <v>1.9328783982844065E-2</v>
          </cell>
          <cell r="AB24">
            <v>2.1638823655441657E-2</v>
          </cell>
        </row>
        <row r="25">
          <cell r="B25" t="str">
            <v>% As</v>
          </cell>
          <cell r="C25">
            <v>7.3275154424573682E-3</v>
          </cell>
          <cell r="D25">
            <v>6.1193834119934315E-3</v>
          </cell>
          <cell r="E25">
            <v>5.3620422912281718E-3</v>
          </cell>
          <cell r="F25">
            <v>6.0575535333071556E-3</v>
          </cell>
          <cell r="G25">
            <v>7.2035811852035232E-3</v>
          </cell>
          <cell r="H25">
            <v>7.4918962679277196E-3</v>
          </cell>
          <cell r="I25">
            <v>6.4547091634962282E-3</v>
          </cell>
          <cell r="J25">
            <v>7.1857759576469957E-3</v>
          </cell>
          <cell r="K25">
            <v>8.3909882442015759E-3</v>
          </cell>
          <cell r="L25">
            <v>4.5153340366753834E-3</v>
          </cell>
          <cell r="M25">
            <v>6.3809871551426785E-3</v>
          </cell>
          <cell r="N25">
            <v>6.3809871551426794E-3</v>
          </cell>
          <cell r="O25">
            <v>5.1914373410949415E-3</v>
          </cell>
          <cell r="P25">
            <v>5.1913883597351912E-3</v>
          </cell>
          <cell r="Q25">
            <v>5.1940853648424759E-3</v>
          </cell>
          <cell r="R25">
            <v>5.104372667729778E-3</v>
          </cell>
          <cell r="S25">
            <v>5.104372667729778E-3</v>
          </cell>
          <cell r="T25">
            <v>5.104372667729778E-3</v>
          </cell>
          <cell r="U25">
            <v>5.104372667729778E-3</v>
          </cell>
          <cell r="V25">
            <v>5.1045627063856115E-3</v>
          </cell>
          <cell r="W25">
            <v>7.2010677643439599E-3</v>
          </cell>
          <cell r="X25">
            <v>7.2010677643439599E-3</v>
          </cell>
          <cell r="Y25">
            <v>7.2010677643439599E-3</v>
          </cell>
          <cell r="Z25">
            <v>7.2010677643439599E-3</v>
          </cell>
          <cell r="AA25">
            <v>7.2010677643439599E-3</v>
          </cell>
          <cell r="AB25">
            <v>6.1541044001490221E-3</v>
          </cell>
        </row>
        <row r="26">
          <cell r="B26" t="str">
            <v>% Pb</v>
          </cell>
          <cell r="C26">
            <v>3.1766692889874013E-3</v>
          </cell>
          <cell r="D26">
            <v>3.1892946970232192E-3</v>
          </cell>
          <cell r="E26">
            <v>3.5085197536822948E-3</v>
          </cell>
          <cell r="F26">
            <v>2.9439431434716023E-3</v>
          </cell>
          <cell r="G26">
            <v>2.3193613945626814E-3</v>
          </cell>
          <cell r="H26">
            <v>2.8167713765918736E-3</v>
          </cell>
          <cell r="I26">
            <v>2.2304443373156917E-3</v>
          </cell>
          <cell r="J26">
            <v>2.1297620822304316E-3</v>
          </cell>
          <cell r="K26">
            <v>2.2589653223642932E-3</v>
          </cell>
          <cell r="L26">
            <v>2.1229190431307984E-3</v>
          </cell>
          <cell r="M26">
            <v>2.004403110201163E-3</v>
          </cell>
          <cell r="N26">
            <v>2.004403110201163E-3</v>
          </cell>
          <cell r="O26">
            <v>1.6290805979416909E-3</v>
          </cell>
          <cell r="P26">
            <v>1.6290655275796471E-3</v>
          </cell>
          <cell r="Q26">
            <v>1.6298953298474312E-3</v>
          </cell>
          <cell r="R26">
            <v>1.7604903900393851E-3</v>
          </cell>
          <cell r="S26">
            <v>1.7604903900393851E-3</v>
          </cell>
          <cell r="T26">
            <v>1.7604903900393851E-3</v>
          </cell>
          <cell r="U26">
            <v>1.7604903900393851E-3</v>
          </cell>
          <cell r="V26">
            <v>1.7606669415915985E-3</v>
          </cell>
          <cell r="W26">
            <v>1.6519093018332615E-3</v>
          </cell>
          <cell r="X26">
            <v>1.6519093018332615E-3</v>
          </cell>
          <cell r="Y26">
            <v>1.6519093018332615E-3</v>
          </cell>
          <cell r="Z26">
            <v>1.6519093018332615E-3</v>
          </cell>
          <cell r="AA26">
            <v>1.6519093018332615E-3</v>
          </cell>
          <cell r="AB26">
            <v>1.9905744808044784E-3</v>
          </cell>
        </row>
        <row r="27">
          <cell r="B27" t="str">
            <v>t  Cu</v>
          </cell>
          <cell r="C27">
            <v>85453.566479999994</v>
          </cell>
          <cell r="D27">
            <v>81721.174366224135</v>
          </cell>
          <cell r="E27">
            <v>99467.910504993561</v>
          </cell>
          <cell r="F27">
            <v>101756.5641580362</v>
          </cell>
          <cell r="G27">
            <v>101524.28849563791</v>
          </cell>
          <cell r="H27">
            <v>97543.004929967996</v>
          </cell>
          <cell r="I27">
            <v>87503.276219707113</v>
          </cell>
          <cell r="J27">
            <v>88775.075850232257</v>
          </cell>
          <cell r="K27">
            <v>103808.2448038166</v>
          </cell>
          <cell r="L27">
            <v>125370.62504521672</v>
          </cell>
          <cell r="M27">
            <v>129374.94930584115</v>
          </cell>
          <cell r="N27">
            <v>150290.06813126581</v>
          </cell>
          <cell r="O27">
            <v>144143.16701026657</v>
          </cell>
          <cell r="P27">
            <v>144153.23547974741</v>
          </cell>
          <cell r="Q27">
            <v>149441.42711491734</v>
          </cell>
          <cell r="R27">
            <v>150650.54058265139</v>
          </cell>
          <cell r="S27">
            <v>150650.54058265139</v>
          </cell>
          <cell r="T27">
            <v>150650.54058265139</v>
          </cell>
          <cell r="U27">
            <v>150650.54058265139</v>
          </cell>
          <cell r="V27">
            <v>150518.15529754502</v>
          </cell>
          <cell r="W27">
            <v>126478.7543614824</v>
          </cell>
          <cell r="X27">
            <v>126478.7543614824</v>
          </cell>
          <cell r="Y27">
            <v>126478.7543614824</v>
          </cell>
          <cell r="Z27">
            <v>126478.7543614824</v>
          </cell>
          <cell r="AA27">
            <v>126478.7543614824</v>
          </cell>
          <cell r="AB27">
            <v>3085313.7549214326</v>
          </cell>
        </row>
        <row r="28">
          <cell r="B28" t="str">
            <v>t  Mo</v>
          </cell>
          <cell r="C28">
            <v>620.34725000000003</v>
          </cell>
          <cell r="D28">
            <v>882.19193132798409</v>
          </cell>
          <cell r="E28">
            <v>1406.681627430286</v>
          </cell>
          <cell r="F28">
            <v>1124.4119446240884</v>
          </cell>
          <cell r="G28">
            <v>2297.9957534740997</v>
          </cell>
          <cell r="H28">
            <v>1712.0041535726978</v>
          </cell>
          <cell r="I28">
            <v>1566.8978892447376</v>
          </cell>
          <cell r="J28">
            <v>886.21282546466</v>
          </cell>
          <cell r="K28">
            <v>1781.2781090846793</v>
          </cell>
          <cell r="L28">
            <v>1726.7549335413937</v>
          </cell>
          <cell r="M28">
            <v>3107.9710957090629</v>
          </cell>
          <cell r="N28">
            <v>3610.4144599114516</v>
          </cell>
          <cell r="O28">
            <v>3889.3948485152346</v>
          </cell>
          <cell r="P28">
            <v>3889.7093641454444</v>
          </cell>
          <cell r="Q28">
            <v>4029.9556365516573</v>
          </cell>
          <cell r="R28">
            <v>4524.6459923323964</v>
          </cell>
          <cell r="S28">
            <v>4524.6459923323964</v>
          </cell>
          <cell r="T28">
            <v>4524.6459923323964</v>
          </cell>
          <cell r="U28">
            <v>4524.6459923323964</v>
          </cell>
          <cell r="V28">
            <v>4519.7212008430342</v>
          </cell>
          <cell r="W28">
            <v>3022.4419513973266</v>
          </cell>
          <cell r="X28">
            <v>3022.4419513973266</v>
          </cell>
          <cell r="Y28">
            <v>3022.4419513973266</v>
          </cell>
          <cell r="Z28">
            <v>3022.4419513973266</v>
          </cell>
          <cell r="AA28">
            <v>3022.4419513973266</v>
          </cell>
          <cell r="AB28">
            <v>70437.910189756745</v>
          </cell>
        </row>
        <row r="30">
          <cell r="A30" t="str">
            <v xml:space="preserve"> TOTAL  MINAS</v>
          </cell>
        </row>
        <row r="32">
          <cell r="A32" t="str">
            <v>SUBTERRANEA /</v>
          </cell>
          <cell r="B32" t="str">
            <v>k t</v>
          </cell>
          <cell r="C32">
            <v>24581.256000000001</v>
          </cell>
          <cell r="D32">
            <v>25877.957000000002</v>
          </cell>
          <cell r="E32">
            <v>26205.442803600003</v>
          </cell>
          <cell r="F32">
            <v>26203.540093600001</v>
          </cell>
          <cell r="G32">
            <v>26205.307850000001</v>
          </cell>
          <cell r="H32">
            <v>26205.3</v>
          </cell>
          <cell r="I32">
            <v>26201.199999999997</v>
          </cell>
          <cell r="J32">
            <v>26203.199999999997</v>
          </cell>
          <cell r="K32">
            <v>26201.5</v>
          </cell>
          <cell r="L32">
            <v>26202.2</v>
          </cell>
          <cell r="M32">
            <v>26203.8</v>
          </cell>
          <cell r="N32">
            <v>26197</v>
          </cell>
          <cell r="O32">
            <v>26201.566666666669</v>
          </cell>
          <cell r="P32">
            <v>26201.466666666667</v>
          </cell>
          <cell r="Q32">
            <v>26200.966666666671</v>
          </cell>
          <cell r="R32">
            <v>26199.5</v>
          </cell>
          <cell r="S32">
            <v>26200.799999999999</v>
          </cell>
          <cell r="T32">
            <v>26200.799999999999</v>
          </cell>
          <cell r="U32">
            <v>26200.799999999999</v>
          </cell>
          <cell r="V32">
            <v>26206.799999999999</v>
          </cell>
          <cell r="W32">
            <v>26207</v>
          </cell>
          <cell r="X32">
            <v>26206.833333333328</v>
          </cell>
          <cell r="Y32">
            <v>26206.833333333328</v>
          </cell>
          <cell r="Z32">
            <v>26206.833333333328</v>
          </cell>
          <cell r="AA32">
            <v>26206.833333333328</v>
          </cell>
          <cell r="AB32">
            <v>653134.73708053352</v>
          </cell>
        </row>
        <row r="33">
          <cell r="A33" t="str">
            <v>RAJOS</v>
          </cell>
          <cell r="B33" t="str">
            <v>% Cu</v>
          </cell>
          <cell r="C33">
            <v>1.1479106986233738</v>
          </cell>
          <cell r="D33">
            <v>1.0754459263002258</v>
          </cell>
          <cell r="E33">
            <v>1.0948347625920656</v>
          </cell>
          <cell r="F33">
            <v>1.1001894939701233</v>
          </cell>
          <cell r="G33">
            <v>1.0946457150498152</v>
          </cell>
          <cell r="H33">
            <v>1.0183439110789343</v>
          </cell>
          <cell r="I33">
            <v>0.96838900210565604</v>
          </cell>
          <cell r="J33">
            <v>0.97730111913900708</v>
          </cell>
          <cell r="K33">
            <v>0.94387138066071252</v>
          </cell>
          <cell r="L33">
            <v>0.91079721567355676</v>
          </cell>
          <cell r="M33">
            <v>0.96597720676329835</v>
          </cell>
          <cell r="N33">
            <v>0.96629724064307299</v>
          </cell>
          <cell r="O33">
            <v>0.91178549378192342</v>
          </cell>
          <cell r="P33">
            <v>0.9279012376396768</v>
          </cell>
          <cell r="Q33">
            <v>0.91827813139814418</v>
          </cell>
          <cell r="R33">
            <v>0.95115223869871757</v>
          </cell>
          <cell r="S33">
            <v>0.95642583223413891</v>
          </cell>
          <cell r="T33">
            <v>1.0064241620258243</v>
          </cell>
          <cell r="U33">
            <v>1.0045082303493105</v>
          </cell>
          <cell r="V33">
            <v>1.0022382616283461</v>
          </cell>
          <cell r="W33">
            <v>0.86454980757548705</v>
          </cell>
          <cell r="X33">
            <v>0.79495201009871663</v>
          </cell>
          <cell r="Y33">
            <v>0.80614429123371878</v>
          </cell>
          <cell r="Z33">
            <v>0.79618129375870716</v>
          </cell>
          <cell r="AA33">
            <v>0.76736389756418133</v>
          </cell>
          <cell r="AB33">
            <v>0.95834605762406366</v>
          </cell>
        </row>
        <row r="34">
          <cell r="B34" t="str">
            <v>% Mo</v>
          </cell>
          <cell r="C34">
            <v>1.6621763997738761E-2</v>
          </cell>
          <cell r="D34">
            <v>1.7003822718029804E-2</v>
          </cell>
          <cell r="E34">
            <v>2.0242297247889139E-2</v>
          </cell>
          <cell r="F34">
            <v>2.0727275494926863E-2</v>
          </cell>
          <cell r="G34">
            <v>2.4069065662489821E-2</v>
          </cell>
          <cell r="H34">
            <v>2.2243443706321614E-2</v>
          </cell>
          <cell r="I34">
            <v>2.3435143769158426E-2</v>
          </cell>
          <cell r="J34">
            <v>2.2680939066467686E-2</v>
          </cell>
          <cell r="K34">
            <v>2.5125844356562333E-2</v>
          </cell>
          <cell r="L34">
            <v>2.3946737043230696E-2</v>
          </cell>
          <cell r="M34">
            <v>3.6351945502976907E-2</v>
          </cell>
          <cell r="N34">
            <v>3.4980778180369709E-2</v>
          </cell>
          <cell r="O34">
            <v>2.883542020457517E-2</v>
          </cell>
          <cell r="P34">
            <v>2.9683221413096893E-2</v>
          </cell>
          <cell r="Q34">
            <v>2.8266574019094673E-2</v>
          </cell>
          <cell r="R34">
            <v>2.8118399176825494E-2</v>
          </cell>
          <cell r="S34">
            <v>2.7411208788786588E-2</v>
          </cell>
          <cell r="T34">
            <v>2.8947345089968234E-2</v>
          </cell>
          <cell r="U34">
            <v>2.7739252207308159E-2</v>
          </cell>
          <cell r="V34">
            <v>2.813628982112671E-2</v>
          </cell>
          <cell r="W34">
            <v>2.12128131850167E-2</v>
          </cell>
          <cell r="X34">
            <v>1.9599501216847996E-2</v>
          </cell>
          <cell r="Y34">
            <v>1.9599501216847996E-2</v>
          </cell>
          <cell r="Z34">
            <v>2.0406148338145878E-2</v>
          </cell>
          <cell r="AA34">
            <v>2.1616119020092698E-2</v>
          </cell>
          <cell r="AB34">
            <v>2.470356661490232E-2</v>
          </cell>
        </row>
        <row r="35">
          <cell r="B35" t="str">
            <v>% As</v>
          </cell>
          <cell r="C35">
            <v>6.336395503956347E-3</v>
          </cell>
          <cell r="D35">
            <v>6.0373050697983942E-3</v>
          </cell>
          <cell r="E35">
            <v>5.9930779702385703E-3</v>
          </cell>
          <cell r="F35">
            <v>5.6574640989199938E-3</v>
          </cell>
          <cell r="G35">
            <v>5.9947112412023357E-3</v>
          </cell>
          <cell r="H35">
            <v>6.9974256925604697E-3</v>
          </cell>
          <cell r="I35">
            <v>8.9932388902246273E-3</v>
          </cell>
          <cell r="J35">
            <v>9.2731429142188047E-3</v>
          </cell>
          <cell r="K35">
            <v>1.0069279832063776E-2</v>
          </cell>
          <cell r="L35">
            <v>9.4196933515664043E-3</v>
          </cell>
          <cell r="M35">
            <v>8.631036351418625E-3</v>
          </cell>
          <cell r="N35">
            <v>9.1873151952934686E-3</v>
          </cell>
          <cell r="O35">
            <v>6.8061858887585192E-3</v>
          </cell>
          <cell r="P35">
            <v>7.2299420429030592E-3</v>
          </cell>
          <cell r="Q35">
            <v>7.1293117632920035E-3</v>
          </cell>
          <cell r="R35">
            <v>6.4634596605064017E-3</v>
          </cell>
          <cell r="S35">
            <v>6.3184487258189622E-3</v>
          </cell>
          <cell r="T35">
            <v>5.465039669606939E-3</v>
          </cell>
          <cell r="U35">
            <v>5.465039669606939E-3</v>
          </cell>
          <cell r="V35">
            <v>5.4657198180323632E-3</v>
          </cell>
          <cell r="W35">
            <v>6.716644279430934E-3</v>
          </cell>
          <cell r="X35">
            <v>6.7166488370480927E-3</v>
          </cell>
          <cell r="Y35">
            <v>6.7166488370480927E-3</v>
          </cell>
          <cell r="Z35">
            <v>6.7166488370480927E-3</v>
          </cell>
          <cell r="AA35">
            <v>6.7166488370480927E-3</v>
          </cell>
          <cell r="AB35">
            <v>7.0629222964993139E-3</v>
          </cell>
        </row>
        <row r="36">
          <cell r="B36" t="str">
            <v>% Pb</v>
          </cell>
          <cell r="C36">
            <v>10.138540380437941</v>
          </cell>
          <cell r="D36">
            <v>10.384879599073955</v>
          </cell>
          <cell r="E36">
            <v>10.395146849281968</v>
          </cell>
          <cell r="F36">
            <v>10.44468587699749</v>
          </cell>
          <cell r="G36">
            <v>10.120884229832239</v>
          </cell>
          <cell r="H36">
            <v>10.021743333773554</v>
          </cell>
          <cell r="I36">
            <v>10.197882435161148</v>
          </cell>
          <cell r="J36">
            <v>9.9052682054045214</v>
          </cell>
          <cell r="K36">
            <v>9.40464629563707</v>
          </cell>
          <cell r="L36">
            <v>8.0259882650453118</v>
          </cell>
          <cell r="M36">
            <v>8.0622135566750419</v>
          </cell>
          <cell r="N36">
            <v>6.7169953217136671</v>
          </cell>
          <cell r="O36">
            <v>6.5251189955729574</v>
          </cell>
          <cell r="P36">
            <v>6.611405238334676</v>
          </cell>
          <cell r="Q36">
            <v>6.3854012812197736</v>
          </cell>
          <cell r="R36">
            <v>6.2846855788280713</v>
          </cell>
          <cell r="S36">
            <v>6.1486335273161901</v>
          </cell>
          <cell r="T36">
            <v>1.0515450866400403E-3</v>
          </cell>
          <cell r="U36">
            <v>1.0515450866400403E-3</v>
          </cell>
          <cell r="V36">
            <v>1.0505363811025958E-3</v>
          </cell>
          <cell r="W36">
            <v>9.8564909195126161E-4</v>
          </cell>
          <cell r="X36">
            <v>9.856553603487658E-4</v>
          </cell>
          <cell r="Y36">
            <v>9.856553603487658E-4</v>
          </cell>
          <cell r="Z36">
            <v>9.856553603487658E-4</v>
          </cell>
          <cell r="AA36">
            <v>9.856553603487658E-4</v>
          </cell>
          <cell r="AB36">
            <v>5.8181747994153277</v>
          </cell>
        </row>
        <row r="37">
          <cell r="B37" t="str">
            <v>t  Cu</v>
          </cell>
          <cell r="C37">
            <v>282170.86748000002</v>
          </cell>
          <cell r="D37">
            <v>278303.4343662241</v>
          </cell>
          <cell r="E37">
            <v>286906.29750499362</v>
          </cell>
          <cell r="F37">
            <v>288288.59515803622</v>
          </cell>
          <cell r="G37">
            <v>286855.27949563786</v>
          </cell>
          <cell r="H37">
            <v>266860.07692996803</v>
          </cell>
          <cell r="I37">
            <v>253729.53921970713</v>
          </cell>
          <cell r="J37">
            <v>256084.16685023229</v>
          </cell>
          <cell r="K37">
            <v>247308.4598038166</v>
          </cell>
          <cell r="L37">
            <v>238648.9080452167</v>
          </cell>
          <cell r="M37">
            <v>253122.73530584117</v>
          </cell>
          <cell r="N37">
            <v>253140.88813126582</v>
          </cell>
          <cell r="O37">
            <v>238902.08401026658</v>
          </cell>
          <cell r="P37">
            <v>243123.7334797474</v>
          </cell>
          <cell r="Q37">
            <v>240597.74711491732</v>
          </cell>
          <cell r="R37">
            <v>249197.13077787051</v>
          </cell>
          <cell r="S37">
            <v>250591.21945200226</v>
          </cell>
          <cell r="T37">
            <v>263691.18184406217</v>
          </cell>
          <cell r="U37">
            <v>263189.19241736212</v>
          </cell>
          <cell r="V37">
            <v>262654.5767484174</v>
          </cell>
          <cell r="W37">
            <v>226572.56807130791</v>
          </cell>
          <cell r="X37">
            <v>208331.7483665538</v>
          </cell>
          <cell r="Y37">
            <v>211264.89082980191</v>
          </cell>
          <cell r="Z37">
            <v>208653.90468652139</v>
          </cell>
          <cell r="AA37">
            <v>201101.77769481571</v>
          </cell>
          <cell r="AB37">
            <v>6259291.0037845857</v>
          </cell>
        </row>
        <row r="38">
          <cell r="B38" t="str">
            <v>t  Mo</v>
          </cell>
          <cell r="C38">
            <v>4085.8383599999988</v>
          </cell>
          <cell r="D38">
            <v>4400.2419313279843</v>
          </cell>
          <cell r="E38">
            <v>5304.5836274302856</v>
          </cell>
          <cell r="F38">
            <v>5431.2799446240888</v>
          </cell>
          <cell r="G38">
            <v>6307.3727534740992</v>
          </cell>
          <cell r="H38">
            <v>5828.9611535726981</v>
          </cell>
          <cell r="I38">
            <v>6140.2888892447372</v>
          </cell>
          <cell r="J38">
            <v>5943.1318254646594</v>
          </cell>
          <cell r="K38">
            <v>6583.3481090846799</v>
          </cell>
          <cell r="L38">
            <v>6274.5719335413942</v>
          </cell>
          <cell r="M38">
            <v>9525.5910957090618</v>
          </cell>
          <cell r="N38">
            <v>9163.9144599114516</v>
          </cell>
          <cell r="O38">
            <v>7555.331848515234</v>
          </cell>
          <cell r="P38">
            <v>7777.4393641454444</v>
          </cell>
          <cell r="Q38">
            <v>7406.1156365516572</v>
          </cell>
          <cell r="R38">
            <v>7366.8799923323959</v>
          </cell>
          <cell r="S38">
            <v>7181.9559923323959</v>
          </cell>
          <cell r="T38">
            <v>7584.4359923323973</v>
          </cell>
          <cell r="U38">
            <v>7267.9059923323966</v>
          </cell>
          <cell r="V38">
            <v>7373.6212008430339</v>
          </cell>
          <cell r="W38">
            <v>5559.2419513973273</v>
          </cell>
          <cell r="X38">
            <v>5136.4086180639933</v>
          </cell>
          <cell r="Y38">
            <v>5136.4086180639933</v>
          </cell>
          <cell r="Z38">
            <v>5347.805284730659</v>
          </cell>
          <cell r="AA38">
            <v>5664.9002847306601</v>
          </cell>
          <cell r="AB38">
            <v>161347.57485975669</v>
          </cell>
        </row>
        <row r="40">
          <cell r="A40" t="str">
            <v xml:space="preserve"> TRATAMIENTO </v>
          </cell>
        </row>
        <row r="42">
          <cell r="A42" t="str">
            <v xml:space="preserve">RECUP. :   Cu    </v>
          </cell>
          <cell r="B42" t="str">
            <v xml:space="preserve"> %</v>
          </cell>
          <cell r="C42">
            <v>89.014729999999986</v>
          </cell>
          <cell r="D42">
            <v>88.814043652686934</v>
          </cell>
          <cell r="E42">
            <v>87.963446686681436</v>
          </cell>
          <cell r="F42">
            <v>88.109620247581589</v>
          </cell>
          <cell r="G42">
            <v>88.872788598928466</v>
          </cell>
          <cell r="H42">
            <v>88.784323757290949</v>
          </cell>
          <cell r="I42">
            <v>88.03270142963126</v>
          </cell>
          <cell r="J42">
            <v>87.246277433037733</v>
          </cell>
          <cell r="K42">
            <v>87.12255480112681</v>
          </cell>
          <cell r="L42">
            <v>87.26527988718108</v>
          </cell>
          <cell r="M42">
            <v>87.19137588513415</v>
          </cell>
          <cell r="N42">
            <v>88.002134741370455</v>
          </cell>
          <cell r="O42">
            <v>88.404296047130302</v>
          </cell>
          <cell r="P42">
            <v>88.056418621978864</v>
          </cell>
          <cell r="Q42">
            <v>88.041212197233264</v>
          </cell>
          <cell r="R42">
            <v>88.606780216971728</v>
          </cell>
          <cell r="S42">
            <v>89.071281354125972</v>
          </cell>
          <cell r="T42">
            <v>89.5</v>
          </cell>
          <cell r="U42">
            <v>89.18785671026761</v>
          </cell>
          <cell r="V42">
            <v>87.857217257821588</v>
          </cell>
          <cell r="W42">
            <v>86.911093403898164</v>
          </cell>
          <cell r="X42">
            <v>86.234925941662624</v>
          </cell>
          <cell r="Y42">
            <v>86.71037908477534</v>
          </cell>
          <cell r="Z42">
            <v>86.684943216057363</v>
          </cell>
          <cell r="AA42">
            <v>86.611371431236961</v>
          </cell>
          <cell r="AB42">
            <v>87.997131581654102</v>
          </cell>
        </row>
        <row r="43">
          <cell r="A43" t="str">
            <v xml:space="preserve">Mo   </v>
          </cell>
          <cell r="B43" t="str">
            <v xml:space="preserve"> %</v>
          </cell>
          <cell r="C43">
            <v>51</v>
          </cell>
          <cell r="D43">
            <v>54.4</v>
          </cell>
          <cell r="E43">
            <v>54.4</v>
          </cell>
          <cell r="F43">
            <v>54.4</v>
          </cell>
          <cell r="G43">
            <v>54.4</v>
          </cell>
          <cell r="H43">
            <v>54.4</v>
          </cell>
          <cell r="I43">
            <v>54.4</v>
          </cell>
          <cell r="J43">
            <v>54.4</v>
          </cell>
          <cell r="K43">
            <v>54.4</v>
          </cell>
          <cell r="L43">
            <v>50</v>
          </cell>
          <cell r="M43">
            <v>50</v>
          </cell>
          <cell r="N43">
            <v>50</v>
          </cell>
          <cell r="O43">
            <v>54.4</v>
          </cell>
          <cell r="P43">
            <v>54.4</v>
          </cell>
          <cell r="Q43">
            <v>54.4</v>
          </cell>
          <cell r="R43">
            <v>54.4</v>
          </cell>
          <cell r="S43">
            <v>54.4</v>
          </cell>
          <cell r="T43">
            <v>54.4</v>
          </cell>
          <cell r="U43">
            <v>54.4</v>
          </cell>
          <cell r="V43">
            <v>54.4</v>
          </cell>
          <cell r="W43">
            <v>54.4</v>
          </cell>
          <cell r="X43">
            <v>54.4</v>
          </cell>
          <cell r="Y43">
            <v>54.4</v>
          </cell>
          <cell r="Z43">
            <v>54.4</v>
          </cell>
          <cell r="AA43">
            <v>54.4</v>
          </cell>
          <cell r="AB43">
            <v>53.620864969023671</v>
          </cell>
        </row>
        <row r="45">
          <cell r="A45" t="str">
            <v>FINO:  COBRE</v>
          </cell>
          <cell r="B45" t="str">
            <v>t</v>
          </cell>
          <cell r="C45">
            <v>251169.37</v>
          </cell>
          <cell r="D45">
            <v>247172.53368494523</v>
          </cell>
          <cell r="E45">
            <v>252372.66804653671</v>
          </cell>
          <cell r="F45">
            <v>254009.9864108336</v>
          </cell>
          <cell r="G45">
            <v>254936.2861310236</v>
          </cell>
          <cell r="H45">
            <v>236929.91468045849</v>
          </cell>
          <cell r="I45">
            <v>223364.96770006392</v>
          </cell>
          <cell r="J45">
            <v>223423.9026722369</v>
          </cell>
          <cell r="K45">
            <v>215461.44842040277</v>
          </cell>
          <cell r="L45">
            <v>208257.63755335976</v>
          </cell>
          <cell r="M45">
            <v>220701.19559124912</v>
          </cell>
          <cell r="N45">
            <v>222769.38545877842</v>
          </cell>
          <cell r="O45">
            <v>211199.70561119998</v>
          </cell>
          <cell r="P45">
            <v>214086.05252231055</v>
          </cell>
          <cell r="Q45">
            <v>211825.17307920702</v>
          </cell>
          <cell r="R45">
            <v>220805.55397534731</v>
          </cell>
          <cell r="S45">
            <v>223204.81012682818</v>
          </cell>
          <cell r="T45">
            <v>236003.60775043565</v>
          </cell>
          <cell r="U45">
            <v>234732.79981010742</v>
          </cell>
          <cell r="V45">
            <v>230761.00213146879</v>
          </cell>
          <cell r="W45">
            <v>196916.69626406516</v>
          </cell>
          <cell r="X45">
            <v>179654.7289168686</v>
          </cell>
          <cell r="Y45">
            <v>183188.58771155801</v>
          </cell>
          <cell r="Z45">
            <v>180871.51879559751</v>
          </cell>
          <cell r="AA45">
            <v>174177.00763407731</v>
          </cell>
          <cell r="AB45">
            <v>5507996.5406789593</v>
          </cell>
        </row>
        <row r="46">
          <cell r="A46" t="str">
            <v xml:space="preserve">MOLY  </v>
          </cell>
          <cell r="B46" t="str">
            <v>t</v>
          </cell>
          <cell r="C46">
            <v>2064</v>
          </cell>
          <cell r="D46">
            <v>2393.7316106424232</v>
          </cell>
          <cell r="E46">
            <v>2885.693493322075</v>
          </cell>
          <cell r="F46">
            <v>2954.6162898755047</v>
          </cell>
          <cell r="G46">
            <v>3431.2107778899099</v>
          </cell>
          <cell r="H46">
            <v>3170.9548675435481</v>
          </cell>
          <cell r="I46">
            <v>3340.3171557491373</v>
          </cell>
          <cell r="J46">
            <v>3233.0637130527743</v>
          </cell>
          <cell r="K46">
            <v>3581.3413713420659</v>
          </cell>
          <cell r="L46">
            <v>3137.2859667706971</v>
          </cell>
          <cell r="M46">
            <v>4762.7955478545309</v>
          </cell>
          <cell r="N46">
            <v>4581.9572299557258</v>
          </cell>
          <cell r="O46">
            <v>4110.1005255922873</v>
          </cell>
          <cell r="P46">
            <v>4230.9270140951212</v>
          </cell>
          <cell r="Q46">
            <v>4028.9269062841013</v>
          </cell>
          <cell r="R46">
            <v>4007.5827158288234</v>
          </cell>
          <cell r="S46">
            <v>3906.9840598288229</v>
          </cell>
          <cell r="T46">
            <v>4125.933179828824</v>
          </cell>
          <cell r="U46">
            <v>3953.7408598288234</v>
          </cell>
          <cell r="V46">
            <v>4011.2499332586103</v>
          </cell>
          <cell r="W46">
            <v>3024.2276215601464</v>
          </cell>
          <cell r="X46">
            <v>2794.2062882268119</v>
          </cell>
          <cell r="Y46">
            <v>2794.2062882268119</v>
          </cell>
          <cell r="Z46">
            <v>2909.2060748934787</v>
          </cell>
          <cell r="AA46">
            <v>3081.705754893479</v>
          </cell>
          <cell r="AB46">
            <v>86515.965246344524</v>
          </cell>
        </row>
      </sheetData>
      <sheetData sheetId="1" refreshError="1">
        <row r="1">
          <cell r="A1" t="str">
            <v>TABLA Nº 2</v>
          </cell>
          <cell r="B1" t="str">
            <v>CODELCO-CHILE DIVISION ANDINA</v>
          </cell>
        </row>
        <row r="2">
          <cell r="B2" t="str">
            <v>PLAN  DE  PRODUCCION  CASO  BASE  2002</v>
          </cell>
        </row>
        <row r="3">
          <cell r="B3" t="str">
            <v>MINA  SUBTERRANEA</v>
          </cell>
        </row>
        <row r="5">
          <cell r="B5" t="str">
            <v>Rev. 1</v>
          </cell>
          <cell r="AB5" t="str">
            <v>julio 2001</v>
          </cell>
        </row>
        <row r="6">
          <cell r="A6" t="str">
            <v>SECTOR</v>
          </cell>
          <cell r="B6" t="str">
            <v>UN.</v>
          </cell>
          <cell r="C6">
            <v>2002</v>
          </cell>
          <cell r="D6">
            <v>2003</v>
          </cell>
          <cell r="E6">
            <v>2004</v>
          </cell>
          <cell r="F6">
            <v>2005</v>
          </cell>
          <cell r="G6">
            <v>2006</v>
          </cell>
          <cell r="H6">
            <v>2007</v>
          </cell>
          <cell r="I6">
            <v>2008</v>
          </cell>
          <cell r="J6">
            <v>2009</v>
          </cell>
          <cell r="K6">
            <v>2010</v>
          </cell>
          <cell r="L6">
            <v>2011</v>
          </cell>
          <cell r="M6">
            <v>2012</v>
          </cell>
          <cell r="N6">
            <v>2013</v>
          </cell>
          <cell r="O6">
            <v>2014</v>
          </cell>
          <cell r="P6">
            <v>2015</v>
          </cell>
          <cell r="Q6">
            <v>2016</v>
          </cell>
          <cell r="R6">
            <v>2017</v>
          </cell>
          <cell r="S6">
            <v>2018</v>
          </cell>
          <cell r="T6">
            <v>2019</v>
          </cell>
          <cell r="U6">
            <v>2020</v>
          </cell>
          <cell r="V6">
            <v>2021</v>
          </cell>
          <cell r="W6">
            <v>2022</v>
          </cell>
          <cell r="X6">
            <v>2023</v>
          </cell>
          <cell r="Y6">
            <v>2024</v>
          </cell>
          <cell r="Z6">
            <v>2025</v>
          </cell>
          <cell r="AA6">
            <v>2026</v>
          </cell>
          <cell r="AB6" t="str">
            <v>TOTAL</v>
          </cell>
        </row>
        <row r="8">
          <cell r="A8" t="str">
            <v>TERCER</v>
          </cell>
          <cell r="B8" t="str">
            <v>k t</v>
          </cell>
          <cell r="C8">
            <v>5852.3419999999996</v>
          </cell>
          <cell r="D8">
            <v>5821</v>
          </cell>
          <cell r="E8">
            <v>5625.7</v>
          </cell>
          <cell r="F8">
            <v>5510.7</v>
          </cell>
          <cell r="G8">
            <v>5477.3</v>
          </cell>
          <cell r="H8">
            <v>5370.3</v>
          </cell>
          <cell r="I8">
            <v>5267.9</v>
          </cell>
          <cell r="J8">
            <v>2434.9</v>
          </cell>
          <cell r="K8">
            <v>2053.5</v>
          </cell>
          <cell r="L8">
            <v>2004.1</v>
          </cell>
          <cell r="M8">
            <v>728</v>
          </cell>
          <cell r="AB8">
            <v>46145.742000000006</v>
          </cell>
        </row>
        <row r="9">
          <cell r="A9" t="str">
            <v>PANEL</v>
          </cell>
          <cell r="B9" t="str">
            <v>% Cu</v>
          </cell>
          <cell r="C9">
            <v>1.251578973340929</v>
          </cell>
          <cell r="D9">
            <v>1.1299999999999999</v>
          </cell>
          <cell r="E9">
            <v>1.075</v>
          </cell>
          <cell r="F9">
            <v>1.0609999999999999</v>
          </cell>
          <cell r="G9">
            <v>1.002</v>
          </cell>
          <cell r="H9">
            <v>0.92400000000000004</v>
          </cell>
          <cell r="I9">
            <v>0.91300000000000003</v>
          </cell>
          <cell r="J9">
            <v>0.94499999999999995</v>
          </cell>
          <cell r="K9">
            <v>0.94099999999999995</v>
          </cell>
          <cell r="L9">
            <v>0.77</v>
          </cell>
          <cell r="M9">
            <v>0.92800000000000005</v>
          </cell>
          <cell r="AB9">
            <v>1.0295413148194692</v>
          </cell>
        </row>
        <row r="10">
          <cell r="A10" t="str">
            <v>PARRILLAS</v>
          </cell>
          <cell r="B10" t="str">
            <v>% Mo</v>
          </cell>
          <cell r="C10">
            <v>2.1434569784199217E-2</v>
          </cell>
          <cell r="D10">
            <v>2.3E-2</v>
          </cell>
          <cell r="E10">
            <v>2.4E-2</v>
          </cell>
          <cell r="F10">
            <v>2.4E-2</v>
          </cell>
          <cell r="G10">
            <v>2.1000000000000001E-2</v>
          </cell>
          <cell r="H10">
            <v>1.9E-2</v>
          </cell>
          <cell r="I10">
            <v>1.9E-2</v>
          </cell>
          <cell r="J10">
            <v>0.02</v>
          </cell>
          <cell r="K10">
            <v>2.5999999999999999E-2</v>
          </cell>
          <cell r="L10">
            <v>0.02</v>
          </cell>
          <cell r="M10">
            <v>2.4E-2</v>
          </cell>
          <cell r="AB10">
            <v>2.1743959236802387E-2</v>
          </cell>
        </row>
        <row r="11">
          <cell r="B11" t="str">
            <v>% As</v>
          </cell>
          <cell r="C11">
            <v>7.4060459897934885E-3</v>
          </cell>
          <cell r="D11">
            <v>6.0000000000000001E-3</v>
          </cell>
          <cell r="E11">
            <v>7.0000000000000001E-3</v>
          </cell>
          <cell r="F11">
            <v>8.6144000000000012E-3</v>
          </cell>
          <cell r="G11">
            <v>8.3876999999999997E-3</v>
          </cell>
          <cell r="H11">
            <v>8.3876999999999997E-3</v>
          </cell>
          <cell r="I11">
            <v>8.8059000000000002E-3</v>
          </cell>
          <cell r="J11">
            <v>7.9559000000000001E-3</v>
          </cell>
          <cell r="K11">
            <v>6.3636000000000005E-3</v>
          </cell>
          <cell r="L11">
            <v>0.01</v>
          </cell>
          <cell r="M11">
            <v>8.1498999999999999E-3</v>
          </cell>
          <cell r="AB11">
            <v>7.8210597181425749E-3</v>
          </cell>
        </row>
        <row r="12">
          <cell r="B12" t="str">
            <v>% Pb</v>
          </cell>
          <cell r="C12">
            <v>4.0000000000000001E-3</v>
          </cell>
          <cell r="D12">
            <v>5.0000000000000001E-3</v>
          </cell>
          <cell r="E12">
            <v>4.0000000000000001E-3</v>
          </cell>
          <cell r="F12">
            <v>4.0000000000000001E-3</v>
          </cell>
          <cell r="G12">
            <v>5.0000000000000001E-3</v>
          </cell>
          <cell r="H12">
            <v>1.4E-2</v>
          </cell>
          <cell r="I12">
            <v>1.0999999999999999E-2</v>
          </cell>
          <cell r="J12">
            <v>8.0000000000000002E-3</v>
          </cell>
          <cell r="K12">
            <v>4.0000000000000001E-3</v>
          </cell>
          <cell r="L12">
            <v>3.0000000000000001E-3</v>
          </cell>
          <cell r="M12">
            <v>4.0000000000000001E-3</v>
          </cell>
        </row>
        <row r="13">
          <cell r="B13" t="str">
            <v>WI</v>
          </cell>
          <cell r="C13">
            <v>14.798351393681369</v>
          </cell>
          <cell r="D13">
            <v>14.891</v>
          </cell>
          <cell r="E13">
            <v>14.753</v>
          </cell>
          <cell r="F13">
            <v>14.792999999999999</v>
          </cell>
          <cell r="G13">
            <v>14.573</v>
          </cell>
          <cell r="H13">
            <v>14.503</v>
          </cell>
          <cell r="I13">
            <v>14.555999999999999</v>
          </cell>
          <cell r="J13">
            <v>14.61</v>
          </cell>
          <cell r="K13">
            <v>14.763</v>
          </cell>
          <cell r="L13">
            <v>15.013999999999999</v>
          </cell>
          <cell r="M13">
            <v>15.263999999999999</v>
          </cell>
          <cell r="AB13">
            <v>14.720283979657319</v>
          </cell>
        </row>
        <row r="14">
          <cell r="B14" t="str">
            <v>t  Cu</v>
          </cell>
          <cell r="C14">
            <v>73246.681919999988</v>
          </cell>
          <cell r="D14">
            <v>65777.299999999988</v>
          </cell>
          <cell r="E14">
            <v>60476.274999999994</v>
          </cell>
          <cell r="F14">
            <v>58468.526999999995</v>
          </cell>
          <cell r="G14">
            <v>54882.546000000002</v>
          </cell>
          <cell r="H14">
            <v>49621.572000000007</v>
          </cell>
          <cell r="I14">
            <v>48095.927000000003</v>
          </cell>
          <cell r="J14">
            <v>23009.805</v>
          </cell>
          <cell r="K14">
            <v>19323.434999999998</v>
          </cell>
          <cell r="L14">
            <v>15431.57</v>
          </cell>
          <cell r="M14">
            <v>6755.84</v>
          </cell>
          <cell r="N14">
            <v>0</v>
          </cell>
          <cell r="AB14">
            <v>475089.47892000002</v>
          </cell>
        </row>
        <row r="16">
          <cell r="A16" t="str">
            <v>TERCER</v>
          </cell>
          <cell r="B16" t="str">
            <v>k t</v>
          </cell>
          <cell r="C16">
            <v>10679.826000000001</v>
          </cell>
          <cell r="D16">
            <v>11438</v>
          </cell>
          <cell r="E16">
            <v>11549.7</v>
          </cell>
          <cell r="F16">
            <v>11913.2</v>
          </cell>
          <cell r="G16">
            <v>11913.1</v>
          </cell>
          <cell r="H16">
            <v>11910</v>
          </cell>
          <cell r="I16">
            <v>11908.3</v>
          </cell>
          <cell r="J16">
            <v>13848.3</v>
          </cell>
          <cell r="K16">
            <v>13338</v>
          </cell>
          <cell r="L16">
            <v>11208.1</v>
          </cell>
          <cell r="M16">
            <v>12485.8</v>
          </cell>
          <cell r="N16">
            <v>11107</v>
          </cell>
          <cell r="O16">
            <v>11108.9</v>
          </cell>
          <cell r="P16">
            <v>11107.8</v>
          </cell>
          <cell r="Q16">
            <v>10550.5</v>
          </cell>
          <cell r="R16">
            <v>6539.7</v>
          </cell>
          <cell r="S16">
            <v>4472</v>
          </cell>
          <cell r="AB16">
            <v>187078.226</v>
          </cell>
        </row>
        <row r="17">
          <cell r="A17" t="str">
            <v>PANEL</v>
          </cell>
          <cell r="B17" t="str">
            <v>% Cu</v>
          </cell>
          <cell r="C17">
            <v>1.1527399330288712</v>
          </cell>
          <cell r="D17">
            <v>1.1419999999999999</v>
          </cell>
          <cell r="E17">
            <v>1.0960000000000001</v>
          </cell>
          <cell r="F17">
            <v>1.0720000000000001</v>
          </cell>
          <cell r="G17">
            <v>1.095</v>
          </cell>
          <cell r="H17">
            <v>1.0049999999999999</v>
          </cell>
          <cell r="I17">
            <v>0.99199999999999999</v>
          </cell>
          <cell r="J17">
            <v>1.042</v>
          </cell>
          <cell r="K17">
            <v>0.93100000000000005</v>
          </cell>
          <cell r="L17">
            <v>0.873</v>
          </cell>
          <cell r="M17">
            <v>0.93700000000000006</v>
          </cell>
          <cell r="N17">
            <v>0.92600000000000005</v>
          </cell>
          <cell r="O17">
            <v>0.85299999999999998</v>
          </cell>
          <cell r="P17">
            <v>0.89100000000000001</v>
          </cell>
          <cell r="Q17">
            <v>0.86399999999999999</v>
          </cell>
          <cell r="R17">
            <v>0.86199999999999999</v>
          </cell>
          <cell r="S17">
            <v>0.84099999999999997</v>
          </cell>
          <cell r="AB17">
            <v>0.98425890038106312</v>
          </cell>
        </row>
        <row r="18">
          <cell r="A18" t="str">
            <v>L. H. D.</v>
          </cell>
          <cell r="B18" t="str">
            <v>% Mo</v>
          </cell>
          <cell r="C18">
            <v>2.0665755977672288E-2</v>
          </cell>
          <cell r="D18">
            <v>1.9E-2</v>
          </cell>
          <cell r="E18">
            <v>2.1999999999999999E-2</v>
          </cell>
          <cell r="F18">
            <v>2.5000000000000001E-2</v>
          </cell>
          <cell r="G18">
            <v>2.4E-2</v>
          </cell>
          <cell r="H18">
            <v>2.5999999999999999E-2</v>
          </cell>
          <cell r="I18">
            <v>0.03</v>
          </cell>
          <cell r="J18">
            <v>3.3000000000000002E-2</v>
          </cell>
          <cell r="K18">
            <v>3.2000000000000001E-2</v>
          </cell>
          <cell r="L18">
            <v>3.6999999999999998E-2</v>
          </cell>
          <cell r="M18">
            <v>0.05</v>
          </cell>
          <cell r="N18">
            <v>0.05</v>
          </cell>
          <cell r="O18">
            <v>3.3000000000000002E-2</v>
          </cell>
          <cell r="P18">
            <v>3.5000000000000003E-2</v>
          </cell>
          <cell r="Q18">
            <v>3.2000000000000001E-2</v>
          </cell>
          <cell r="R18">
            <v>2.1999999999999999E-2</v>
          </cell>
          <cell r="S18">
            <v>0.02</v>
          </cell>
          <cell r="AB18">
            <v>3.0720951876035005E-2</v>
          </cell>
        </row>
        <row r="19">
          <cell r="B19" t="str">
            <v>% As</v>
          </cell>
          <cell r="C19">
            <v>5.0157305933635991E-3</v>
          </cell>
          <cell r="D19">
            <v>6.0000000000000001E-3</v>
          </cell>
          <cell r="E19">
            <v>6.0000000000000001E-3</v>
          </cell>
          <cell r="F19">
            <v>4.0000000000000001E-3</v>
          </cell>
          <cell r="G19">
            <v>4.0000000000000001E-3</v>
          </cell>
          <cell r="H19">
            <v>6.0000000000000001E-3</v>
          </cell>
          <cell r="I19">
            <v>1.0999999999999999E-2</v>
          </cell>
          <cell r="J19">
            <v>1.0999999999999999E-2</v>
          </cell>
          <cell r="K19">
            <v>1.2E-2</v>
          </cell>
          <cell r="L19">
            <v>1.4999999999999999E-2</v>
          </cell>
          <cell r="M19">
            <v>1.0999999999999999E-2</v>
          </cell>
          <cell r="N19">
            <v>1.2999999999999999E-2</v>
          </cell>
          <cell r="O19">
            <v>8.9999999999999993E-3</v>
          </cell>
          <cell r="P19">
            <v>0.01</v>
          </cell>
          <cell r="Q19">
            <v>0.01</v>
          </cell>
          <cell r="R19">
            <v>0.01</v>
          </cell>
          <cell r="S19">
            <v>1.0999999999999999E-2</v>
          </cell>
          <cell r="AB19">
            <v>8.994341917695969E-3</v>
          </cell>
        </row>
        <row r="20">
          <cell r="B20" t="str">
            <v>% Pb</v>
          </cell>
          <cell r="C20">
            <v>5.0000000000000001E-3</v>
          </cell>
          <cell r="D20">
            <v>3.0000000000000001E-3</v>
          </cell>
          <cell r="E20">
            <v>3.0000000000000001E-3</v>
          </cell>
          <cell r="F20">
            <v>3.0000000000000001E-3</v>
          </cell>
          <cell r="G20">
            <v>4.0000000000000001E-3</v>
          </cell>
          <cell r="H20">
            <v>3.0000000000000001E-3</v>
          </cell>
          <cell r="I20">
            <v>4.0000000000000001E-3</v>
          </cell>
          <cell r="J20">
            <v>4.0000000000000001E-3</v>
          </cell>
          <cell r="K20">
            <v>3.0000000000000001E-3</v>
          </cell>
          <cell r="L20">
            <v>5.0000000000000001E-3</v>
          </cell>
          <cell r="M20">
            <v>5.0000000000000001E-3</v>
          </cell>
          <cell r="N20">
            <v>4.0000000000000001E-3</v>
          </cell>
          <cell r="O20">
            <v>4.0000000000000001E-3</v>
          </cell>
          <cell r="P20">
            <v>5.0000000000000001E-3</v>
          </cell>
          <cell r="Q20">
            <v>7.0000000000000001E-3</v>
          </cell>
          <cell r="R20">
            <v>8.9999999999999993E-3</v>
          </cell>
          <cell r="S20">
            <v>8.9999999999999993E-3</v>
          </cell>
        </row>
        <row r="21">
          <cell r="B21" t="str">
            <v>WI</v>
          </cell>
          <cell r="C21">
            <v>15.167</v>
          </cell>
          <cell r="D21">
            <v>15.872999999999999</v>
          </cell>
          <cell r="E21">
            <v>16.349</v>
          </cell>
          <cell r="F21">
            <v>16.088000000000001</v>
          </cell>
          <cell r="G21">
            <v>15.561</v>
          </cell>
          <cell r="H21">
            <v>15.509</v>
          </cell>
          <cell r="I21">
            <v>15.997</v>
          </cell>
          <cell r="J21">
            <v>16.172000000000001</v>
          </cell>
          <cell r="K21">
            <v>16.2</v>
          </cell>
          <cell r="L21">
            <v>16.076000000000001</v>
          </cell>
          <cell r="M21">
            <v>16.027999999999999</v>
          </cell>
          <cell r="N21">
            <v>15.84</v>
          </cell>
          <cell r="O21">
            <v>15.388</v>
          </cell>
          <cell r="P21">
            <v>15.593</v>
          </cell>
          <cell r="Q21">
            <v>15.855</v>
          </cell>
          <cell r="R21">
            <v>15.605</v>
          </cell>
          <cell r="S21">
            <v>15.266</v>
          </cell>
          <cell r="AB21">
            <v>15.836302340401714</v>
          </cell>
        </row>
        <row r="22">
          <cell r="B22" t="str">
            <v>t  Cu</v>
          </cell>
          <cell r="C22">
            <v>123110.61908</v>
          </cell>
          <cell r="D22">
            <v>130621.95999999998</v>
          </cell>
          <cell r="E22">
            <v>126584.71200000001</v>
          </cell>
          <cell r="F22">
            <v>127709.50400000002</v>
          </cell>
          <cell r="G22">
            <v>130448.44499999999</v>
          </cell>
          <cell r="H22">
            <v>119695.5</v>
          </cell>
          <cell r="I22">
            <v>118130.33599999998</v>
          </cell>
          <cell r="J22">
            <v>144299.28599999999</v>
          </cell>
          <cell r="K22">
            <v>124176.78</v>
          </cell>
          <cell r="L22">
            <v>97846.713000000003</v>
          </cell>
          <cell r="M22">
            <v>116991.94600000001</v>
          </cell>
          <cell r="N22">
            <v>102850.82</v>
          </cell>
          <cell r="O22">
            <v>94758.917000000001</v>
          </cell>
          <cell r="P22">
            <v>98970.497999999992</v>
          </cell>
          <cell r="Q22">
            <v>91156.319999999992</v>
          </cell>
          <cell r="R22">
            <v>56372.213999999993</v>
          </cell>
          <cell r="S22">
            <v>37609.519999999997</v>
          </cell>
          <cell r="T22">
            <v>0</v>
          </cell>
          <cell r="U22">
            <v>0</v>
          </cell>
          <cell r="V22">
            <v>0</v>
          </cell>
          <cell r="W22">
            <v>0</v>
          </cell>
          <cell r="X22">
            <v>0</v>
          </cell>
          <cell r="Y22">
            <v>0</v>
          </cell>
          <cell r="Z22">
            <v>0</v>
          </cell>
          <cell r="AB22">
            <v>1841334.0900799998</v>
          </cell>
        </row>
        <row r="24">
          <cell r="A24" t="str">
            <v>TERCER</v>
          </cell>
          <cell r="B24" t="str">
            <v>k t</v>
          </cell>
          <cell r="Q24">
            <v>0</v>
          </cell>
          <cell r="R24">
            <v>4010</v>
          </cell>
          <cell r="S24">
            <v>6079</v>
          </cell>
          <cell r="T24">
            <v>10551</v>
          </cell>
          <cell r="U24">
            <v>10551</v>
          </cell>
          <cell r="V24">
            <v>10570</v>
          </cell>
          <cell r="W24">
            <v>10570</v>
          </cell>
          <cell r="X24">
            <v>10569.83333333333</v>
          </cell>
          <cell r="Y24">
            <v>10569.83333333333</v>
          </cell>
          <cell r="Z24">
            <v>10569.83333333333</v>
          </cell>
          <cell r="AA24">
            <v>10569.83333333333</v>
          </cell>
          <cell r="AB24">
            <v>94610.333333333314</v>
          </cell>
        </row>
        <row r="25">
          <cell r="A25" t="str">
            <v>PANEL</v>
          </cell>
          <cell r="B25" t="str">
            <v>% Cu</v>
          </cell>
          <cell r="Q25">
            <v>0</v>
          </cell>
          <cell r="R25">
            <v>1.051730079681275</v>
          </cell>
          <cell r="S25">
            <v>1.0253521774856205</v>
          </cell>
          <cell r="T25">
            <v>1.0713737206085754</v>
          </cell>
          <cell r="U25">
            <v>1.0666159779614326</v>
          </cell>
          <cell r="V25">
            <v>1.0608932966023876</v>
          </cell>
          <cell r="W25">
            <v>0.94696134067952242</v>
          </cell>
          <cell r="X25">
            <v>0.77440193637621013</v>
          </cell>
          <cell r="Y25">
            <v>0.80215206611570244</v>
          </cell>
          <cell r="Z25">
            <v>0.77744982095308057</v>
          </cell>
          <cell r="AA25">
            <v>0.70599999999999996</v>
          </cell>
          <cell r="AB25">
            <v>0.91507168080986878</v>
          </cell>
        </row>
        <row r="26">
          <cell r="A26" t="str">
            <v>INFERIOR</v>
          </cell>
          <cell r="B26" t="str">
            <v>% Mo</v>
          </cell>
          <cell r="Q26">
            <v>0</v>
          </cell>
          <cell r="R26">
            <v>3.5000000000000003E-2</v>
          </cell>
          <cell r="S26">
            <v>2.9000000000000001E-2</v>
          </cell>
          <cell r="T26">
            <v>2.9000000000000001E-2</v>
          </cell>
          <cell r="U26">
            <v>2.5999999999999999E-2</v>
          </cell>
          <cell r="V26">
            <v>2.7E-2</v>
          </cell>
          <cell r="W26">
            <v>2.4E-2</v>
          </cell>
          <cell r="X26">
            <v>0.02</v>
          </cell>
          <cell r="Y26">
            <v>0.02</v>
          </cell>
          <cell r="Z26">
            <v>2.1999999999999999E-2</v>
          </cell>
          <cell r="AA26">
            <v>2.5000000000000001E-2</v>
          </cell>
          <cell r="AB26">
            <v>2.4897824761918187E-2</v>
          </cell>
        </row>
        <row r="27">
          <cell r="B27" t="str">
            <v>% As</v>
          </cell>
          <cell r="R27">
            <v>6.0000000000000001E-3</v>
          </cell>
          <cell r="S27">
            <v>6.0000000000000001E-3</v>
          </cell>
          <cell r="T27">
            <v>6.0000000000000001E-3</v>
          </cell>
          <cell r="U27">
            <v>6.0000000000000001E-3</v>
          </cell>
          <cell r="V27">
            <v>6.0000000000000001E-3</v>
          </cell>
          <cell r="W27">
            <v>6.0000000000000001E-3</v>
          </cell>
          <cell r="X27">
            <v>6.0000000000000001E-3</v>
          </cell>
          <cell r="Y27">
            <v>6.0000000000000001E-3</v>
          </cell>
          <cell r="Z27">
            <v>6.0000000000000001E-3</v>
          </cell>
          <cell r="AA27">
            <v>6.0000000000000001E-3</v>
          </cell>
          <cell r="AB27">
            <v>6.0000000000000019E-3</v>
          </cell>
        </row>
        <row r="28">
          <cell r="B28" t="str">
            <v>% Pb</v>
          </cell>
          <cell r="R28">
            <v>2E-3</v>
          </cell>
          <cell r="S28">
            <v>2E-3</v>
          </cell>
          <cell r="T28">
            <v>3.0000000000000001E-3</v>
          </cell>
          <cell r="U28">
            <v>3.0000000000000001E-3</v>
          </cell>
          <cell r="V28">
            <v>3.0000000000000001E-3</v>
          </cell>
          <cell r="W28">
            <v>4.0000000000000001E-3</v>
          </cell>
          <cell r="X28">
            <v>3.0000000000000001E-3</v>
          </cell>
          <cell r="Y28">
            <v>4.0000000000000001E-3</v>
          </cell>
          <cell r="Z28">
            <v>4.0000000000000001E-3</v>
          </cell>
          <cell r="AA28">
            <v>4.0000000000000001E-3</v>
          </cell>
          <cell r="AB28">
            <v>3.3402429614806002E-3</v>
          </cell>
        </row>
        <row r="29">
          <cell r="B29" t="str">
            <v>t  Cu</v>
          </cell>
          <cell r="C29">
            <v>0</v>
          </cell>
          <cell r="H29">
            <v>0</v>
          </cell>
          <cell r="I29">
            <v>0</v>
          </cell>
          <cell r="J29">
            <v>0</v>
          </cell>
          <cell r="K29">
            <v>0</v>
          </cell>
          <cell r="L29">
            <v>0</v>
          </cell>
          <cell r="M29">
            <v>0</v>
          </cell>
          <cell r="N29">
            <v>0</v>
          </cell>
          <cell r="O29">
            <v>0</v>
          </cell>
          <cell r="Q29">
            <v>0</v>
          </cell>
          <cell r="R29">
            <v>42174.376195219127</v>
          </cell>
          <cell r="S29">
            <v>62331.158869350867</v>
          </cell>
          <cell r="T29">
            <v>113040.64126141078</v>
          </cell>
          <cell r="U29">
            <v>112538.65183471075</v>
          </cell>
          <cell r="V29">
            <v>112136.42145087237</v>
          </cell>
          <cell r="W29">
            <v>100093.81370982551</v>
          </cell>
          <cell r="X29">
            <v>81852.994005071421</v>
          </cell>
          <cell r="Y29">
            <v>84786.136468319528</v>
          </cell>
          <cell r="Z29">
            <v>82175.150325039009</v>
          </cell>
          <cell r="AA29">
            <v>74623.023333333302</v>
          </cell>
          <cell r="AB29">
            <v>865752.3674531529</v>
          </cell>
        </row>
        <row r="31">
          <cell r="A31" t="str">
            <v>MARINAS</v>
          </cell>
          <cell r="B31" t="str">
            <v>k t</v>
          </cell>
          <cell r="C31">
            <v>40</v>
          </cell>
          <cell r="D31">
            <v>30</v>
          </cell>
          <cell r="E31">
            <v>34</v>
          </cell>
          <cell r="F31">
            <v>30</v>
          </cell>
          <cell r="AB31">
            <v>134</v>
          </cell>
        </row>
        <row r="32">
          <cell r="A32" t="str">
            <v>DE</v>
          </cell>
          <cell r="B32" t="str">
            <v>% Cu</v>
          </cell>
          <cell r="C32">
            <v>0.9</v>
          </cell>
          <cell r="D32">
            <v>0.61</v>
          </cell>
          <cell r="E32">
            <v>1.1100000000000001</v>
          </cell>
          <cell r="F32">
            <v>1.18</v>
          </cell>
          <cell r="AB32">
            <v>0.95104477611940297</v>
          </cell>
        </row>
        <row r="33">
          <cell r="A33" t="str">
            <v>PROYECTOS</v>
          </cell>
          <cell r="B33" t="str">
            <v>% Mo</v>
          </cell>
          <cell r="C33">
            <v>0.01</v>
          </cell>
          <cell r="D33">
            <v>0.02</v>
          </cell>
          <cell r="E33">
            <v>0.02</v>
          </cell>
          <cell r="F33">
            <v>0.02</v>
          </cell>
          <cell r="AB33">
            <v>1.7014925373134329E-2</v>
          </cell>
        </row>
        <row r="34">
          <cell r="B34" t="str">
            <v>% As</v>
          </cell>
          <cell r="C34">
            <v>4.000000000000001E-3</v>
          </cell>
          <cell r="D34">
            <v>4.0000000000000001E-3</v>
          </cell>
          <cell r="E34">
            <v>4.0000000000000001E-3</v>
          </cell>
          <cell r="F34">
            <v>4.0000000000000001E-3</v>
          </cell>
          <cell r="AB34">
            <v>4.0000000000000001E-3</v>
          </cell>
        </row>
        <row r="35">
          <cell r="B35" t="str">
            <v>% Pb</v>
          </cell>
          <cell r="C35">
            <v>5.0000000000000001E-3</v>
          </cell>
          <cell r="D35">
            <v>3.0000000000000001E-3</v>
          </cell>
          <cell r="E35">
            <v>3.0000000000000001E-3</v>
          </cell>
          <cell r="F35">
            <v>3.0000000000000001E-3</v>
          </cell>
        </row>
        <row r="36">
          <cell r="B36" t="str">
            <v>WI</v>
          </cell>
          <cell r="C36">
            <v>15.167</v>
          </cell>
          <cell r="D36">
            <v>15.872999999999999</v>
          </cell>
          <cell r="E36">
            <v>16.349</v>
          </cell>
          <cell r="F36">
            <v>16.088000000000001</v>
          </cell>
          <cell r="AB36">
            <v>15.831164179104476</v>
          </cell>
        </row>
        <row r="37">
          <cell r="B37" t="str">
            <v>t  Cu</v>
          </cell>
          <cell r="C37">
            <v>360</v>
          </cell>
          <cell r="D37">
            <v>183</v>
          </cell>
          <cell r="E37">
            <v>377.40000000000003</v>
          </cell>
          <cell r="F37">
            <v>354</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B37">
            <v>1274.4000000000001</v>
          </cell>
        </row>
        <row r="39">
          <cell r="A39" t="str">
            <v xml:space="preserve">TOTAL </v>
          </cell>
          <cell r="B39" t="str">
            <v>k t</v>
          </cell>
          <cell r="C39">
            <v>16572.168000000001</v>
          </cell>
          <cell r="D39">
            <v>17289</v>
          </cell>
          <cell r="E39">
            <v>17209.400000000001</v>
          </cell>
          <cell r="F39">
            <v>17453.900000000001</v>
          </cell>
          <cell r="G39">
            <v>17390.400000000001</v>
          </cell>
          <cell r="H39">
            <v>17280.3</v>
          </cell>
          <cell r="I39">
            <v>17176.199999999997</v>
          </cell>
          <cell r="J39">
            <v>16283.199999999999</v>
          </cell>
          <cell r="K39">
            <v>15391.5</v>
          </cell>
          <cell r="L39">
            <v>13212.2</v>
          </cell>
          <cell r="M39">
            <v>13213.8</v>
          </cell>
          <cell r="N39">
            <v>11107</v>
          </cell>
          <cell r="O39">
            <v>11108.9</v>
          </cell>
          <cell r="P39">
            <v>11107.8</v>
          </cell>
          <cell r="Q39">
            <v>10550.5</v>
          </cell>
          <cell r="R39">
            <v>10549.7</v>
          </cell>
          <cell r="S39">
            <v>10551</v>
          </cell>
          <cell r="T39">
            <v>10551</v>
          </cell>
          <cell r="U39">
            <v>10551</v>
          </cell>
          <cell r="V39">
            <v>10570</v>
          </cell>
          <cell r="W39">
            <v>10570</v>
          </cell>
          <cell r="X39">
            <v>10569.83333333333</v>
          </cell>
          <cell r="Y39">
            <v>10569.83333333333</v>
          </cell>
          <cell r="Z39">
            <v>10569.83333333333</v>
          </cell>
          <cell r="AA39">
            <v>10569.83333333333</v>
          </cell>
          <cell r="AB39">
            <v>327968.30133333325</v>
          </cell>
        </row>
        <row r="40">
          <cell r="A40" t="str">
            <v>MINA</v>
          </cell>
          <cell r="B40" t="str">
            <v>% Cu</v>
          </cell>
          <cell r="C40">
            <v>1.1870341949224748</v>
          </cell>
          <cell r="D40">
            <v>1.1370366128752385</v>
          </cell>
          <cell r="E40">
            <v>1.0891628238055948</v>
          </cell>
          <cell r="F40">
            <v>1.068712614372719</v>
          </cell>
          <cell r="G40">
            <v>1.0657086150979849</v>
          </cell>
          <cell r="H40">
            <v>0.97982715577854562</v>
          </cell>
          <cell r="I40">
            <v>0.96777088645917042</v>
          </cell>
          <cell r="J40">
            <v>1.0274951545150832</v>
          </cell>
          <cell r="K40">
            <v>0.93233417795536488</v>
          </cell>
          <cell r="L40">
            <v>0.85737638697567387</v>
          </cell>
          <cell r="M40">
            <v>0.93650415474730975</v>
          </cell>
          <cell r="N40">
            <v>0.92600000000000005</v>
          </cell>
          <cell r="O40">
            <v>0.85300000000000009</v>
          </cell>
          <cell r="P40">
            <v>0.8909999999999999</v>
          </cell>
          <cell r="Q40">
            <v>0.86399999999999999</v>
          </cell>
          <cell r="R40">
            <v>0.93411746490629233</v>
          </cell>
          <cell r="S40">
            <v>0.94721522954554893</v>
          </cell>
          <cell r="T40">
            <v>1.0713737206085754</v>
          </cell>
          <cell r="U40">
            <v>1.0666159779614326</v>
          </cell>
          <cell r="V40">
            <v>1.0608932966023876</v>
          </cell>
          <cell r="W40">
            <v>0.94696134067952242</v>
          </cell>
          <cell r="X40">
            <v>0.77440193637621013</v>
          </cell>
          <cell r="Y40">
            <v>0.80215206611570244</v>
          </cell>
          <cell r="Z40">
            <v>0.77744982095308068</v>
          </cell>
          <cell r="AA40">
            <v>0.70599999999999996</v>
          </cell>
          <cell r="AB40">
            <v>0.97065793355975205</v>
          </cell>
        </row>
        <row r="41">
          <cell r="A41" t="str">
            <v>SUBTERRANEA</v>
          </cell>
          <cell r="B41" t="str">
            <v>% Mo</v>
          </cell>
          <cell r="C41">
            <v>2.091151326730455E-2</v>
          </cell>
          <cell r="D41">
            <v>2.0348487477586909E-2</v>
          </cell>
          <cell r="E41">
            <v>2.2649842527920783E-2</v>
          </cell>
          <cell r="F41">
            <v>2.4675677069308295E-2</v>
          </cell>
          <cell r="G41">
            <v>2.3055116616064034E-2</v>
          </cell>
          <cell r="H41">
            <v>2.3824569017898995E-2</v>
          </cell>
          <cell r="I41">
            <v>2.6626325962669277E-2</v>
          </cell>
          <cell r="J41">
            <v>3.1056051636042057E-2</v>
          </cell>
          <cell r="K41">
            <v>3.1199493226781019E-2</v>
          </cell>
          <cell r="L41">
            <v>3.4421345423169492E-2</v>
          </cell>
          <cell r="M41">
            <v>4.8567558158894485E-2</v>
          </cell>
          <cell r="N41">
            <v>0.05</v>
          </cell>
          <cell r="O41">
            <v>3.3000000000000002E-2</v>
          </cell>
          <cell r="P41">
            <v>3.5000000000000003E-2</v>
          </cell>
          <cell r="Q41">
            <v>3.2000000000000001E-2</v>
          </cell>
          <cell r="R41">
            <v>2.6941372740457069E-2</v>
          </cell>
          <cell r="S41">
            <v>2.5185385271538241E-2</v>
          </cell>
          <cell r="T41">
            <v>2.9000000000000005E-2</v>
          </cell>
          <cell r="U41">
            <v>2.5999999999999995E-2</v>
          </cell>
          <cell r="V41">
            <v>2.7E-2</v>
          </cell>
          <cell r="W41">
            <v>2.4E-2</v>
          </cell>
          <cell r="X41">
            <v>0.02</v>
          </cell>
          <cell r="Y41">
            <v>0.02</v>
          </cell>
          <cell r="Z41">
            <v>2.1999999999999999E-2</v>
          </cell>
          <cell r="AA41">
            <v>2.5000000000000001E-2</v>
          </cell>
          <cell r="AB41">
            <v>2.7772451709418468E-2</v>
          </cell>
        </row>
        <row r="42">
          <cell r="B42" t="str">
            <v>% As</v>
          </cell>
          <cell r="C42">
            <v>5.857401638699293E-3</v>
          </cell>
          <cell r="D42">
            <v>5.9965295852854421E-3</v>
          </cell>
          <cell r="E42">
            <v>6.3229455994979478E-3</v>
          </cell>
          <cell r="F42">
            <v>5.456899264920735E-3</v>
          </cell>
          <cell r="G42">
            <v>5.3819549412319426E-3</v>
          </cell>
          <cell r="H42">
            <v>6.7420395079946533E-3</v>
          </cell>
          <cell r="I42">
            <v>1.0327074708608424E-2</v>
          </cell>
          <cell r="J42">
            <v>1.0544802060405816E-2</v>
          </cell>
          <cell r="K42">
            <v>1.1248003937238087E-2</v>
          </cell>
          <cell r="L42">
            <v>1.4241572183285145E-2</v>
          </cell>
          <cell r="M42">
            <v>1.0842976827256353E-2</v>
          </cell>
          <cell r="N42">
            <v>1.2999999999999999E-2</v>
          </cell>
          <cell r="O42">
            <v>8.9999999999999993E-3</v>
          </cell>
          <cell r="P42">
            <v>0.01</v>
          </cell>
          <cell r="Q42">
            <v>0.01</v>
          </cell>
          <cell r="R42">
            <v>8.4795776183209E-3</v>
          </cell>
          <cell r="S42">
            <v>8.1192304047009757E-3</v>
          </cell>
          <cell r="T42">
            <v>6.0000000000000001E-3</v>
          </cell>
          <cell r="U42">
            <v>6.0000000000000001E-3</v>
          </cell>
          <cell r="V42">
            <v>6.0000000000000001E-3</v>
          </cell>
          <cell r="W42">
            <v>6.0000000000000001E-3</v>
          </cell>
          <cell r="X42">
            <v>6.0000000000000001E-3</v>
          </cell>
          <cell r="Y42">
            <v>6.0000000000000001E-3</v>
          </cell>
          <cell r="Z42">
            <v>6.0000000000000001E-3</v>
          </cell>
          <cell r="AA42">
            <v>6.0000000000000001E-3</v>
          </cell>
          <cell r="AB42">
            <v>7.9634285487411305E-3</v>
          </cell>
        </row>
        <row r="43">
          <cell r="B43" t="str">
            <v>% Pb</v>
          </cell>
          <cell r="C43">
            <v>4.6468571885102785E-3</v>
          </cell>
          <cell r="D43">
            <v>3.6733761351148129E-3</v>
          </cell>
          <cell r="E43">
            <v>3.3268969284228384E-3</v>
          </cell>
          <cell r="F43">
            <v>3.3157288628902423E-3</v>
          </cell>
          <cell r="G43">
            <v>4.3149611279786546E-3</v>
          </cell>
          <cell r="H43">
            <v>6.4185344004444372E-3</v>
          </cell>
          <cell r="I43">
            <v>6.1468834783013704E-3</v>
          </cell>
          <cell r="J43">
            <v>4.5981379581409064E-3</v>
          </cell>
          <cell r="K43">
            <v>3.1334177955364977E-3</v>
          </cell>
          <cell r="L43">
            <v>4.6966288733140587E-3</v>
          </cell>
          <cell r="M43">
            <v>4.9449060830344029E-3</v>
          </cell>
          <cell r="N43">
            <v>4.0000000000000001E-3</v>
          </cell>
          <cell r="O43">
            <v>4.0000000000000001E-3</v>
          </cell>
          <cell r="P43">
            <v>5.0000000000000001E-3</v>
          </cell>
          <cell r="Q43">
            <v>6.9999999999999993E-3</v>
          </cell>
          <cell r="R43">
            <v>6.3392608320615744E-3</v>
          </cell>
          <cell r="S43">
            <v>4.9669225665813664E-3</v>
          </cell>
          <cell r="T43">
            <v>3.0000000000000001E-3</v>
          </cell>
          <cell r="U43">
            <v>3.0000000000000001E-3</v>
          </cell>
          <cell r="V43">
            <v>3.0000000000000001E-3</v>
          </cell>
          <cell r="W43">
            <v>4.0000000000000001E-3</v>
          </cell>
          <cell r="X43">
            <v>3.0000000000000001E-3</v>
          </cell>
          <cell r="Y43">
            <v>4.0000000000000001E-3</v>
          </cell>
          <cell r="Z43">
            <v>4.0000000000000001E-3</v>
          </cell>
          <cell r="AA43">
            <v>4.0000000000000001E-3</v>
          </cell>
          <cell r="AB43">
            <v>4.3633914990630048E-3</v>
          </cell>
        </row>
        <row r="44">
          <cell r="B44" t="str">
            <v>WI 3P</v>
          </cell>
          <cell r="C44">
            <v>15.036814394712872</v>
          </cell>
          <cell r="D44">
            <v>15.542372317658627</v>
          </cell>
          <cell r="E44">
            <v>15.827272502237147</v>
          </cell>
          <cell r="F44">
            <v>15.679131122557136</v>
          </cell>
          <cell r="G44">
            <v>15.24981840555709</v>
          </cell>
          <cell r="H44">
            <v>15.196359490286628</v>
          </cell>
          <cell r="I44">
            <v>15.555048701109675</v>
          </cell>
          <cell r="J44">
            <v>15.938427127345976</v>
          </cell>
          <cell r="K44">
            <v>16.00827862781405</v>
          </cell>
          <cell r="L44">
            <v>15.914909931729763</v>
          </cell>
          <cell r="M44">
            <v>15.985908247438283</v>
          </cell>
          <cell r="N44">
            <v>15.84</v>
          </cell>
          <cell r="O44">
            <v>15.388000000000002</v>
          </cell>
          <cell r="P44">
            <v>15.592999999999998</v>
          </cell>
          <cell r="Q44">
            <v>15.854999999999999</v>
          </cell>
          <cell r="R44">
            <v>15.605</v>
          </cell>
          <cell r="S44">
            <v>15.265999999999998</v>
          </cell>
        </row>
        <row r="45">
          <cell r="B45" t="str">
            <v>t  Cu</v>
          </cell>
          <cell r="C45">
            <v>196717.30100000001</v>
          </cell>
          <cell r="D45">
            <v>196582.25999999998</v>
          </cell>
          <cell r="E45">
            <v>187438.38700000005</v>
          </cell>
          <cell r="F45">
            <v>186532.03100000002</v>
          </cell>
          <cell r="G45">
            <v>185330.99099999995</v>
          </cell>
          <cell r="H45">
            <v>169317.07200000001</v>
          </cell>
          <cell r="I45">
            <v>166226.26300000001</v>
          </cell>
          <cell r="J45">
            <v>167309.09100000001</v>
          </cell>
          <cell r="K45">
            <v>143500.215</v>
          </cell>
          <cell r="L45">
            <v>113278.283</v>
          </cell>
          <cell r="M45">
            <v>123747.78600000002</v>
          </cell>
          <cell r="N45">
            <v>102850.82</v>
          </cell>
          <cell r="O45">
            <v>94758.917000000001</v>
          </cell>
          <cell r="P45">
            <v>98970.497999999992</v>
          </cell>
          <cell r="Q45">
            <v>91156.319999999992</v>
          </cell>
          <cell r="R45">
            <v>98546.59019521912</v>
          </cell>
          <cell r="S45">
            <v>99940.678869350872</v>
          </cell>
          <cell r="T45">
            <v>113040.64126141078</v>
          </cell>
          <cell r="U45">
            <v>112538.65183471075</v>
          </cell>
          <cell r="V45">
            <v>112136.42145087237</v>
          </cell>
          <cell r="W45">
            <v>100093.81370982551</v>
          </cell>
          <cell r="X45">
            <v>81852.994005071421</v>
          </cell>
          <cell r="Y45">
            <v>84786.136468319528</v>
          </cell>
          <cell r="Z45">
            <v>82175.150325039009</v>
          </cell>
          <cell r="AA45">
            <v>74623.023333333302</v>
          </cell>
          <cell r="AB45">
            <v>3183450.3364531533</v>
          </cell>
        </row>
        <row r="46">
          <cell r="B46" t="str">
            <v>t  Mo</v>
          </cell>
          <cell r="C46">
            <v>3465.491109999999</v>
          </cell>
          <cell r="D46">
            <v>3518.0500000000006</v>
          </cell>
          <cell r="E46">
            <v>3897.9019999999996</v>
          </cell>
          <cell r="F46">
            <v>4306.8680000000004</v>
          </cell>
          <cell r="G46">
            <v>4009.377</v>
          </cell>
          <cell r="H46">
            <v>4116.9570000000003</v>
          </cell>
          <cell r="I46">
            <v>4573.3909999999996</v>
          </cell>
          <cell r="J46">
            <v>5056.9189999999999</v>
          </cell>
          <cell r="K46">
            <v>4802.0700000000006</v>
          </cell>
          <cell r="L46">
            <v>4547.817</v>
          </cell>
          <cell r="M46">
            <v>6417.619999999999</v>
          </cell>
          <cell r="N46">
            <v>5553.5</v>
          </cell>
          <cell r="O46">
            <v>3665.9369999999999</v>
          </cell>
          <cell r="P46">
            <v>3887.7300000000005</v>
          </cell>
          <cell r="Q46">
            <v>3376.16</v>
          </cell>
          <cell r="R46">
            <v>2842.2339999999995</v>
          </cell>
          <cell r="S46">
            <v>2657.31</v>
          </cell>
          <cell r="T46">
            <v>3059.7900000000004</v>
          </cell>
          <cell r="U46">
            <v>2743.2599999999998</v>
          </cell>
          <cell r="V46">
            <v>2853.8999999999996</v>
          </cell>
          <cell r="W46">
            <v>2536.8000000000002</v>
          </cell>
          <cell r="X46">
            <v>2113.9666666666662</v>
          </cell>
          <cell r="Y46">
            <v>2113.9666666666662</v>
          </cell>
          <cell r="Z46">
            <v>2325.3633333333328</v>
          </cell>
          <cell r="AA46">
            <v>2642.458333333333</v>
          </cell>
          <cell r="AB46">
            <v>91084.838109999953</v>
          </cell>
        </row>
      </sheetData>
      <sheetData sheetId="2" refreshError="1">
        <row r="1">
          <cell r="A1" t="str">
            <v>TABLA Nº 3</v>
          </cell>
          <cell r="B1" t="str">
            <v>CODELCO-CHILE DIVISION ANDINA</v>
          </cell>
        </row>
        <row r="2">
          <cell r="B2" t="str">
            <v>PLAN  DE  PRODUCCION  CASO  BASE  2002</v>
          </cell>
        </row>
        <row r="3">
          <cell r="B3" t="str">
            <v>MINAS  A  RAJO  ABIERTO VACIADO A TRASPASO</v>
          </cell>
        </row>
        <row r="5">
          <cell r="A5" t="str">
            <v>Rev. 1</v>
          </cell>
          <cell r="AB5" t="str">
            <v>julio 2001</v>
          </cell>
        </row>
        <row r="6">
          <cell r="A6" t="str">
            <v>SECTOR</v>
          </cell>
          <cell r="B6" t="str">
            <v>UN.</v>
          </cell>
          <cell r="C6">
            <v>2002</v>
          </cell>
          <cell r="D6">
            <v>2003</v>
          </cell>
          <cell r="E6">
            <v>2004</v>
          </cell>
          <cell r="F6">
            <v>2005</v>
          </cell>
          <cell r="G6">
            <v>2006</v>
          </cell>
          <cell r="H6">
            <v>2007</v>
          </cell>
          <cell r="I6">
            <v>2008</v>
          </cell>
          <cell r="J6">
            <v>2009</v>
          </cell>
          <cell r="K6">
            <v>2010</v>
          </cell>
          <cell r="L6">
            <v>2011</v>
          </cell>
          <cell r="M6">
            <v>2012</v>
          </cell>
          <cell r="N6">
            <v>2013</v>
          </cell>
          <cell r="O6">
            <v>2014</v>
          </cell>
          <cell r="P6">
            <v>2015</v>
          </cell>
          <cell r="Q6">
            <v>2016</v>
          </cell>
          <cell r="R6">
            <v>2017</v>
          </cell>
          <cell r="S6">
            <v>2018</v>
          </cell>
          <cell r="T6">
            <v>2019</v>
          </cell>
          <cell r="U6">
            <v>2020</v>
          </cell>
          <cell r="V6">
            <v>2021</v>
          </cell>
          <cell r="W6">
            <v>2022</v>
          </cell>
          <cell r="X6">
            <v>2023</v>
          </cell>
          <cell r="Y6">
            <v>2024</v>
          </cell>
          <cell r="Z6">
            <v>2025</v>
          </cell>
          <cell r="AA6">
            <v>2026</v>
          </cell>
          <cell r="AB6" t="str">
            <v>TOTAL</v>
          </cell>
        </row>
        <row r="8">
          <cell r="A8" t="str">
            <v xml:space="preserve"> MINERAL</v>
          </cell>
          <cell r="M8">
            <v>0.28999999999999998</v>
          </cell>
          <cell r="N8">
            <v>0.35499999999999998</v>
          </cell>
          <cell r="O8">
            <v>0.35499999999999998</v>
          </cell>
          <cell r="P8">
            <v>0.15010000000000001</v>
          </cell>
          <cell r="Q8">
            <v>0.21240000000000001</v>
          </cell>
          <cell r="R8">
            <v>0.21249999999999999</v>
          </cell>
          <cell r="S8">
            <v>0.21249999999999999</v>
          </cell>
          <cell r="T8">
            <v>0.21249999999999999</v>
          </cell>
        </row>
        <row r="10">
          <cell r="A10" t="str">
            <v>SUR - SUR</v>
          </cell>
          <cell r="B10" t="str">
            <v>k t</v>
          </cell>
          <cell r="C10">
            <v>0</v>
          </cell>
          <cell r="D10">
            <v>434.529</v>
          </cell>
          <cell r="E10">
            <v>1299.4261853999999</v>
          </cell>
          <cell r="F10">
            <v>5646.6434935999996</v>
          </cell>
          <cell r="G10">
            <v>7153</v>
          </cell>
          <cell r="H10">
            <v>8925</v>
          </cell>
          <cell r="I10">
            <v>5881</v>
          </cell>
          <cell r="J10">
            <v>1597</v>
          </cell>
          <cell r="K10">
            <v>3640</v>
          </cell>
          <cell r="L10">
            <v>12990</v>
          </cell>
          <cell r="M10">
            <v>12990</v>
          </cell>
          <cell r="N10">
            <v>15090</v>
          </cell>
          <cell r="O10">
            <v>11385</v>
          </cell>
          <cell r="P10">
            <v>11386</v>
          </cell>
          <cell r="Q10">
            <v>11792</v>
          </cell>
          <cell r="R10">
            <v>9160</v>
          </cell>
          <cell r="S10">
            <v>9160</v>
          </cell>
          <cell r="T10">
            <v>9160</v>
          </cell>
          <cell r="U10">
            <v>9160</v>
          </cell>
          <cell r="V10">
            <v>9147</v>
          </cell>
          <cell r="W10">
            <v>7684.8</v>
          </cell>
          <cell r="X10">
            <v>7684.8</v>
          </cell>
          <cell r="Y10">
            <v>7684.8</v>
          </cell>
          <cell r="Z10">
            <v>7684.8</v>
          </cell>
          <cell r="AA10">
            <v>7684.8</v>
          </cell>
          <cell r="AB10">
            <v>194420.59867899993</v>
          </cell>
        </row>
        <row r="11">
          <cell r="B11" t="str">
            <v>% Cu</v>
          </cell>
          <cell r="C11">
            <v>0</v>
          </cell>
          <cell r="D11">
            <v>0.86979020732793444</v>
          </cell>
          <cell r="E11">
            <v>0.94916670032633532</v>
          </cell>
          <cell r="F11">
            <v>1.0558196123078898</v>
          </cell>
          <cell r="G11">
            <v>1.1195008028748485</v>
          </cell>
          <cell r="H11">
            <v>1.0929188227447395</v>
          </cell>
          <cell r="I11">
            <v>1.0227086104286747</v>
          </cell>
          <cell r="J11">
            <v>0.89409392611145899</v>
          </cell>
          <cell r="K11">
            <v>0.91693580876137426</v>
          </cell>
          <cell r="L11">
            <v>0.96513183252668755</v>
          </cell>
          <cell r="M11">
            <v>0.9959580393059364</v>
          </cell>
          <cell r="N11">
            <v>0.9959580393059364</v>
          </cell>
          <cell r="O11">
            <v>1.0068469480851392</v>
          </cell>
          <cell r="P11">
            <v>1.0068469480851392</v>
          </cell>
          <cell r="Q11">
            <v>1.0068469480851392</v>
          </cell>
          <cell r="R11">
            <v>1.0183483469721768</v>
          </cell>
          <cell r="S11">
            <v>1.0183483469721768</v>
          </cell>
          <cell r="T11">
            <v>1.0183483469721768</v>
          </cell>
          <cell r="U11">
            <v>1.0183483469721768</v>
          </cell>
          <cell r="V11">
            <v>1.0183483469721768</v>
          </cell>
          <cell r="W11">
            <v>0.66600000000000004</v>
          </cell>
          <cell r="X11">
            <v>0.66600000000000004</v>
          </cell>
          <cell r="Y11">
            <v>0.66600000000000004</v>
          </cell>
          <cell r="Z11">
            <v>0.66600000000000004</v>
          </cell>
          <cell r="AA11">
            <v>0.66600000000000004</v>
          </cell>
          <cell r="AB11">
            <v>0.94452968369189438</v>
          </cell>
        </row>
        <row r="12">
          <cell r="B12" t="str">
            <v>% Mo</v>
          </cell>
          <cell r="C12">
            <v>0</v>
          </cell>
          <cell r="D12">
            <v>3.7242255407579244E-3</v>
          </cell>
          <cell r="E12">
            <v>3.8097818026536822E-3</v>
          </cell>
          <cell r="F12">
            <v>7.1758967798010572E-3</v>
          </cell>
          <cell r="G12">
            <v>2.380295833879631E-2</v>
          </cell>
          <cell r="H12">
            <v>1.9182119367761319E-2</v>
          </cell>
          <cell r="I12">
            <v>2.3547106110267432E-2</v>
          </cell>
          <cell r="J12">
            <v>1.6709455228553539E-2</v>
          </cell>
          <cell r="K12">
            <v>2.0395927601809961E-2</v>
          </cell>
          <cell r="L12">
            <v>1.3292955608478782E-2</v>
          </cell>
          <cell r="M12">
            <v>2.3925874485828044E-2</v>
          </cell>
          <cell r="N12">
            <v>2.3925874485828044E-2</v>
          </cell>
          <cell r="O12">
            <v>3.1451563021006143E-2</v>
          </cell>
          <cell r="P12">
            <v>3.1451563021006143E-2</v>
          </cell>
          <cell r="Q12">
            <v>3.1451563021006143E-2</v>
          </cell>
          <cell r="R12">
            <v>3.7883011456628479E-2</v>
          </cell>
          <cell r="S12">
            <v>3.7883011456628479E-2</v>
          </cell>
          <cell r="T12">
            <v>3.7883011456628479E-2</v>
          </cell>
          <cell r="U12">
            <v>3.7883011456628479E-2</v>
          </cell>
          <cell r="V12">
            <v>3.7883011456628479E-2</v>
          </cell>
          <cell r="W12">
            <v>0.01</v>
          </cell>
          <cell r="X12">
            <v>0.01</v>
          </cell>
          <cell r="Y12">
            <v>0.01</v>
          </cell>
          <cell r="Z12">
            <v>0.01</v>
          </cell>
          <cell r="AA12">
            <v>0.01</v>
          </cell>
          <cell r="AB12">
            <v>2.4062893170374668E-2</v>
          </cell>
        </row>
        <row r="13">
          <cell r="B13" t="str">
            <v>% As</v>
          </cell>
          <cell r="C13">
            <v>0</v>
          </cell>
          <cell r="D13">
            <v>3.7430781374775905E-3</v>
          </cell>
          <cell r="E13">
            <v>3.810720925004109E-3</v>
          </cell>
          <cell r="F13">
            <v>5.4563753314820444E-3</v>
          </cell>
          <cell r="G13">
            <v>6.2822247850640063E-3</v>
          </cell>
          <cell r="H13">
            <v>7.4918962679277196E-3</v>
          </cell>
          <cell r="I13">
            <v>6.9616579399468768E-3</v>
          </cell>
          <cell r="J13">
            <v>7.8628678772698808E-3</v>
          </cell>
          <cell r="K13">
            <v>7.3257222415593461E-3</v>
          </cell>
          <cell r="L13">
            <v>4.5153340366753834E-3</v>
          </cell>
          <cell r="M13">
            <v>6.3809871551426785E-3</v>
          </cell>
          <cell r="N13">
            <v>6.3809871551426785E-3</v>
          </cell>
          <cell r="O13">
            <v>4.4521290241296453E-3</v>
          </cell>
          <cell r="P13">
            <v>4.4521290241296453E-3</v>
          </cell>
          <cell r="Q13">
            <v>4.4521290241296453E-3</v>
          </cell>
          <cell r="R13">
            <v>4.8757883251500274E-3</v>
          </cell>
          <cell r="S13">
            <v>4.8757883251500274E-3</v>
          </cell>
          <cell r="T13">
            <v>4.8757883251500274E-3</v>
          </cell>
          <cell r="U13">
            <v>4.8757883251500274E-3</v>
          </cell>
          <cell r="V13">
            <v>4.8757883251500274E-3</v>
          </cell>
          <cell r="W13">
            <v>4.8757883251500274E-3</v>
          </cell>
          <cell r="X13">
            <v>4.8757883251500274E-3</v>
          </cell>
          <cell r="Y13">
            <v>4.8757883251500274E-3</v>
          </cell>
          <cell r="Z13">
            <v>4.8757883251500274E-3</v>
          </cell>
          <cell r="AA13">
            <v>4.8757883251500274E-3</v>
          </cell>
          <cell r="AB13">
            <v>5.3063346259345249E-3</v>
          </cell>
        </row>
        <row r="14">
          <cell r="B14" t="str">
            <v>% Pb</v>
          </cell>
          <cell r="C14">
            <v>0</v>
          </cell>
          <cell r="D14">
            <v>3.1078109861482203E-3</v>
          </cell>
          <cell r="E14">
            <v>3.1907082912337689E-3</v>
          </cell>
          <cell r="F14">
            <v>2.4160293768962986E-3</v>
          </cell>
          <cell r="G14">
            <v>2.0931518892656964E-3</v>
          </cell>
          <cell r="H14">
            <v>2.8167713765918736E-3</v>
          </cell>
          <cell r="I14">
            <v>2.3791872130590032E-3</v>
          </cell>
          <cell r="J14">
            <v>1.854727614276769E-3</v>
          </cell>
          <cell r="K14">
            <v>2.6914959474914229E-3</v>
          </cell>
          <cell r="L14">
            <v>2.1229190431307984E-3</v>
          </cell>
          <cell r="M14">
            <v>2.004403110201163E-3</v>
          </cell>
          <cell r="N14">
            <v>2.004403110201163E-3</v>
          </cell>
          <cell r="O14">
            <v>1.4016135767067328E-3</v>
          </cell>
          <cell r="P14">
            <v>1.4016135767067328E-3</v>
          </cell>
          <cell r="Q14">
            <v>1.4016135767067328E-3</v>
          </cell>
          <cell r="R14">
            <v>1.5481287506819421E-3</v>
          </cell>
          <cell r="S14">
            <v>1.5481287506819421E-3</v>
          </cell>
          <cell r="T14">
            <v>1.5481287506819421E-3</v>
          </cell>
          <cell r="U14">
            <v>1.5481287506819421E-3</v>
          </cell>
          <cell r="V14">
            <v>1.5481287506819421E-3</v>
          </cell>
          <cell r="W14">
            <v>1.5481287506819421E-3</v>
          </cell>
          <cell r="X14">
            <v>1.5481287506819421E-3</v>
          </cell>
          <cell r="Y14">
            <v>1.5481287506819421E-3</v>
          </cell>
          <cell r="Z14">
            <v>1.5481287506819421E-3</v>
          </cell>
          <cell r="AA14">
            <v>1.5481287506819421E-3</v>
          </cell>
          <cell r="AB14">
            <v>1.7934098859023826E-3</v>
          </cell>
        </row>
        <row r="15">
          <cell r="B15" t="str">
            <v>t  Cu</v>
          </cell>
          <cell r="C15">
            <v>0</v>
          </cell>
          <cell r="D15">
            <v>3779.4906900000001</v>
          </cell>
          <cell r="E15">
            <v>12333.720647137547</v>
          </cell>
          <cell r="F15">
            <v>59618.369442536197</v>
          </cell>
          <cell r="G15">
            <v>80077.892429637912</v>
          </cell>
          <cell r="H15">
            <v>97543.004929967996</v>
          </cell>
          <cell r="I15">
            <v>60145.493379310356</v>
          </cell>
          <cell r="J15">
            <v>14278.68</v>
          </cell>
          <cell r="K15">
            <v>33376.463438914026</v>
          </cell>
          <cell r="L15">
            <v>125370.62504521672</v>
          </cell>
          <cell r="M15">
            <v>139832.50871855346</v>
          </cell>
          <cell r="N15">
            <v>139832.50871855346</v>
          </cell>
          <cell r="O15">
            <v>115998.83688888889</v>
          </cell>
          <cell r="P15">
            <v>115998.83688888889</v>
          </cell>
          <cell r="Q15">
            <v>115998.83688888889</v>
          </cell>
          <cell r="R15">
            <v>93331.625999999989</v>
          </cell>
          <cell r="S15">
            <v>93331.625999999989</v>
          </cell>
          <cell r="T15">
            <v>93331.625999999989</v>
          </cell>
          <cell r="U15">
            <v>93331.625999999989</v>
          </cell>
          <cell r="V15">
            <v>93331.625999999989</v>
          </cell>
          <cell r="W15">
            <v>51220.72800000001</v>
          </cell>
          <cell r="X15">
            <v>51220.72800000001</v>
          </cell>
          <cell r="Y15">
            <v>51220.72800000001</v>
          </cell>
          <cell r="Z15">
            <v>51220.72800000001</v>
          </cell>
          <cell r="AA15">
            <v>51220.72800000001</v>
          </cell>
          <cell r="AB15">
            <v>1836947.0381064946</v>
          </cell>
        </row>
        <row r="17">
          <cell r="A17" t="str">
            <v>DON  LUIS</v>
          </cell>
          <cell r="B17" t="str">
            <v>k t</v>
          </cell>
          <cell r="C17">
            <v>1936.6189999999997</v>
          </cell>
          <cell r="D17">
            <v>5401.8410000000003</v>
          </cell>
          <cell r="E17">
            <v>2243.4256754000003</v>
          </cell>
          <cell r="F17">
            <v>296</v>
          </cell>
          <cell r="G17">
            <v>717</v>
          </cell>
          <cell r="I17">
            <v>3144</v>
          </cell>
          <cell r="J17">
            <v>8323</v>
          </cell>
          <cell r="K17">
            <v>7170</v>
          </cell>
          <cell r="O17">
            <v>3707.6666666666702</v>
          </cell>
          <cell r="P17">
            <v>3707.6666666666702</v>
          </cell>
          <cell r="Q17">
            <v>3858.4666666666703</v>
          </cell>
          <cell r="R17">
            <v>6489.8</v>
          </cell>
          <cell r="S17">
            <v>6489.8</v>
          </cell>
          <cell r="T17">
            <v>6489.8</v>
          </cell>
          <cell r="U17">
            <v>6489.8</v>
          </cell>
          <cell r="V17">
            <v>6489.8</v>
          </cell>
          <cell r="W17">
            <v>7952.2</v>
          </cell>
          <cell r="X17">
            <v>7952.2</v>
          </cell>
          <cell r="Y17">
            <v>7952.2</v>
          </cell>
          <cell r="Z17">
            <v>7952.2</v>
          </cell>
          <cell r="AA17">
            <v>7952.2</v>
          </cell>
          <cell r="AB17">
            <v>112715.6856754</v>
          </cell>
        </row>
        <row r="18">
          <cell r="B18" t="str">
            <v>% Cu</v>
          </cell>
          <cell r="C18">
            <v>0.90327689442270276</v>
          </cell>
          <cell r="D18">
            <v>0.88822902105338064</v>
          </cell>
          <cell r="E18">
            <v>0.93882626661383362</v>
          </cell>
          <cell r="F18">
            <v>1.1239628378378377</v>
          </cell>
          <cell r="G18">
            <v>1.6516903765690376</v>
          </cell>
          <cell r="I18">
            <v>0.87015848728997303</v>
          </cell>
          <cell r="J18">
            <v>0.89506663282749321</v>
          </cell>
          <cell r="K18">
            <v>0.98231215292751162</v>
          </cell>
          <cell r="O18">
            <v>0.7960165954537477</v>
          </cell>
          <cell r="P18">
            <v>0.7960165954537477</v>
          </cell>
          <cell r="Q18">
            <v>0.7960165954537477</v>
          </cell>
          <cell r="R18">
            <v>0.88400000000000001</v>
          </cell>
          <cell r="S18">
            <v>0.88400000000000001</v>
          </cell>
          <cell r="T18">
            <v>0.88400000000000001</v>
          </cell>
          <cell r="U18">
            <v>0.88400000000000001</v>
          </cell>
          <cell r="V18">
            <v>0.88400000000000001</v>
          </cell>
          <cell r="W18">
            <v>0.94688245217024702</v>
          </cell>
          <cell r="X18">
            <v>0.94688245217024702</v>
          </cell>
          <cell r="Y18">
            <v>0.94688245217024702</v>
          </cell>
          <cell r="Z18">
            <v>0.94688245217024702</v>
          </cell>
          <cell r="AA18">
            <v>0.94688245217024702</v>
          </cell>
          <cell r="AB18">
            <v>0.91120551283763229</v>
          </cell>
        </row>
        <row r="19">
          <cell r="B19" t="str">
            <v>% Mo</v>
          </cell>
          <cell r="C19">
            <v>5.9877647590982023E-3</v>
          </cell>
          <cell r="D19">
            <v>7.3684728708715164E-3</v>
          </cell>
          <cell r="E19">
            <v>5.3909766718006425E-3</v>
          </cell>
          <cell r="F19">
            <v>2.0628378378378377E-2</v>
          </cell>
          <cell r="G19">
            <v>5.0423988842398876E-2</v>
          </cell>
          <cell r="I19">
            <v>5.7917486927452234E-3</v>
          </cell>
          <cell r="J19">
            <v>7.4415814665944983E-3</v>
          </cell>
          <cell r="K19">
            <v>1.4489070353958113E-2</v>
          </cell>
          <cell r="O19">
            <v>8.3242218441162922E-3</v>
          </cell>
          <cell r="P19">
            <v>8.3242218441162922E-3</v>
          </cell>
          <cell r="Q19">
            <v>8.3242218441162922E-3</v>
          </cell>
          <cell r="R19">
            <v>1.6249532233739521E-2</v>
          </cell>
          <cell r="S19">
            <v>1.6249532233739521E-2</v>
          </cell>
          <cell r="T19">
            <v>1.6249532233739521E-2</v>
          </cell>
          <cell r="U19">
            <v>1.6249532233739521E-2</v>
          </cell>
          <cell r="V19">
            <v>1.6249532233739521E-2</v>
          </cell>
          <cell r="W19">
            <v>2.8343879069909293E-2</v>
          </cell>
          <cell r="X19">
            <v>2.8343879069909293E-2</v>
          </cell>
          <cell r="Y19">
            <v>2.8343879069909293E-2</v>
          </cell>
          <cell r="Z19">
            <v>2.8343879069909293E-2</v>
          </cell>
          <cell r="AA19">
            <v>2.8343879069909293E-2</v>
          </cell>
          <cell r="AB19">
            <v>1.8079945265673351E-2</v>
          </cell>
        </row>
        <row r="20">
          <cell r="B20" t="str">
            <v>% As</v>
          </cell>
          <cell r="C20">
            <v>1.2017622464718151E-2</v>
          </cell>
          <cell r="D20">
            <v>7.8878338231238524E-3</v>
          </cell>
          <cell r="E20">
            <v>7.6349095261852339E-3</v>
          </cell>
          <cell r="F20">
            <v>1.5449324324324326E-2</v>
          </cell>
          <cell r="G20">
            <v>1.2052998605299859E-2</v>
          </cell>
          <cell r="I20">
            <v>5.5064376131443628E-3</v>
          </cell>
          <cell r="J20">
            <v>7.0558569626166289E-3</v>
          </cell>
          <cell r="K20">
            <v>8.9317927420562073E-3</v>
          </cell>
          <cell r="O20">
            <v>7.4616050625684379E-3</v>
          </cell>
          <cell r="P20">
            <v>7.4616050625684379E-3</v>
          </cell>
          <cell r="Q20">
            <v>7.4616050625684379E-3</v>
          </cell>
          <cell r="R20">
            <v>5.4270070444487062E-3</v>
          </cell>
          <cell r="S20">
            <v>5.4270070444487062E-3</v>
          </cell>
          <cell r="T20">
            <v>5.4270070444487062E-3</v>
          </cell>
          <cell r="U20">
            <v>5.4270070444487062E-3</v>
          </cell>
          <cell r="V20">
            <v>5.4270070444487062E-3</v>
          </cell>
          <cell r="W20">
            <v>9.4481575551336201E-3</v>
          </cell>
          <cell r="X20">
            <v>9.4481575551336201E-3</v>
          </cell>
          <cell r="Y20">
            <v>9.4481575551336201E-3</v>
          </cell>
          <cell r="Z20">
            <v>9.4481575551336201E-3</v>
          </cell>
          <cell r="AA20">
            <v>9.4481575551336201E-3</v>
          </cell>
          <cell r="AB20">
            <v>7.7380056341456232E-3</v>
          </cell>
        </row>
        <row r="21">
          <cell r="B21" t="str">
            <v>% Pb</v>
          </cell>
          <cell r="C21">
            <v>2.4216843891338461E-3</v>
          </cell>
          <cell r="D21">
            <v>2.7617148397999867E-3</v>
          </cell>
          <cell r="E21">
            <v>4.0082885940924632E-3</v>
          </cell>
          <cell r="F21">
            <v>3.0000000000000005E-3</v>
          </cell>
          <cell r="G21">
            <v>3.3486750348675032E-3</v>
          </cell>
          <cell r="I21">
            <v>1.9522137863467305E-3</v>
          </cell>
          <cell r="J21">
            <v>2.1825351262436477E-3</v>
          </cell>
          <cell r="K21">
            <v>2.0393821319231839E-3</v>
          </cell>
          <cell r="O21">
            <v>2.3275554797433612E-3</v>
          </cell>
          <cell r="P21">
            <v>2.3275554797433612E-3</v>
          </cell>
          <cell r="Q21">
            <v>2.3275554797433612E-3</v>
          </cell>
          <cell r="R21">
            <v>2.0602273028123793E-3</v>
          </cell>
          <cell r="S21">
            <v>2.0602273028123793E-3</v>
          </cell>
          <cell r="T21">
            <v>2.0602273028123793E-3</v>
          </cell>
          <cell r="U21">
            <v>2.0602273028123793E-3</v>
          </cell>
          <cell r="V21">
            <v>2.0602273028123793E-3</v>
          </cell>
          <cell r="W21">
            <v>1.7522001370093964E-3</v>
          </cell>
          <cell r="X21">
            <v>1.7522001370093964E-3</v>
          </cell>
          <cell r="Y21">
            <v>1.7522001370093964E-3</v>
          </cell>
          <cell r="Z21">
            <v>1.7522001370093964E-3</v>
          </cell>
          <cell r="AA21">
            <v>1.7522001370093964E-3</v>
          </cell>
          <cell r="AB21">
            <v>2.0722655489228609E-3</v>
          </cell>
        </row>
        <row r="22">
          <cell r="B22" t="str">
            <v>t  Cu</v>
          </cell>
          <cell r="C22">
            <v>17493.03196</v>
          </cell>
          <cell r="D22">
            <v>47980.719433160142</v>
          </cell>
          <cell r="E22">
            <v>21061.869512614001</v>
          </cell>
          <cell r="F22">
            <v>3326.9299999999994</v>
          </cell>
          <cell r="G22">
            <v>11842.62</v>
          </cell>
          <cell r="H22">
            <v>0</v>
          </cell>
          <cell r="I22">
            <v>27357.782840396754</v>
          </cell>
          <cell r="J22">
            <v>74496.395850232249</v>
          </cell>
          <cell r="K22">
            <v>70588.951309370983</v>
          </cell>
          <cell r="L22">
            <v>0</v>
          </cell>
          <cell r="M22">
            <v>0</v>
          </cell>
          <cell r="N22">
            <v>0</v>
          </cell>
          <cell r="O22">
            <v>29911.650268500325</v>
          </cell>
          <cell r="P22">
            <v>29911.650268500325</v>
          </cell>
          <cell r="Q22">
            <v>29911.650268500325</v>
          </cell>
          <cell r="R22">
            <v>56767.569397342631</v>
          </cell>
          <cell r="S22">
            <v>56767.569397342631</v>
          </cell>
          <cell r="T22">
            <v>56767.569397342631</v>
          </cell>
          <cell r="U22">
            <v>56767.569397342631</v>
          </cell>
          <cell r="V22">
            <v>56767.569397342631</v>
          </cell>
          <cell r="W22">
            <v>75297.986361482384</v>
          </cell>
          <cell r="X22">
            <v>75297.986361482384</v>
          </cell>
          <cell r="Y22">
            <v>75297.986361482384</v>
          </cell>
          <cell r="Z22">
            <v>75297.986361482384</v>
          </cell>
          <cell r="AA22">
            <v>75297.986361482384</v>
          </cell>
          <cell r="AB22">
            <v>1024211.0305054003</v>
          </cell>
        </row>
        <row r="24">
          <cell r="A24" t="str">
            <v>LA  UNION</v>
          </cell>
          <cell r="B24" t="str">
            <v>k t</v>
          </cell>
          <cell r="C24">
            <v>6422.389000000001</v>
          </cell>
          <cell r="D24">
            <v>2752.587</v>
          </cell>
          <cell r="E24">
            <v>5453.1909427999999</v>
          </cell>
          <cell r="F24">
            <v>2806.9965999999999</v>
          </cell>
          <cell r="G24">
            <v>944.90785000000005</v>
          </cell>
          <cell r="AB24">
            <v>18380.0713928</v>
          </cell>
        </row>
        <row r="25">
          <cell r="B25" t="str">
            <v>% Cu</v>
          </cell>
          <cell r="C25">
            <v>1.2056825288845006</v>
          </cell>
          <cell r="D25">
            <v>1.088465659507365</v>
          </cell>
          <cell r="E25">
            <v>1.2116267528185334</v>
          </cell>
          <cell r="F25">
            <v>1.3826616218737136</v>
          </cell>
          <cell r="G25">
            <v>1.0163717092624429</v>
          </cell>
          <cell r="AB25">
            <v>1.207187625869198</v>
          </cell>
        </row>
        <row r="26">
          <cell r="B26" t="str">
            <v>% Mo</v>
          </cell>
          <cell r="C26">
            <v>1.0581117088983552E-2</v>
          </cell>
          <cell r="D26">
            <v>1.7001311955457513E-2</v>
          </cell>
          <cell r="E26">
            <v>2.2669915343826976E-2</v>
          </cell>
          <cell r="F26">
            <v>2.3446933850935197E-2</v>
          </cell>
          <cell r="G26">
            <v>2.4746343624936551E-2</v>
          </cell>
          <cell r="AB26">
            <v>1.782231898059208E-2</v>
          </cell>
        </row>
        <row r="27">
          <cell r="B27" t="str">
            <v>% As</v>
          </cell>
          <cell r="C27">
            <v>5.8213593103750016E-3</v>
          </cell>
          <cell r="D27">
            <v>3.0239991851983956E-3</v>
          </cell>
          <cell r="E27">
            <v>4.7966520199583147E-3</v>
          </cell>
          <cell r="F27">
            <v>6.2765330745324019E-3</v>
          </cell>
          <cell r="G27">
            <v>1.0498537449974619E-2</v>
          </cell>
          <cell r="AB27">
            <v>5.4083724443599263E-3</v>
          </cell>
        </row>
        <row r="28">
          <cell r="B28" t="str">
            <v>% Pb</v>
          </cell>
          <cell r="C28">
            <v>3.4043288253016129E-3</v>
          </cell>
          <cell r="D28">
            <v>4.0412661111603231E-3</v>
          </cell>
          <cell r="E28">
            <v>3.3786468555124152E-3</v>
          </cell>
          <cell r="F28">
            <v>4.0000000000000001E-3</v>
          </cell>
          <cell r="G28">
            <v>3.2507312750126903E-3</v>
          </cell>
          <cell r="AB28">
            <v>3.5751708188827649E-3</v>
          </cell>
        </row>
        <row r="29">
          <cell r="B29" t="str">
            <v>t  Cu</v>
          </cell>
          <cell r="C29">
            <v>77433.622109999997</v>
          </cell>
          <cell r="D29">
            <v>29960.964243063991</v>
          </cell>
          <cell r="E29">
            <v>66072.320345242013</v>
          </cell>
          <cell r="F29">
            <v>38811.264715500001</v>
          </cell>
          <cell r="G29">
            <v>9603.7760660000004</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B29">
            <v>221881.947479806</v>
          </cell>
        </row>
        <row r="31">
          <cell r="A31" t="str">
            <v>TOTAL</v>
          </cell>
          <cell r="B31" t="str">
            <v>k t</v>
          </cell>
          <cell r="C31">
            <v>8359.0080000000016</v>
          </cell>
          <cell r="D31">
            <v>8588.9570000000003</v>
          </cell>
          <cell r="E31">
            <v>8996.0428036000012</v>
          </cell>
          <cell r="F31">
            <v>8749.6400935999991</v>
          </cell>
          <cell r="G31">
            <v>8814.9078499999996</v>
          </cell>
          <cell r="H31">
            <v>8925</v>
          </cell>
          <cell r="I31">
            <v>9025</v>
          </cell>
          <cell r="J31">
            <v>9920</v>
          </cell>
          <cell r="K31">
            <v>10810</v>
          </cell>
          <cell r="L31">
            <v>12990</v>
          </cell>
          <cell r="M31">
            <v>12990</v>
          </cell>
          <cell r="N31">
            <v>15090</v>
          </cell>
          <cell r="O31">
            <v>15092.66666666667</v>
          </cell>
          <cell r="P31">
            <v>15093.66666666667</v>
          </cell>
          <cell r="Q31">
            <v>15650.466666666671</v>
          </cell>
          <cell r="R31">
            <v>15649.8</v>
          </cell>
          <cell r="S31">
            <v>15649.8</v>
          </cell>
          <cell r="T31">
            <v>15649.8</v>
          </cell>
          <cell r="U31">
            <v>15649.8</v>
          </cell>
          <cell r="V31">
            <v>15636.8</v>
          </cell>
          <cell r="W31">
            <v>15637</v>
          </cell>
          <cell r="X31">
            <v>15637</v>
          </cell>
          <cell r="Y31">
            <v>15637</v>
          </cell>
          <cell r="Z31">
            <v>15637</v>
          </cell>
          <cell r="AA31">
            <v>15637</v>
          </cell>
          <cell r="AB31">
            <v>325516.35574719997</v>
          </cell>
        </row>
        <row r="32">
          <cell r="A32" t="str">
            <v>MINERAL</v>
          </cell>
          <cell r="B32" t="str">
            <v>% Cu</v>
          </cell>
          <cell r="C32">
            <v>1.1356210458226621</v>
          </cell>
          <cell r="D32">
            <v>0.9514679648090465</v>
          </cell>
          <cell r="E32">
            <v>1.1056851626493915</v>
          </cell>
          <cell r="F32">
            <v>1.1629799976854698</v>
          </cell>
          <cell r="G32">
            <v>1.1517339741179249</v>
          </cell>
          <cell r="H32">
            <v>1.0929188227447395</v>
          </cell>
          <cell r="I32">
            <v>0.96956538747597909</v>
          </cell>
          <cell r="J32">
            <v>0.89491003881282516</v>
          </cell>
          <cell r="K32">
            <v>0.96029828680681406</v>
          </cell>
          <cell r="L32">
            <v>0.96513183252668755</v>
          </cell>
          <cell r="M32">
            <v>0.99595803930593652</v>
          </cell>
          <cell r="N32">
            <v>0.9959580393059364</v>
          </cell>
          <cell r="O32">
            <v>0.9550543332982897</v>
          </cell>
          <cell r="P32">
            <v>0.95505776471200321</v>
          </cell>
          <cell r="Q32">
            <v>0.95486882466710654</v>
          </cell>
          <cell r="R32">
            <v>0.96263556456089794</v>
          </cell>
          <cell r="S32">
            <v>0.96263556456089794</v>
          </cell>
          <cell r="T32">
            <v>0.96263556456089794</v>
          </cell>
          <cell r="U32">
            <v>0.96263556456089794</v>
          </cell>
          <cell r="V32">
            <v>0.96258924650532729</v>
          </cell>
          <cell r="W32">
            <v>0.80884283661496703</v>
          </cell>
          <cell r="X32">
            <v>0.80884283661496703</v>
          </cell>
          <cell r="Y32">
            <v>0.80884283661496703</v>
          </cell>
          <cell r="Z32">
            <v>0.80884283661496703</v>
          </cell>
          <cell r="AA32">
            <v>0.80884283661496703</v>
          </cell>
          <cell r="AB32">
            <v>0.94782142293259364</v>
          </cell>
        </row>
        <row r="33">
          <cell r="A33" t="str">
            <v>VACIADO</v>
          </cell>
          <cell r="B33" t="str">
            <v>% Mo</v>
          </cell>
          <cell r="C33">
            <v>9.5169270085636946E-3</v>
          </cell>
          <cell r="D33">
            <v>1.0271234695062323E-2</v>
          </cell>
          <cell r="E33">
            <v>1.5636671124634554E-2</v>
          </cell>
          <cell r="F33">
            <v>1.2850950811640232E-2</v>
          </cell>
          <cell r="G33">
            <v>2.6069424576844556E-2</v>
          </cell>
          <cell r="H33">
            <v>1.9182119367761319E-2</v>
          </cell>
          <cell r="I33">
            <v>1.7361749465315653E-2</v>
          </cell>
          <cell r="J33">
            <v>8.9335970308937508E-3</v>
          </cell>
          <cell r="K33">
            <v>1.6478058363410538E-2</v>
          </cell>
          <cell r="L33">
            <v>1.3292955608478782E-2</v>
          </cell>
          <cell r="M33">
            <v>2.3925874485828044E-2</v>
          </cell>
          <cell r="N33">
            <v>2.3925874485828044E-2</v>
          </cell>
          <cell r="O33">
            <v>2.5770097057170593E-2</v>
          </cell>
          <cell r="P33">
            <v>2.5770473471072482E-2</v>
          </cell>
          <cell r="Q33">
            <v>2.5749747418937388E-2</v>
          </cell>
          <cell r="R33">
            <v>2.8911845469797672E-2</v>
          </cell>
          <cell r="S33">
            <v>2.8911845469797672E-2</v>
          </cell>
          <cell r="T33">
            <v>2.8911845469797672E-2</v>
          </cell>
          <cell r="U33">
            <v>2.8911845469797672E-2</v>
          </cell>
          <cell r="V33">
            <v>2.8904387092263346E-2</v>
          </cell>
          <cell r="W33">
            <v>1.9328783982844065E-2</v>
          </cell>
          <cell r="X33">
            <v>1.9328783982844065E-2</v>
          </cell>
          <cell r="Y33">
            <v>1.9328783982844065E-2</v>
          </cell>
          <cell r="Z33">
            <v>1.9328783982844065E-2</v>
          </cell>
          <cell r="AA33">
            <v>1.9328783982844065E-2</v>
          </cell>
          <cell r="AB33">
            <v>2.1638823655441657E-2</v>
          </cell>
        </row>
        <row r="34">
          <cell r="A34" t="str">
            <v>RAJOS</v>
          </cell>
          <cell r="B34" t="str">
            <v>% As</v>
          </cell>
          <cell r="C34">
            <v>7.2569125427323416E-3</v>
          </cell>
          <cell r="D34">
            <v>6.1193834119934315E-3</v>
          </cell>
          <cell r="E34">
            <v>5.3620422912281718E-3</v>
          </cell>
          <cell r="F34">
            <v>6.0575535333071556E-3</v>
          </cell>
          <cell r="G34">
            <v>7.2035811852035232E-3</v>
          </cell>
          <cell r="H34">
            <v>7.4918962679277196E-3</v>
          </cell>
          <cell r="I34">
            <v>6.4547091634962282E-3</v>
          </cell>
          <cell r="J34">
            <v>7.1857759576469957E-3</v>
          </cell>
          <cell r="K34">
            <v>8.3909882442015759E-3</v>
          </cell>
          <cell r="L34">
            <v>4.5153340366753834E-3</v>
          </cell>
          <cell r="M34">
            <v>6.3809871551426785E-3</v>
          </cell>
          <cell r="N34">
            <v>6.3809871551426794E-3</v>
          </cell>
          <cell r="O34">
            <v>5.1914373410949415E-3</v>
          </cell>
          <cell r="P34">
            <v>5.1913883597351912E-3</v>
          </cell>
          <cell r="Q34">
            <v>5.1940853648424759E-3</v>
          </cell>
          <cell r="R34">
            <v>5.104372667729778E-3</v>
          </cell>
          <cell r="S34">
            <v>5.104372667729778E-3</v>
          </cell>
          <cell r="T34">
            <v>5.104372667729778E-3</v>
          </cell>
          <cell r="U34">
            <v>5.104372667729778E-3</v>
          </cell>
          <cell r="V34">
            <v>5.1045627063856115E-3</v>
          </cell>
          <cell r="W34">
            <v>7.2010677643439599E-3</v>
          </cell>
          <cell r="X34">
            <v>7.2010677643439599E-3</v>
          </cell>
          <cell r="Y34">
            <v>7.2010677643439599E-3</v>
          </cell>
          <cell r="Z34">
            <v>7.2010677643439599E-3</v>
          </cell>
          <cell r="AA34">
            <v>7.2010677643439599E-3</v>
          </cell>
          <cell r="AB34">
            <v>6.1541044001490221E-3</v>
          </cell>
        </row>
        <row r="35">
          <cell r="B35" t="str">
            <v>% Pb</v>
          </cell>
          <cell r="C35">
            <v>3.1766692889874013E-3</v>
          </cell>
          <cell r="D35">
            <v>3.1892946970232192E-3</v>
          </cell>
          <cell r="E35">
            <v>3.5085197536822948E-3</v>
          </cell>
          <cell r="F35">
            <v>2.9439431434716023E-3</v>
          </cell>
          <cell r="G35">
            <v>2.3193613945626814E-3</v>
          </cell>
          <cell r="H35">
            <v>2.8167713765918736E-3</v>
          </cell>
          <cell r="I35">
            <v>2.2304443373156917E-3</v>
          </cell>
          <cell r="J35">
            <v>2.1297620822304316E-3</v>
          </cell>
          <cell r="K35">
            <v>2.2589653223642932E-3</v>
          </cell>
          <cell r="L35">
            <v>2.1229190431307984E-3</v>
          </cell>
          <cell r="M35">
            <v>2.004403110201163E-3</v>
          </cell>
          <cell r="N35">
            <v>2.004403110201163E-3</v>
          </cell>
          <cell r="O35">
            <v>1.6290805979416909E-3</v>
          </cell>
          <cell r="P35">
            <v>1.6290655275796471E-3</v>
          </cell>
          <cell r="Q35">
            <v>1.6298953298474312E-3</v>
          </cell>
          <cell r="R35">
            <v>1.7604903900393851E-3</v>
          </cell>
          <cell r="S35">
            <v>1.7604903900393851E-3</v>
          </cell>
          <cell r="T35">
            <v>1.7604903900393851E-3</v>
          </cell>
          <cell r="U35">
            <v>1.7604903900393851E-3</v>
          </cell>
          <cell r="V35">
            <v>1.7606669415915985E-3</v>
          </cell>
          <cell r="W35">
            <v>1.6519093018332615E-3</v>
          </cell>
          <cell r="X35">
            <v>1.6519093018332615E-3</v>
          </cell>
          <cell r="Y35">
            <v>1.6519093018332615E-3</v>
          </cell>
          <cell r="Z35">
            <v>1.6519093018332615E-3</v>
          </cell>
          <cell r="AA35">
            <v>1.6519093018332615E-3</v>
          </cell>
          <cell r="AB35">
            <v>1.9905744808044784E-3</v>
          </cell>
        </row>
        <row r="36">
          <cell r="B36" t="str">
            <v>t  Cu</v>
          </cell>
          <cell r="C36">
            <v>94926.654070000004</v>
          </cell>
          <cell r="D36">
            <v>81721.174366224135</v>
          </cell>
          <cell r="E36">
            <v>99467.910504993561</v>
          </cell>
          <cell r="F36">
            <v>101756.5641580362</v>
          </cell>
          <cell r="G36">
            <v>101524.28849563791</v>
          </cell>
          <cell r="H36">
            <v>97543.004929967996</v>
          </cell>
          <cell r="I36">
            <v>87503.276219707113</v>
          </cell>
          <cell r="J36">
            <v>88775.075850232257</v>
          </cell>
          <cell r="K36">
            <v>103808.2448038166</v>
          </cell>
          <cell r="L36">
            <v>125370.62504521672</v>
          </cell>
          <cell r="M36">
            <v>129374.94930584115</v>
          </cell>
          <cell r="N36">
            <v>150290.06813126581</v>
          </cell>
          <cell r="O36">
            <v>144143.16701026657</v>
          </cell>
          <cell r="P36">
            <v>144153.23547974741</v>
          </cell>
          <cell r="Q36">
            <v>149441.42711491734</v>
          </cell>
          <cell r="R36">
            <v>150650.54058265139</v>
          </cell>
          <cell r="S36">
            <v>150650.54058265139</v>
          </cell>
          <cell r="T36">
            <v>150650.54058265139</v>
          </cell>
          <cell r="U36">
            <v>150650.54058265139</v>
          </cell>
          <cell r="V36">
            <v>150518.15529754502</v>
          </cell>
          <cell r="W36">
            <v>126478.7543614824</v>
          </cell>
          <cell r="X36">
            <v>126478.7543614824</v>
          </cell>
          <cell r="Y36">
            <v>126478.7543614824</v>
          </cell>
          <cell r="Z36">
            <v>126478.7543614824</v>
          </cell>
          <cell r="AA36">
            <v>126478.7543614824</v>
          </cell>
          <cell r="AB36">
            <v>3085313.7549214326</v>
          </cell>
        </row>
        <row r="37">
          <cell r="B37" t="str">
            <v>t  Mo</v>
          </cell>
          <cell r="C37">
            <v>795.52069000000006</v>
          </cell>
          <cell r="D37">
            <v>882.19193132798409</v>
          </cell>
          <cell r="E37">
            <v>1406.681627430286</v>
          </cell>
          <cell r="F37">
            <v>1124.4119446240884</v>
          </cell>
          <cell r="G37">
            <v>2297.9957534740997</v>
          </cell>
          <cell r="H37">
            <v>1712.0041535726978</v>
          </cell>
          <cell r="I37">
            <v>1566.8978892447376</v>
          </cell>
          <cell r="J37">
            <v>886.21282546466</v>
          </cell>
          <cell r="K37">
            <v>1781.2781090846793</v>
          </cell>
          <cell r="L37">
            <v>1726.7549335413937</v>
          </cell>
          <cell r="M37">
            <v>3107.9710957090629</v>
          </cell>
          <cell r="N37">
            <v>3610.4144599114516</v>
          </cell>
          <cell r="O37">
            <v>3889.3948485152346</v>
          </cell>
          <cell r="P37">
            <v>3889.7093641454444</v>
          </cell>
          <cell r="Q37">
            <v>4029.9556365516573</v>
          </cell>
          <cell r="R37">
            <v>4524.6459923323964</v>
          </cell>
          <cell r="S37">
            <v>4524.6459923323964</v>
          </cell>
          <cell r="T37">
            <v>4524.6459923323964</v>
          </cell>
          <cell r="U37">
            <v>4524.6459923323964</v>
          </cell>
          <cell r="V37">
            <v>4519.7212008430342</v>
          </cell>
          <cell r="W37">
            <v>3022.4419513973266</v>
          </cell>
          <cell r="X37">
            <v>3022.4419513973266</v>
          </cell>
          <cell r="Y37">
            <v>3022.4419513973266</v>
          </cell>
          <cell r="Z37">
            <v>3022.4419513973266</v>
          </cell>
          <cell r="AA37">
            <v>3022.4419513973266</v>
          </cell>
          <cell r="AB37">
            <v>70437.910189756745</v>
          </cell>
        </row>
      </sheetData>
      <sheetData sheetId="3" refreshError="1"/>
      <sheetData sheetId="4" refreshError="1"/>
      <sheetData sheetId="5" refreshError="1"/>
      <sheetData sheetId="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L"/>
      <sheetName val="ALC MINERIA"/>
      <sheetName val="ALC PROCESOS CORDILLERA"/>
      <sheetName val="ALC AGUAS;PULPAS;RELAVES"/>
      <sheetName val="ALC PROCESOS VALLE"/>
      <sheetName val="ALC SERV Y SUM"/>
      <sheetName val="ALC GENERALES"/>
      <sheetName val="EMPRESAS IC"/>
      <sheetName val="RESUMEN KUS$"/>
      <sheetName val="GANTT"/>
      <sheetName val="CURVA &quot;S&quot; 2001"/>
      <sheetName val="MINERIA"/>
      <sheetName val="CO CORDILL"/>
      <sheetName val="PULPA RELAVES Y AGUAS"/>
      <sheetName val="CO  VALLE"/>
      <sheetName val="SERV Y SUM"/>
      <sheetName val="AMBIENTE-PER-COMUNIC"/>
      <sheetName val="CARTERA DE CONTR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9">
          <cell r="D9">
            <v>120.59345614035087</v>
          </cell>
        </row>
      </sheetData>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viación Ene-Oct"/>
      <sheetName val="FINANCIERO-C02FA02"/>
      <sheetName val="FISICO-C02FA02"/>
      <sheetName val="Flujo caja"/>
      <sheetName val="CURVA S-EXCEL"/>
      <sheetName val="alertas"/>
      <sheetName val="Hoja3"/>
      <sheetName val="Hoja2"/>
      <sheetName val="CARTERA DE CONTRATO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01"/>
      <sheetName val="INC.CTE"/>
      <sheetName val="Gantt-POCB01"/>
      <sheetName val="Gantt-POCB"/>
      <sheetName val="costos"/>
      <sheetName val="#¡REF"/>
      <sheetName val="#REF"/>
      <sheetName val="Tabla"/>
      <sheetName val="INFORME"/>
      <sheetName val="GER"/>
      <sheetName val="Criterios"/>
      <sheetName val="Parámetros anuales"/>
      <sheetName val="Inversión_4"/>
      <sheetName val="Avances Físicos PDT"/>
      <sheetName val="INC_01"/>
      <sheetName val="INC_CTE"/>
      <sheetName val="Parámetros_anuales"/>
      <sheetName val="Avances_Físicos_PDT"/>
      <sheetName val="Materiales_2004_Consulta"/>
      <sheetName val="Criteria"/>
      <sheetName val="Producción"/>
      <sheetName val="INC_011"/>
      <sheetName val="INC_CTE1"/>
      <sheetName val="Parámetros_anuales1"/>
      <sheetName val="Avances_Físicos_PDT1"/>
      <sheetName val="CARTERA DE CONTRATOS"/>
    </sheetNames>
    <sheetDataSet>
      <sheetData sheetId="0" refreshError="1"/>
      <sheetData sheetId="1" refreshError="1">
        <row r="11">
          <cell r="C11" t="str">
            <v>PROGRAMA Y CONTROL DE INCURRIDOS 2001</v>
          </cell>
        </row>
        <row r="12">
          <cell r="Z12" t="str">
            <v>TASA DE CAMBIO REFERENCIAL [ $/US$ ] : 551</v>
          </cell>
        </row>
        <row r="14">
          <cell r="B14" t="str">
            <v>API:  A01M401 PROYECTO OPTIMIZACION CASO BASE</v>
          </cell>
          <cell r="N14" t="str">
            <v>FECHA BASE : Junio 98</v>
          </cell>
          <cell r="Z14" t="str">
            <v>FECHA BASE : Prom. 2001</v>
          </cell>
        </row>
        <row r="15">
          <cell r="S15" t="str">
            <v>INCURRIDO MONEDA CTE./PROGRAMA Y PROYECCION PROM. 2001</v>
          </cell>
        </row>
        <row r="16">
          <cell r="B16" t="str">
            <v>JEFE DE PROYECTO:  SERGIO HADAD HERESY</v>
          </cell>
          <cell r="AB16" t="str">
            <v xml:space="preserve">Fecha Control: </v>
          </cell>
          <cell r="AD16">
            <v>37073</v>
          </cell>
        </row>
        <row r="17">
          <cell r="B17" t="str">
            <v>F A S E</v>
          </cell>
          <cell r="F17">
            <v>1998</v>
          </cell>
          <cell r="Q17">
            <v>2000</v>
          </cell>
          <cell r="AC17" t="str">
            <v>ACUM.</v>
          </cell>
          <cell r="AD17" t="str">
            <v xml:space="preserve">TOTAL </v>
          </cell>
          <cell r="AF17" t="str">
            <v xml:space="preserve">TOTAL </v>
          </cell>
        </row>
        <row r="18">
          <cell r="D18" t="str">
            <v>Moneda</v>
          </cell>
          <cell r="F18" t="str">
            <v>FEB</v>
          </cell>
          <cell r="G18" t="str">
            <v>MAR</v>
          </cell>
          <cell r="H18" t="str">
            <v>ABR</v>
          </cell>
          <cell r="I18" t="str">
            <v>MAY</v>
          </cell>
          <cell r="J18" t="str">
            <v>JUN</v>
          </cell>
          <cell r="K18" t="str">
            <v>JUL</v>
          </cell>
          <cell r="L18" t="str">
            <v>AGO</v>
          </cell>
          <cell r="M18" t="str">
            <v>SEP</v>
          </cell>
          <cell r="N18" t="str">
            <v>OCT</v>
          </cell>
          <cell r="O18" t="str">
            <v>NOV</v>
          </cell>
          <cell r="P18" t="str">
            <v>DIC</v>
          </cell>
          <cell r="Q18" t="str">
            <v>ENE</v>
          </cell>
          <cell r="R18" t="str">
            <v>FEB</v>
          </cell>
          <cell r="S18" t="str">
            <v>MAR</v>
          </cell>
          <cell r="T18" t="str">
            <v>ABR</v>
          </cell>
          <cell r="U18" t="str">
            <v>MAY</v>
          </cell>
          <cell r="V18" t="str">
            <v>JUN</v>
          </cell>
          <cell r="W18" t="str">
            <v>JUL</v>
          </cell>
          <cell r="X18" t="str">
            <v>AGO</v>
          </cell>
          <cell r="Y18" t="str">
            <v>SEP</v>
          </cell>
          <cell r="Z18" t="str">
            <v>OCT</v>
          </cell>
          <cell r="AA18" t="str">
            <v>NOV</v>
          </cell>
          <cell r="AB18" t="str">
            <v>DIC</v>
          </cell>
          <cell r="AC18" t="str">
            <v>MES</v>
          </cell>
          <cell r="AD18" t="str">
            <v>AÑO</v>
          </cell>
          <cell r="AF18" t="str">
            <v>AÑO</v>
          </cell>
        </row>
        <row r="19">
          <cell r="B19" t="str">
            <v>% Ponderación</v>
          </cell>
          <cell r="AC19" t="str">
            <v>CONTROL</v>
          </cell>
          <cell r="AD19">
            <v>2001</v>
          </cell>
          <cell r="AF19">
            <v>2002</v>
          </cell>
        </row>
        <row r="20">
          <cell r="B20" t="str">
            <v>INGENIERIA</v>
          </cell>
          <cell r="AD20" t="str">
            <v xml:space="preserve"> </v>
          </cell>
        </row>
        <row r="21">
          <cell r="D21" t="str">
            <v>PROGRAMA</v>
          </cell>
          <cell r="F21">
            <v>0</v>
          </cell>
          <cell r="G21" t="e">
            <v>#REF!</v>
          </cell>
          <cell r="H21" t="e">
            <v>#REF!</v>
          </cell>
          <cell r="I21" t="e">
            <v>#REF!</v>
          </cell>
          <cell r="J21" t="e">
            <v>#REF!</v>
          </cell>
          <cell r="K21" t="e">
            <v>#REF!</v>
          </cell>
          <cell r="L21" t="e">
            <v>#REF!</v>
          </cell>
          <cell r="M21" t="e">
            <v>#REF!</v>
          </cell>
          <cell r="N21" t="e">
            <v>#REF!</v>
          </cell>
          <cell r="O21" t="e">
            <v>#REF!</v>
          </cell>
          <cell r="P21" t="e">
            <v>#REF!</v>
          </cell>
          <cell r="Q21">
            <v>0</v>
          </cell>
          <cell r="R21">
            <v>0</v>
          </cell>
          <cell r="S21">
            <v>0</v>
          </cell>
          <cell r="T21">
            <v>0</v>
          </cell>
          <cell r="U21">
            <v>0</v>
          </cell>
          <cell r="V21">
            <v>308.85522351941427</v>
          </cell>
          <cell r="W21">
            <v>204.61915698701608</v>
          </cell>
          <cell r="X21">
            <v>258.91936311355278</v>
          </cell>
          <cell r="Y21">
            <v>289.62935336256783</v>
          </cell>
          <cell r="Z21">
            <v>310.69585589586285</v>
          </cell>
          <cell r="AA21">
            <v>335.17102864734005</v>
          </cell>
          <cell r="AB21">
            <v>313.82189322077579</v>
          </cell>
          <cell r="AC21">
            <v>513.47438050643041</v>
          </cell>
          <cell r="AD21">
            <v>2021.7118747465299</v>
          </cell>
          <cell r="AF21">
            <v>1890</v>
          </cell>
        </row>
        <row r="22">
          <cell r="C22" t="str">
            <v>Incurrido/</v>
          </cell>
          <cell r="D22" t="str">
            <v>KUS$ Nac</v>
          </cell>
          <cell r="F22">
            <v>0</v>
          </cell>
          <cell r="G22" t="e">
            <v>#REF!</v>
          </cell>
          <cell r="H22" t="e">
            <v>#REF!</v>
          </cell>
          <cell r="I22" t="e">
            <v>#REF!</v>
          </cell>
          <cell r="J22" t="e">
            <v>#REF!</v>
          </cell>
          <cell r="K22" t="e">
            <v>#REF!</v>
          </cell>
          <cell r="L22" t="e">
            <v>#REF!</v>
          </cell>
          <cell r="M22" t="e">
            <v>#REF!</v>
          </cell>
          <cell r="N22" t="e">
            <v>#REF!</v>
          </cell>
          <cell r="O22" t="e">
            <v>#REF!</v>
          </cell>
          <cell r="P22" t="e">
            <v>#REF!</v>
          </cell>
          <cell r="Q22">
            <v>0</v>
          </cell>
          <cell r="R22">
            <v>0</v>
          </cell>
          <cell r="S22">
            <v>0</v>
          </cell>
          <cell r="T22">
            <v>0</v>
          </cell>
          <cell r="U22">
            <v>0</v>
          </cell>
          <cell r="V22">
            <v>254.98086799604911</v>
          </cell>
          <cell r="W22">
            <v>156.16140203150226</v>
          </cell>
          <cell r="X22">
            <v>264.98299637309481</v>
          </cell>
          <cell r="Y22">
            <v>289.72115156895131</v>
          </cell>
          <cell r="Z22">
            <v>310.69585589586285</v>
          </cell>
          <cell r="AA22">
            <v>335.17102864734005</v>
          </cell>
          <cell r="AB22">
            <v>350.32189322077539</v>
          </cell>
          <cell r="AC22">
            <v>411.14227002755138</v>
          </cell>
          <cell r="AD22">
            <v>1962.0351957335758</v>
          </cell>
          <cell r="AF22">
            <v>1890</v>
          </cell>
        </row>
        <row r="23">
          <cell r="C23" t="str">
            <v>Estimado</v>
          </cell>
          <cell r="D23" t="str">
            <v>KUS$ Ext</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row>
        <row r="24">
          <cell r="D24" t="str">
            <v>TOTAL</v>
          </cell>
          <cell r="E24" t="str">
            <v>KUS$</v>
          </cell>
          <cell r="F24">
            <v>0</v>
          </cell>
          <cell r="G24" t="e">
            <v>#REF!</v>
          </cell>
          <cell r="H24" t="e">
            <v>#REF!</v>
          </cell>
          <cell r="I24" t="e">
            <v>#REF!</v>
          </cell>
          <cell r="J24" t="e">
            <v>#REF!</v>
          </cell>
          <cell r="K24" t="e">
            <v>#REF!</v>
          </cell>
          <cell r="L24" t="e">
            <v>#REF!</v>
          </cell>
          <cell r="M24" t="e">
            <v>#REF!</v>
          </cell>
          <cell r="N24" t="e">
            <v>#REF!</v>
          </cell>
          <cell r="O24" t="e">
            <v>#REF!</v>
          </cell>
          <cell r="P24" t="e">
            <v>#REF!</v>
          </cell>
          <cell r="Q24">
            <v>0</v>
          </cell>
          <cell r="R24">
            <v>0</v>
          </cell>
          <cell r="S24">
            <v>0</v>
          </cell>
          <cell r="T24">
            <v>0</v>
          </cell>
          <cell r="U24">
            <v>0</v>
          </cell>
          <cell r="V24">
            <v>254.98086799604911</v>
          </cell>
          <cell r="W24">
            <v>156.16140203150226</v>
          </cell>
          <cell r="X24">
            <v>264.98299637309481</v>
          </cell>
          <cell r="Y24">
            <v>289.72115156895131</v>
          </cell>
          <cell r="Z24">
            <v>310.69585589586285</v>
          </cell>
          <cell r="AA24">
            <v>335.17102864734005</v>
          </cell>
          <cell r="AB24">
            <v>350.32189322077539</v>
          </cell>
          <cell r="AC24">
            <v>411.14227002755138</v>
          </cell>
          <cell r="AD24">
            <v>1962.0351957335758</v>
          </cell>
          <cell r="AF24">
            <v>1890</v>
          </cell>
        </row>
        <row r="26">
          <cell r="B26" t="str">
            <v>Peso</v>
          </cell>
          <cell r="D26" t="str">
            <v xml:space="preserve">      % Físico</v>
          </cell>
        </row>
        <row r="27">
          <cell r="B27" t="str">
            <v>ADQUISICIONES</v>
          </cell>
        </row>
        <row r="28">
          <cell r="D28" t="str">
            <v>PROGRAMA</v>
          </cell>
          <cell r="F28">
            <v>0</v>
          </cell>
          <cell r="G28" t="e">
            <v>#REF!</v>
          </cell>
          <cell r="H28" t="e">
            <v>#REF!</v>
          </cell>
          <cell r="I28" t="e">
            <v>#REF!</v>
          </cell>
          <cell r="J28" t="e">
            <v>#REF!</v>
          </cell>
          <cell r="K28" t="e">
            <v>#REF!</v>
          </cell>
          <cell r="L28" t="e">
            <v>#REF!</v>
          </cell>
          <cell r="M28" t="e">
            <v>#REF!</v>
          </cell>
          <cell r="N28" t="e">
            <v>#REF!</v>
          </cell>
          <cell r="O28" t="e">
            <v>#REF!</v>
          </cell>
          <cell r="P28" t="e">
            <v>#REF!</v>
          </cell>
          <cell r="Q28">
            <v>0</v>
          </cell>
          <cell r="R28">
            <v>0</v>
          </cell>
          <cell r="S28">
            <v>0</v>
          </cell>
          <cell r="T28">
            <v>0</v>
          </cell>
          <cell r="U28">
            <v>0</v>
          </cell>
          <cell r="V28">
            <v>0</v>
          </cell>
          <cell r="W28">
            <v>386.70681419999994</v>
          </cell>
          <cell r="X28">
            <v>104.62100000000001</v>
          </cell>
          <cell r="Y28">
            <v>0</v>
          </cell>
          <cell r="Z28">
            <v>356.36426199999994</v>
          </cell>
          <cell r="AA28">
            <v>191</v>
          </cell>
          <cell r="AB28">
            <v>505.28722160000001</v>
          </cell>
          <cell r="AC28">
            <v>386.70681419999994</v>
          </cell>
          <cell r="AD28">
            <v>1543.9792978</v>
          </cell>
          <cell r="AF28">
            <v>5449</v>
          </cell>
        </row>
        <row r="29">
          <cell r="C29" t="str">
            <v>Incurrido/</v>
          </cell>
          <cell r="D29" t="str">
            <v>KUS$ Nac</v>
          </cell>
          <cell r="F29">
            <v>0</v>
          </cell>
          <cell r="G29" t="e">
            <v>#REF!</v>
          </cell>
          <cell r="H29" t="e">
            <v>#REF!</v>
          </cell>
          <cell r="I29" t="e">
            <v>#REF!</v>
          </cell>
          <cell r="J29" t="e">
            <v>#REF!</v>
          </cell>
          <cell r="K29" t="e">
            <v>#REF!</v>
          </cell>
          <cell r="L29" t="e">
            <v>#REF!</v>
          </cell>
          <cell r="M29" t="e">
            <v>#REF!</v>
          </cell>
          <cell r="N29" t="e">
            <v>#REF!</v>
          </cell>
          <cell r="O29" t="e">
            <v>#REF!</v>
          </cell>
          <cell r="P29" t="e">
            <v>#REF!</v>
          </cell>
          <cell r="Q29">
            <v>0</v>
          </cell>
          <cell r="R29">
            <v>0</v>
          </cell>
          <cell r="S29">
            <v>0</v>
          </cell>
          <cell r="T29">
            <v>0</v>
          </cell>
          <cell r="U29">
            <v>0</v>
          </cell>
          <cell r="V29">
            <v>0</v>
          </cell>
          <cell r="W29">
            <v>114.8822309021113</v>
          </cell>
          <cell r="X29">
            <v>45.621000000000002</v>
          </cell>
          <cell r="Y29">
            <v>46</v>
          </cell>
          <cell r="Z29">
            <v>356.36426199999994</v>
          </cell>
          <cell r="AA29">
            <v>0</v>
          </cell>
          <cell r="AB29">
            <v>115</v>
          </cell>
          <cell r="AC29">
            <v>114.8822309021113</v>
          </cell>
          <cell r="AD29">
            <v>677.86749290211128</v>
          </cell>
          <cell r="AF29">
            <v>375</v>
          </cell>
        </row>
        <row r="30">
          <cell r="C30" t="str">
            <v>Estimado</v>
          </cell>
          <cell r="D30" t="str">
            <v>KUS$ Ext</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204.03617505061439</v>
          </cell>
          <cell r="X30">
            <v>59.11956</v>
          </cell>
          <cell r="Y30">
            <v>0</v>
          </cell>
          <cell r="Z30">
            <v>0</v>
          </cell>
          <cell r="AA30">
            <v>190.94564</v>
          </cell>
          <cell r="AB30">
            <v>390.28722160000001</v>
          </cell>
          <cell r="AC30">
            <v>204.03617505061439</v>
          </cell>
          <cell r="AD30">
            <v>844.38859665061432</v>
          </cell>
          <cell r="AF30">
            <v>5074</v>
          </cell>
        </row>
        <row r="31">
          <cell r="D31" t="str">
            <v>TOTAL</v>
          </cell>
          <cell r="E31" t="str">
            <v>KUS$</v>
          </cell>
          <cell r="F31">
            <v>0</v>
          </cell>
          <cell r="G31" t="e">
            <v>#REF!</v>
          </cell>
          <cell r="H31" t="e">
            <v>#REF!</v>
          </cell>
          <cell r="I31" t="e">
            <v>#REF!</v>
          </cell>
          <cell r="J31" t="e">
            <v>#REF!</v>
          </cell>
          <cell r="K31" t="e">
            <v>#REF!</v>
          </cell>
          <cell r="L31" t="e">
            <v>#REF!</v>
          </cell>
          <cell r="M31" t="e">
            <v>#REF!</v>
          </cell>
          <cell r="N31" t="e">
            <v>#REF!</v>
          </cell>
          <cell r="O31" t="e">
            <v>#REF!</v>
          </cell>
          <cell r="P31" t="e">
            <v>#REF!</v>
          </cell>
          <cell r="Q31">
            <v>0</v>
          </cell>
          <cell r="R31">
            <v>0</v>
          </cell>
          <cell r="S31">
            <v>0</v>
          </cell>
          <cell r="T31">
            <v>0</v>
          </cell>
          <cell r="U31">
            <v>0</v>
          </cell>
          <cell r="V31">
            <v>0</v>
          </cell>
          <cell r="W31">
            <v>318.91840595272572</v>
          </cell>
          <cell r="X31">
            <v>104.74056</v>
          </cell>
          <cell r="Y31">
            <v>46</v>
          </cell>
          <cell r="Z31">
            <v>356.36426199999994</v>
          </cell>
          <cell r="AA31">
            <v>190.94564</v>
          </cell>
          <cell r="AB31">
            <v>505.28722160000001</v>
          </cell>
          <cell r="AC31">
            <v>318.91840595272572</v>
          </cell>
          <cell r="AD31">
            <v>1522.2560895527256</v>
          </cell>
          <cell r="AF31">
            <v>5449</v>
          </cell>
        </row>
        <row r="33">
          <cell r="B33" t="str">
            <v>Peso</v>
          </cell>
          <cell r="D33" t="str">
            <v xml:space="preserve">      % Físico</v>
          </cell>
        </row>
        <row r="34">
          <cell r="B34" t="str">
            <v>CONSTRUCCION</v>
          </cell>
        </row>
        <row r="35">
          <cell r="D35" t="str">
            <v>PROGRAMA</v>
          </cell>
          <cell r="F35">
            <v>0</v>
          </cell>
          <cell r="G35" t="e">
            <v>#REF!</v>
          </cell>
          <cell r="H35" t="e">
            <v>#REF!</v>
          </cell>
          <cell r="I35" t="e">
            <v>#REF!</v>
          </cell>
          <cell r="J35" t="e">
            <v>#REF!</v>
          </cell>
          <cell r="K35" t="e">
            <v>#REF!</v>
          </cell>
          <cell r="L35" t="e">
            <v>#REF!</v>
          </cell>
          <cell r="M35" t="e">
            <v>#REF!</v>
          </cell>
          <cell r="N35" t="e">
            <v>#REF!</v>
          </cell>
          <cell r="O35" t="e">
            <v>#REF!</v>
          </cell>
          <cell r="P35" t="e">
            <v>#REF!</v>
          </cell>
          <cell r="Q35">
            <v>0</v>
          </cell>
          <cell r="R35">
            <v>0</v>
          </cell>
          <cell r="S35">
            <v>0</v>
          </cell>
          <cell r="T35">
            <v>0</v>
          </cell>
          <cell r="U35">
            <v>0</v>
          </cell>
          <cell r="V35">
            <v>821.37005926599534</v>
          </cell>
          <cell r="W35">
            <v>510.59896719618598</v>
          </cell>
          <cell r="X35">
            <v>710.77972526630833</v>
          </cell>
          <cell r="Y35">
            <v>812.08899074003489</v>
          </cell>
          <cell r="Z35">
            <v>1281.3784960286855</v>
          </cell>
          <cell r="AA35">
            <v>1526.9477302471687</v>
          </cell>
          <cell r="AB35">
            <v>2045.0943393417951</v>
          </cell>
          <cell r="AC35">
            <v>1331.9690264621813</v>
          </cell>
          <cell r="AD35">
            <v>7708.2583080861732</v>
          </cell>
          <cell r="AF35">
            <v>15296</v>
          </cell>
        </row>
        <row r="36">
          <cell r="C36" t="str">
            <v>Incurrido/</v>
          </cell>
          <cell r="D36" t="str">
            <v>KUS$ Nac</v>
          </cell>
          <cell r="F36">
            <v>0</v>
          </cell>
          <cell r="G36" t="e">
            <v>#REF!</v>
          </cell>
          <cell r="H36" t="e">
            <v>#REF!</v>
          </cell>
          <cell r="I36" t="e">
            <v>#REF!</v>
          </cell>
          <cell r="J36" t="e">
            <v>#REF!</v>
          </cell>
          <cell r="K36" t="e">
            <v>#REF!</v>
          </cell>
          <cell r="L36" t="e">
            <v>#REF!</v>
          </cell>
          <cell r="M36" t="e">
            <v>#REF!</v>
          </cell>
          <cell r="N36" t="e">
            <v>#REF!</v>
          </cell>
          <cell r="O36" t="e">
            <v>#REF!</v>
          </cell>
          <cell r="P36" t="e">
            <v>#REF!</v>
          </cell>
          <cell r="Q36">
            <v>0</v>
          </cell>
          <cell r="R36">
            <v>0</v>
          </cell>
          <cell r="S36">
            <v>0</v>
          </cell>
          <cell r="T36">
            <v>0</v>
          </cell>
          <cell r="U36">
            <v>0</v>
          </cell>
          <cell r="V36">
            <v>582.85860251618783</v>
          </cell>
          <cell r="W36">
            <v>98.204003290375638</v>
          </cell>
          <cell r="X36">
            <v>916</v>
          </cell>
          <cell r="Y36">
            <v>1032</v>
          </cell>
          <cell r="Z36">
            <v>1466.5630826714475</v>
          </cell>
          <cell r="AA36">
            <v>1526.9477302471687</v>
          </cell>
          <cell r="AB36">
            <v>1999.3490565569659</v>
          </cell>
          <cell r="AC36">
            <v>681.06260580656351</v>
          </cell>
          <cell r="AD36">
            <v>7621.9224752821465</v>
          </cell>
          <cell r="AF36">
            <v>15296</v>
          </cell>
        </row>
        <row r="37">
          <cell r="C37" t="str">
            <v>Estimado</v>
          </cell>
          <cell r="D37" t="str">
            <v>KUS$ Ext</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row>
        <row r="38">
          <cell r="D38" t="str">
            <v>TOTAL</v>
          </cell>
          <cell r="E38" t="str">
            <v>KUS$</v>
          </cell>
          <cell r="F38">
            <v>0</v>
          </cell>
          <cell r="G38" t="e">
            <v>#REF!</v>
          </cell>
          <cell r="H38" t="e">
            <v>#REF!</v>
          </cell>
          <cell r="I38" t="e">
            <v>#REF!</v>
          </cell>
          <cell r="J38" t="e">
            <v>#REF!</v>
          </cell>
          <cell r="K38" t="e">
            <v>#REF!</v>
          </cell>
          <cell r="L38" t="e">
            <v>#REF!</v>
          </cell>
          <cell r="M38" t="e">
            <v>#REF!</v>
          </cell>
          <cell r="N38" t="e">
            <v>#REF!</v>
          </cell>
          <cell r="O38" t="e">
            <v>#REF!</v>
          </cell>
          <cell r="P38" t="e">
            <v>#REF!</v>
          </cell>
          <cell r="Q38">
            <v>0</v>
          </cell>
          <cell r="R38">
            <v>0</v>
          </cell>
          <cell r="S38">
            <v>0</v>
          </cell>
          <cell r="T38">
            <v>0</v>
          </cell>
          <cell r="U38">
            <v>0</v>
          </cell>
          <cell r="V38">
            <v>582.85860251618783</v>
          </cell>
          <cell r="W38">
            <v>98.204003290375638</v>
          </cell>
          <cell r="X38">
            <v>916</v>
          </cell>
          <cell r="Y38">
            <v>1032</v>
          </cell>
          <cell r="Z38">
            <v>1466.5630826714475</v>
          </cell>
          <cell r="AA38">
            <v>1526.9477302471687</v>
          </cell>
          <cell r="AB38">
            <v>1999.3490565569659</v>
          </cell>
          <cell r="AC38">
            <v>681.06260580656351</v>
          </cell>
          <cell r="AD38">
            <v>7621.9224752821465</v>
          </cell>
          <cell r="AF38">
            <v>15296</v>
          </cell>
        </row>
        <row r="40">
          <cell r="B40" t="str">
            <v>Peso</v>
          </cell>
          <cell r="D40" t="str">
            <v xml:space="preserve">      % Físico</v>
          </cell>
        </row>
        <row r="41">
          <cell r="B41" t="str">
            <v>TOTAL COSTOS KUS$</v>
          </cell>
        </row>
        <row r="42">
          <cell r="D42" t="str">
            <v>KUS$ Nac</v>
          </cell>
          <cell r="F42">
            <v>0</v>
          </cell>
          <cell r="G42" t="e">
            <v>#REF!</v>
          </cell>
          <cell r="H42" t="e">
            <v>#REF!</v>
          </cell>
          <cell r="I42" t="e">
            <v>#REF!</v>
          </cell>
          <cell r="J42" t="e">
            <v>#REF!</v>
          </cell>
          <cell r="K42" t="e">
            <v>#REF!</v>
          </cell>
          <cell r="L42" t="e">
            <v>#REF!</v>
          </cell>
          <cell r="M42" t="e">
            <v>#REF!</v>
          </cell>
          <cell r="N42" t="e">
            <v>#REF!</v>
          </cell>
          <cell r="O42" t="e">
            <v>#REF!</v>
          </cell>
          <cell r="P42" t="e">
            <v>#REF!</v>
          </cell>
          <cell r="Q42">
            <v>0</v>
          </cell>
          <cell r="R42">
            <v>0</v>
          </cell>
          <cell r="S42">
            <v>0</v>
          </cell>
          <cell r="T42">
            <v>0</v>
          </cell>
          <cell r="U42">
            <v>0</v>
          </cell>
          <cell r="V42">
            <v>837.83947051223697</v>
          </cell>
          <cell r="W42">
            <v>369.24763622398916</v>
          </cell>
          <cell r="X42">
            <v>1226.6039963730948</v>
          </cell>
          <cell r="Y42">
            <v>1367.7211515689514</v>
          </cell>
          <cell r="Z42">
            <v>2133.6232005673101</v>
          </cell>
          <cell r="AA42">
            <v>1862.1187588945088</v>
          </cell>
          <cell r="AB42">
            <v>2464.6709497777415</v>
          </cell>
          <cell r="AC42">
            <v>1207.0871067362261</v>
          </cell>
          <cell r="AD42">
            <v>11106.213760568447</v>
          </cell>
          <cell r="AF42">
            <v>22635</v>
          </cell>
        </row>
        <row r="43">
          <cell r="D43" t="str">
            <v>KUS$ Ext</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row>
        <row r="44">
          <cell r="B44" t="str">
            <v>Incurrido / Estimado</v>
          </cell>
          <cell r="E44" t="str">
            <v>KUS$</v>
          </cell>
          <cell r="F44">
            <v>0</v>
          </cell>
          <cell r="G44" t="e">
            <v>#REF!</v>
          </cell>
          <cell r="H44" t="e">
            <v>#REF!</v>
          </cell>
          <cell r="I44" t="e">
            <v>#REF!</v>
          </cell>
          <cell r="J44" t="e">
            <v>#REF!</v>
          </cell>
          <cell r="K44" t="e">
            <v>#REF!</v>
          </cell>
          <cell r="L44" t="e">
            <v>#REF!</v>
          </cell>
          <cell r="M44" t="e">
            <v>#REF!</v>
          </cell>
          <cell r="N44" t="e">
            <v>#REF!</v>
          </cell>
          <cell r="O44" t="e">
            <v>#REF!</v>
          </cell>
          <cell r="P44" t="e">
            <v>#REF!</v>
          </cell>
          <cell r="Q44">
            <v>0</v>
          </cell>
          <cell r="R44">
            <v>0</v>
          </cell>
          <cell r="S44">
            <v>0</v>
          </cell>
          <cell r="T44">
            <v>0</v>
          </cell>
          <cell r="U44">
            <v>0</v>
          </cell>
          <cell r="V44">
            <v>837.83947051223697</v>
          </cell>
          <cell r="W44">
            <v>573.28381127460364</v>
          </cell>
          <cell r="X44">
            <v>1285.7235563730949</v>
          </cell>
          <cell r="Y44">
            <v>1367.7211515689514</v>
          </cell>
          <cell r="Z44">
            <v>2133.6232005673101</v>
          </cell>
          <cell r="AA44">
            <v>2053.0643988945085</v>
          </cell>
          <cell r="AB44">
            <v>2854.9581713777416</v>
          </cell>
          <cell r="AC44">
            <v>1411.1232817868406</v>
          </cell>
          <cell r="AD44">
            <v>11106.213760568447</v>
          </cell>
          <cell r="AF44">
            <v>22635</v>
          </cell>
        </row>
        <row r="45">
          <cell r="B45" t="str">
            <v>Incurrido / Estimado Acumulado</v>
          </cell>
          <cell r="E45" t="str">
            <v>KUS$</v>
          </cell>
          <cell r="F45">
            <v>0</v>
          </cell>
          <cell r="G45" t="e">
            <v>#REF!</v>
          </cell>
          <cell r="H45" t="e">
            <v>#REF!</v>
          </cell>
          <cell r="I45" t="e">
            <v>#REF!</v>
          </cell>
          <cell r="J45" t="e">
            <v>#REF!</v>
          </cell>
          <cell r="K45" t="e">
            <v>#REF!</v>
          </cell>
          <cell r="L45" t="e">
            <v>#REF!</v>
          </cell>
          <cell r="M45" t="e">
            <v>#REF!</v>
          </cell>
          <cell r="N45" t="e">
            <v>#REF!</v>
          </cell>
          <cell r="O45" t="e">
            <v>#REF!</v>
          </cell>
          <cell r="P45" t="e">
            <v>#REF!</v>
          </cell>
          <cell r="Q45">
            <v>0</v>
          </cell>
          <cell r="R45">
            <v>0</v>
          </cell>
          <cell r="S45">
            <v>0</v>
          </cell>
          <cell r="T45">
            <v>0</v>
          </cell>
          <cell r="U45">
            <v>0</v>
          </cell>
          <cell r="V45">
            <v>837.83947051223697</v>
          </cell>
          <cell r="W45">
            <v>1411.1232817868406</v>
          </cell>
          <cell r="X45">
            <v>2696.8468381599355</v>
          </cell>
          <cell r="Y45">
            <v>4064.5679897288869</v>
          </cell>
          <cell r="Z45">
            <v>6198.1911902961965</v>
          </cell>
          <cell r="AA45">
            <v>8251.255589190705</v>
          </cell>
          <cell r="AB45">
            <v>11106.213760568447</v>
          </cell>
          <cell r="AC45">
            <v>0</v>
          </cell>
          <cell r="AD45">
            <v>0</v>
          </cell>
        </row>
        <row r="46">
          <cell r="B46" t="str">
            <v>Programado</v>
          </cell>
          <cell r="E46" t="str">
            <v>KUS$</v>
          </cell>
          <cell r="F46">
            <v>0</v>
          </cell>
          <cell r="G46" t="e">
            <v>#REF!</v>
          </cell>
          <cell r="H46" t="e">
            <v>#REF!</v>
          </cell>
          <cell r="I46" t="e">
            <v>#REF!</v>
          </cell>
          <cell r="J46" t="e">
            <v>#REF!</v>
          </cell>
          <cell r="K46" t="e">
            <v>#REF!</v>
          </cell>
          <cell r="L46" t="e">
            <v>#REF!</v>
          </cell>
          <cell r="M46" t="e">
            <v>#REF!</v>
          </cell>
          <cell r="N46" t="e">
            <v>#REF!</v>
          </cell>
          <cell r="O46" t="e">
            <v>#REF!</v>
          </cell>
          <cell r="P46" t="e">
            <v>#REF!</v>
          </cell>
          <cell r="Q46">
            <v>0</v>
          </cell>
          <cell r="R46">
            <v>0</v>
          </cell>
          <cell r="S46">
            <v>0</v>
          </cell>
          <cell r="T46">
            <v>0</v>
          </cell>
          <cell r="U46">
            <v>0</v>
          </cell>
          <cell r="V46">
            <v>1130.2252827854095</v>
          </cell>
          <cell r="W46">
            <v>1101.9249383832021</v>
          </cell>
          <cell r="X46">
            <v>1074.3200883798611</v>
          </cell>
          <cell r="Y46">
            <v>1101.7183441026027</v>
          </cell>
          <cell r="Z46">
            <v>1948.4386139245482</v>
          </cell>
          <cell r="AA46">
            <v>2053.1187588945086</v>
          </cell>
          <cell r="AB46">
            <v>2864.2034541625708</v>
          </cell>
          <cell r="AC46">
            <v>2232.1502211686116</v>
          </cell>
          <cell r="AD46">
            <v>11273.949480632702</v>
          </cell>
        </row>
        <row r="47">
          <cell r="B47" t="str">
            <v>Programado Acumulado</v>
          </cell>
          <cell r="E47" t="str">
            <v>KUS$</v>
          </cell>
          <cell r="F47">
            <v>0</v>
          </cell>
          <cell r="G47" t="e">
            <v>#REF!</v>
          </cell>
          <cell r="H47" t="e">
            <v>#REF!</v>
          </cell>
          <cell r="I47" t="e">
            <v>#REF!</v>
          </cell>
          <cell r="J47" t="e">
            <v>#REF!</v>
          </cell>
          <cell r="K47" t="e">
            <v>#REF!</v>
          </cell>
          <cell r="L47" t="e">
            <v>#REF!</v>
          </cell>
          <cell r="M47" t="e">
            <v>#REF!</v>
          </cell>
          <cell r="N47" t="e">
            <v>#REF!</v>
          </cell>
          <cell r="O47" t="e">
            <v>#REF!</v>
          </cell>
          <cell r="P47" t="e">
            <v>#REF!</v>
          </cell>
          <cell r="Q47">
            <v>0</v>
          </cell>
          <cell r="R47">
            <v>0</v>
          </cell>
          <cell r="S47">
            <v>0</v>
          </cell>
          <cell r="T47">
            <v>0</v>
          </cell>
          <cell r="U47">
            <v>0</v>
          </cell>
          <cell r="V47">
            <v>1130.2252827854095</v>
          </cell>
          <cell r="W47">
            <v>2232.1502211686116</v>
          </cell>
          <cell r="X47">
            <v>3306.4703095484729</v>
          </cell>
          <cell r="Y47">
            <v>4408.1886536510756</v>
          </cell>
          <cell r="Z47">
            <v>6356.6272675756236</v>
          </cell>
          <cell r="AA47">
            <v>8409.7460264701331</v>
          </cell>
          <cell r="AB47">
            <v>11273.949480632704</v>
          </cell>
          <cell r="AF47">
            <v>33741.213760568447</v>
          </cell>
        </row>
        <row r="48">
          <cell r="B48" t="str">
            <v xml:space="preserve"> </v>
          </cell>
        </row>
        <row r="49">
          <cell r="D49" t="str">
            <v xml:space="preserve"> </v>
          </cell>
          <cell r="H49" t="str">
            <v xml:space="preserve">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1">
          <cell r="C11" t="str">
            <v>PROGRAMA Y CONTROL DE INCURRIDOS 2001</v>
          </cell>
        </row>
      </sheetData>
      <sheetData sheetId="22">
        <row r="11">
          <cell r="C11" t="str">
            <v>PROGRAMA Y CONTROL DE INCURRIDOS 2001</v>
          </cell>
        </row>
      </sheetData>
      <sheetData sheetId="23"/>
      <sheetData sheetId="24" refreshError="1"/>
      <sheetData sheetId="2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34jul00A"/>
      <sheetName val="D34jul00"/>
      <sheetName val="FINANCIERO-C02FA02"/>
      <sheetName val="EARNINGS FACTOR ANALYSIS"/>
      <sheetName val="C_2"/>
      <sheetName val="N06MH12 ACUM MARZO 07"/>
      <sheetName val="Unidad"/>
      <sheetName val="CARTERA DE CONTRATOS"/>
      <sheetName val="EARNINGS_FACTOR_ANALYSIS"/>
      <sheetName val="N06MH12_ACUM_MARZO_07"/>
      <sheetName val="YT Act BS 05_06"/>
      <sheetName val="Mar14"/>
      <sheetName val="Basis"/>
      <sheetName val="P33"/>
      <sheetName val="EARNINGS_FACTOR_ANALYSIS1"/>
      <sheetName val="N06MH12_ACUM_MARZO_071"/>
      <sheetName val="CARTERA_DE_CONTRATOS"/>
      <sheetName val="INC.CTE"/>
      <sheetName val="EARNINGS_FACTOR_ANALYSIS2"/>
      <sheetName val="N06MH12_ACUM_MARZO_072"/>
      <sheetName val="CARTERA_DE_CONTRATOS1"/>
    </sheetNames>
    <sheetDataSet>
      <sheetData sheetId="0" refreshError="1">
        <row r="2">
          <cell r="B2" t="str">
            <v>EMPRESA DE INGENIERIA INGENDESA S.A</v>
          </cell>
        </row>
        <row r="3">
          <cell r="B3" t="str">
            <v>RUT.:  96.588.800-4</v>
          </cell>
        </row>
        <row r="4">
          <cell r="W4" t="str">
            <v>I N G E N D E S A</v>
          </cell>
        </row>
        <row r="5">
          <cell r="F5" t="str">
            <v>COMPROBANTE DE ENTRADA DE DATOS FONDO FIJO</v>
          </cell>
          <cell r="K5" t="str">
            <v>Nº</v>
          </cell>
          <cell r="L5" t="str">
            <v>34/01</v>
          </cell>
          <cell r="W5" t="str">
            <v>RUT: 96.588.800-4</v>
          </cell>
        </row>
        <row r="6">
          <cell r="W6" t="str">
            <v>FECHA</v>
          </cell>
          <cell r="AC6" t="str">
            <v>EST.</v>
          </cell>
          <cell r="AF6" t="str">
            <v>Nº DOC.</v>
          </cell>
          <cell r="AL6" t="str">
            <v>R E C I B O</v>
          </cell>
        </row>
        <row r="7">
          <cell r="G7" t="str">
            <v>ESTABLECIMIENTO EMISOR:</v>
          </cell>
          <cell r="L7">
            <v>41</v>
          </cell>
          <cell r="M7" t="str">
            <v>DIARIO D Nº</v>
          </cell>
          <cell r="P7" t="str">
            <v>34/01</v>
          </cell>
          <cell r="AK7" t="str">
            <v>Recibí de la Empresa de Ingeniería INGENDESA S.A. la suma de</v>
          </cell>
          <cell r="AS7" t="str">
            <v>Doscientos sesenta y siete mil cuatrocientos</v>
          </cell>
        </row>
        <row r="8">
          <cell r="W8">
            <v>0</v>
          </cell>
          <cell r="X8">
            <v>3</v>
          </cell>
          <cell r="Y8">
            <v>0</v>
          </cell>
          <cell r="Z8">
            <v>7</v>
          </cell>
          <cell r="AA8">
            <v>0</v>
          </cell>
          <cell r="AB8">
            <v>0</v>
          </cell>
          <cell r="AC8">
            <v>0</v>
          </cell>
          <cell r="AD8">
            <v>4</v>
          </cell>
          <cell r="AE8">
            <v>1</v>
          </cell>
          <cell r="AS8" t="str">
            <v>cincuenta y nueve</v>
          </cell>
          <cell r="BH8" t="str">
            <v>Pesos.</v>
          </cell>
        </row>
        <row r="9">
          <cell r="B9" t="str">
            <v xml:space="preserve">          </v>
          </cell>
          <cell r="G9" t="str">
            <v>MES:</v>
          </cell>
          <cell r="I9" t="str">
            <v>JULIO 2000</v>
          </cell>
          <cell r="AM9" t="str">
            <v>D</v>
          </cell>
          <cell r="AN9" t="str">
            <v>CUENTA</v>
          </cell>
          <cell r="BA9" t="str">
            <v>CUENTA</v>
          </cell>
        </row>
        <row r="10">
          <cell r="W10" t="str">
            <v>M O T I V O</v>
          </cell>
          <cell r="AL10" t="str">
            <v>VALOR $</v>
          </cell>
          <cell r="AM10" t="str">
            <v>C</v>
          </cell>
          <cell r="AN10" t="str">
            <v>CONTABILIDAD GENERAL</v>
          </cell>
          <cell r="BA10" t="str">
            <v>CONTABILIDAD ANALITICA</v>
          </cell>
        </row>
        <row r="11">
          <cell r="G11" t="str">
            <v>Nº</v>
          </cell>
          <cell r="J11" t="str">
            <v>D</v>
          </cell>
          <cell r="M11" t="str">
            <v>D</v>
          </cell>
          <cell r="N11" t="str">
            <v>CODIGO IMPUTACION</v>
          </cell>
        </row>
        <row r="12">
          <cell r="B12" t="str">
            <v>N.P.</v>
          </cell>
          <cell r="C12" t="str">
            <v>FECHA</v>
          </cell>
          <cell r="D12" t="str">
            <v>NºDOC.</v>
          </cell>
          <cell r="E12" t="str">
            <v>NOMBRE</v>
          </cell>
          <cell r="F12" t="str">
            <v>MOTIVO</v>
          </cell>
          <cell r="G12" t="str">
            <v>COMP.</v>
          </cell>
          <cell r="H12" t="str">
            <v>+-</v>
          </cell>
          <cell r="I12" t="str">
            <v xml:space="preserve">   DEBITO</v>
          </cell>
          <cell r="J12" t="str">
            <v>C</v>
          </cell>
          <cell r="K12" t="str">
            <v>+-</v>
          </cell>
          <cell r="L12" t="str">
            <v>CREDITO</v>
          </cell>
          <cell r="M12" t="str">
            <v>C</v>
          </cell>
          <cell r="N12" t="str">
            <v>CUENTA</v>
          </cell>
          <cell r="O12" t="str">
            <v>ESTAB.</v>
          </cell>
          <cell r="P12" t="str">
            <v>TRAB.</v>
          </cell>
          <cell r="Q12" t="str">
            <v>ACTIV.</v>
          </cell>
          <cell r="Z12" t="str">
            <v>DIARIO</v>
          </cell>
          <cell r="AD12" t="str">
            <v>34/01</v>
          </cell>
          <cell r="AL12">
            <v>267459</v>
          </cell>
          <cell r="AO12">
            <v>5</v>
          </cell>
          <cell r="AP12">
            <v>9</v>
          </cell>
          <cell r="AQ12">
            <v>3</v>
          </cell>
          <cell r="AR12">
            <v>0</v>
          </cell>
          <cell r="AS12" t="str">
            <v>-</v>
          </cell>
          <cell r="AT12">
            <v>4</v>
          </cell>
          <cell r="AU12">
            <v>1</v>
          </cell>
        </row>
        <row r="13">
          <cell r="B13">
            <v>1</v>
          </cell>
          <cell r="C13">
            <v>36670</v>
          </cell>
          <cell r="D13">
            <v>1</v>
          </cell>
          <cell r="E13" t="str">
            <v>ISAPRE RIO BLANCO</v>
          </cell>
          <cell r="F13" t="str">
            <v>DESCTO SR. CARLOS AHUMADA</v>
          </cell>
          <cell r="I13">
            <v>6350</v>
          </cell>
          <cell r="J13">
            <v>1</v>
          </cell>
          <cell r="M13">
            <v>2</v>
          </cell>
          <cell r="N13">
            <v>4202</v>
          </cell>
          <cell r="O13" t="str">
            <v>E</v>
          </cell>
          <cell r="P13">
            <v>22</v>
          </cell>
          <cell r="Q13">
            <v>57</v>
          </cell>
        </row>
        <row r="14">
          <cell r="B14">
            <v>2</v>
          </cell>
          <cell r="E14" t="str">
            <v>89.441.300-K</v>
          </cell>
          <cell r="F14" t="str">
            <v>DESCTO SR. RENE LUCERO</v>
          </cell>
          <cell r="G14" t="str">
            <v>F - 2372</v>
          </cell>
          <cell r="I14">
            <v>13129</v>
          </cell>
          <cell r="J14">
            <v>1</v>
          </cell>
          <cell r="M14">
            <v>2</v>
          </cell>
          <cell r="N14">
            <v>4202</v>
          </cell>
          <cell r="O14" t="str">
            <v>P</v>
          </cell>
          <cell r="P14">
            <v>482</v>
          </cell>
          <cell r="Q14">
            <v>45</v>
          </cell>
        </row>
        <row r="15">
          <cell r="B15">
            <v>4</v>
          </cell>
          <cell r="C15">
            <v>36693</v>
          </cell>
          <cell r="D15">
            <v>2</v>
          </cell>
          <cell r="E15" t="str">
            <v>EUGENIA SALAS FERNANDEZ</v>
          </cell>
          <cell r="F15" t="str">
            <v xml:space="preserve">REPARACION JEEP Nº45 </v>
          </cell>
          <cell r="I15">
            <v>149217</v>
          </cell>
          <cell r="J15">
            <v>1</v>
          </cell>
          <cell r="M15">
            <v>2</v>
          </cell>
          <cell r="N15">
            <v>6420</v>
          </cell>
          <cell r="O15">
            <v>41</v>
          </cell>
          <cell r="P15">
            <v>527</v>
          </cell>
          <cell r="Q15">
            <v>3</v>
          </cell>
        </row>
        <row r="16">
          <cell r="B16">
            <v>5</v>
          </cell>
          <cell r="E16" t="str">
            <v>10.549.609-5</v>
          </cell>
          <cell r="F16" t="str">
            <v>EUGENIA SALAS FERNANDEZ</v>
          </cell>
          <cell r="G16" t="str">
            <v>F - 631</v>
          </cell>
          <cell r="I16">
            <v>26859</v>
          </cell>
          <cell r="J16">
            <v>1</v>
          </cell>
          <cell r="M16">
            <v>2</v>
          </cell>
          <cell r="N16">
            <v>4394</v>
          </cell>
          <cell r="O16">
            <v>11</v>
          </cell>
        </row>
        <row r="17">
          <cell r="B17">
            <v>6</v>
          </cell>
          <cell r="C17">
            <v>36697</v>
          </cell>
          <cell r="D17">
            <v>3</v>
          </cell>
          <cell r="E17" t="str">
            <v>ALFONSO COLLADOS V.</v>
          </cell>
          <cell r="F17" t="str">
            <v>REPARACION (ALINEACION) CTA. Nº48</v>
          </cell>
          <cell r="I17">
            <v>6780</v>
          </cell>
          <cell r="J17">
            <v>1</v>
          </cell>
          <cell r="M17">
            <v>2</v>
          </cell>
          <cell r="N17">
            <v>6420</v>
          </cell>
          <cell r="O17">
            <v>41</v>
          </cell>
          <cell r="P17">
            <v>443</v>
          </cell>
          <cell r="Q17">
            <v>3</v>
          </cell>
        </row>
        <row r="18">
          <cell r="B18">
            <v>7</v>
          </cell>
          <cell r="E18" t="str">
            <v>3.237.471-9</v>
          </cell>
          <cell r="F18" t="str">
            <v>SERVITECA GOOD YEAR</v>
          </cell>
          <cell r="G18" t="str">
            <v>F - 1349</v>
          </cell>
          <cell r="I18">
            <v>1220</v>
          </cell>
          <cell r="J18">
            <v>1</v>
          </cell>
          <cell r="M18">
            <v>2</v>
          </cell>
          <cell r="N18">
            <v>4394</v>
          </cell>
          <cell r="O18">
            <v>11</v>
          </cell>
        </row>
        <row r="19">
          <cell r="B19">
            <v>8</v>
          </cell>
          <cell r="C19">
            <v>36699</v>
          </cell>
          <cell r="D19">
            <v>4</v>
          </cell>
          <cell r="E19" t="str">
            <v>ISAPRE RIO BLANCO</v>
          </cell>
          <cell r="F19" t="str">
            <v>DESCTO SRTA MARIELA HERRERA M.</v>
          </cell>
          <cell r="I19">
            <v>3825</v>
          </cell>
          <cell r="J19">
            <v>1</v>
          </cell>
          <cell r="M19">
            <v>2</v>
          </cell>
          <cell r="N19">
            <v>4202</v>
          </cell>
          <cell r="O19" t="str">
            <v>G</v>
          </cell>
          <cell r="P19">
            <v>423</v>
          </cell>
          <cell r="Q19">
            <v>72</v>
          </cell>
          <cell r="X19" t="str">
            <v>DEPOSITAR AL SR. GALO D'ALENÇON F.</v>
          </cell>
        </row>
        <row r="20">
          <cell r="B20">
            <v>9</v>
          </cell>
          <cell r="E20" t="str">
            <v>89.441.300-K</v>
          </cell>
          <cell r="F20" t="str">
            <v>ISAPRE RIO BLANCO</v>
          </cell>
          <cell r="G20" t="str">
            <v>F - 2464</v>
          </cell>
          <cell r="I20">
            <v>688</v>
          </cell>
          <cell r="J20">
            <v>1</v>
          </cell>
          <cell r="M20">
            <v>2</v>
          </cell>
          <cell r="N20">
            <v>4394</v>
          </cell>
          <cell r="O20">
            <v>11</v>
          </cell>
          <cell r="X20" t="str">
            <v>CUENTA CORRIENTE Nº86019392</v>
          </cell>
        </row>
        <row r="21">
          <cell r="B21">
            <v>10</v>
          </cell>
          <cell r="C21">
            <v>36706</v>
          </cell>
          <cell r="D21">
            <v>5</v>
          </cell>
          <cell r="E21" t="str">
            <v>STEEL INGENIERIA LTDA.</v>
          </cell>
          <cell r="F21" t="str">
            <v>REPARACION JEEP Nº45 "GUIA Nº 1589"</v>
          </cell>
          <cell r="I21">
            <v>16145</v>
          </cell>
          <cell r="J21">
            <v>1</v>
          </cell>
          <cell r="M21">
            <v>2</v>
          </cell>
          <cell r="N21">
            <v>6420</v>
          </cell>
          <cell r="O21">
            <v>41</v>
          </cell>
          <cell r="P21">
            <v>527</v>
          </cell>
          <cell r="Q21">
            <v>3</v>
          </cell>
          <cell r="X21" t="str">
            <v>DEL BANCO DE CREDITO E INVERSIONES</v>
          </cell>
        </row>
        <row r="22">
          <cell r="B22">
            <v>11</v>
          </cell>
          <cell r="E22" t="str">
            <v>78.847.170-K</v>
          </cell>
          <cell r="F22" t="str">
            <v>STEEL INGENIERIA LTDA.</v>
          </cell>
          <cell r="G22" t="str">
            <v>F - 2346</v>
          </cell>
          <cell r="I22">
            <v>2906</v>
          </cell>
          <cell r="J22">
            <v>1</v>
          </cell>
          <cell r="M22">
            <v>2</v>
          </cell>
          <cell r="N22">
            <v>4394</v>
          </cell>
          <cell r="O22">
            <v>11</v>
          </cell>
          <cell r="X22" t="str">
            <v>SUCURSAL SALADILLO</v>
          </cell>
        </row>
        <row r="23">
          <cell r="B23">
            <v>12</v>
          </cell>
          <cell r="C23">
            <v>36710</v>
          </cell>
          <cell r="D23">
            <v>6</v>
          </cell>
          <cell r="E23" t="str">
            <v>EUGENIA SALAS FERNANDEZ</v>
          </cell>
          <cell r="F23" t="str">
            <v>REPARACION CTA. Nº47 "GUIAS Nº 504/511"</v>
          </cell>
          <cell r="I23">
            <v>34186</v>
          </cell>
          <cell r="J23">
            <v>1</v>
          </cell>
          <cell r="M23">
            <v>2</v>
          </cell>
          <cell r="N23">
            <v>6420</v>
          </cell>
          <cell r="O23">
            <v>41</v>
          </cell>
          <cell r="P23">
            <v>439</v>
          </cell>
          <cell r="Q23">
            <v>3</v>
          </cell>
        </row>
        <row r="24">
          <cell r="B24">
            <v>13</v>
          </cell>
          <cell r="E24" t="str">
            <v>10.549.609-5</v>
          </cell>
          <cell r="F24" t="str">
            <v>EUGENIA SALAS FERNANDEZ</v>
          </cell>
          <cell r="G24" t="str">
            <v>F - 633</v>
          </cell>
          <cell r="I24">
            <v>6154</v>
          </cell>
          <cell r="J24">
            <v>1</v>
          </cell>
          <cell r="M24">
            <v>2</v>
          </cell>
          <cell r="N24">
            <v>4394</v>
          </cell>
          <cell r="O24">
            <v>11</v>
          </cell>
        </row>
        <row r="25">
          <cell r="B25">
            <v>14</v>
          </cell>
        </row>
        <row r="26">
          <cell r="B26">
            <v>15</v>
          </cell>
        </row>
        <row r="27">
          <cell r="B27">
            <v>16</v>
          </cell>
          <cell r="AK27" t="str">
            <v xml:space="preserve">T O T A L </v>
          </cell>
          <cell r="AL27">
            <v>267459</v>
          </cell>
        </row>
        <row r="28">
          <cell r="B28">
            <v>17</v>
          </cell>
          <cell r="W28" t="str">
            <v>ANEXO Nº</v>
          </cell>
          <cell r="AD28" t="str">
            <v>Vº Bº</v>
          </cell>
          <cell r="AK28" t="str">
            <v>PAGUESE</v>
          </cell>
          <cell r="AL28" t="str">
            <v>CANCELADO</v>
          </cell>
        </row>
        <row r="29">
          <cell r="B29">
            <v>18</v>
          </cell>
        </row>
        <row r="30">
          <cell r="B30">
            <v>19</v>
          </cell>
        </row>
        <row r="31">
          <cell r="B31">
            <v>20</v>
          </cell>
        </row>
        <row r="32">
          <cell r="B32">
            <v>21</v>
          </cell>
        </row>
        <row r="33">
          <cell r="B33">
            <v>22</v>
          </cell>
        </row>
        <row r="34">
          <cell r="B34">
            <v>23</v>
          </cell>
        </row>
        <row r="35">
          <cell r="B35" t="str">
            <v>AUTORIZADO POR:</v>
          </cell>
          <cell r="E35" t="str">
            <v>FONDO FIJO A CARGO DE:</v>
          </cell>
          <cell r="F35" t="str">
            <v>GALO D'ALENCON F.</v>
          </cell>
          <cell r="I35">
            <v>267459</v>
          </cell>
          <cell r="J35">
            <v>2</v>
          </cell>
          <cell r="N35">
            <v>5930</v>
          </cell>
          <cell r="O35" t="str">
            <v>-</v>
          </cell>
          <cell r="P35">
            <v>11</v>
          </cell>
        </row>
        <row r="36">
          <cell r="E36" t="str">
            <v>FIRMA</v>
          </cell>
          <cell r="L36">
            <v>0</v>
          </cell>
          <cell r="M36">
            <v>1</v>
          </cell>
          <cell r="N36">
            <v>5930</v>
          </cell>
          <cell r="O36" t="str">
            <v>-</v>
          </cell>
          <cell r="P36">
            <v>11</v>
          </cell>
        </row>
        <row r="37">
          <cell r="H37" t="str">
            <v>TOTAL BALANCE</v>
          </cell>
          <cell r="L37">
            <v>267459</v>
          </cell>
        </row>
        <row r="38">
          <cell r="E38" t="str">
            <v xml:space="preserve">(+) TOTAL DEBITO </v>
          </cell>
          <cell r="F38" t="str">
            <v>$</v>
          </cell>
          <cell r="G38">
            <v>267459</v>
          </cell>
          <cell r="M38" t="str">
            <v>CONTAB. GRAL</v>
          </cell>
          <cell r="O38">
            <v>66186</v>
          </cell>
        </row>
        <row r="39">
          <cell r="E39" t="str">
            <v xml:space="preserve">( - ) TOTAL CREDITO    </v>
          </cell>
          <cell r="F39" t="str">
            <v>$</v>
          </cell>
          <cell r="G39">
            <v>0</v>
          </cell>
          <cell r="H39" t="str">
            <v xml:space="preserve"> TOTAL CONTROL CODIGO</v>
          </cell>
          <cell r="M39" t="str">
            <v>ESTABLECIMIENTO</v>
          </cell>
          <cell r="O39">
            <v>279</v>
          </cell>
        </row>
        <row r="40">
          <cell r="E40" t="str">
            <v>TOTAL REPOSICION</v>
          </cell>
          <cell r="F40" t="str">
            <v>$</v>
          </cell>
          <cell r="G40">
            <v>267459</v>
          </cell>
          <cell r="H40" t="str">
            <v xml:space="preserve"> IMPUTACION</v>
          </cell>
          <cell r="M40" t="str">
            <v>TRABAJO</v>
          </cell>
          <cell r="O40">
            <v>2863</v>
          </cell>
        </row>
        <row r="41">
          <cell r="M41" t="str">
            <v>ACTIVIDAD</v>
          </cell>
          <cell r="O41">
            <v>186</v>
          </cell>
        </row>
        <row r="43">
          <cell r="L43" t="str">
            <v>SALADILLO, JULIO 03 DE 2000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sheetData sheetId="15"/>
      <sheetData sheetId="16" refreshError="1"/>
      <sheetData sheetId="17" refreshError="1"/>
      <sheetData sheetId="18"/>
      <sheetData sheetId="19"/>
      <sheetData sheetId="20"/>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UESTO"/>
      <sheetName val="PART-OT"/>
      <sheetName val="CARATULA"/>
      <sheetName val="Compras"/>
      <sheetName val="Hoja1"/>
      <sheetName val="TABLAS"/>
      <sheetName val="ARCHIBO BASE"/>
      <sheetName val="equipamiento"/>
      <sheetName val="FLUTOTAL"/>
      <sheetName val="FLU2000-2005"/>
      <sheetName val="GloriaCB"/>
      <sheetName val="PARAMETROS"/>
      <sheetName val="PARAM_99"/>
      <sheetName val="presu1999"/>
      <sheetName val="FLUJOS-ANUALES"/>
      <sheetName val="RESUMEN"/>
      <sheetName val="EVALUACION"/>
      <sheetName val="ACTUALIZACION"/>
      <sheetName val="JUNIO 97"/>
      <sheetName val="Val-Nominales"/>
      <sheetName val="Cordova"/>
      <sheetName val="Tabla Dinámica"/>
      <sheetName val="EQUIPOS"/>
      <sheetName val="Basis"/>
      <sheetName val="Pricing Model "/>
      <sheetName val="Line Sizing"/>
      <sheetName val="ARCHIBO_BASE"/>
      <sheetName val="JUNIO_97"/>
      <sheetName val="Tabla_Dinámica"/>
      <sheetName val="Line_Sizing"/>
      <sheetName val="ARCHIBO_BASE1"/>
      <sheetName val="JUNIO_971"/>
      <sheetName val="Tabla_Dinámica1"/>
      <sheetName val="Line_Sizing1"/>
      <sheetName val="ARCHIBO_BASE2"/>
      <sheetName val="JUNIO_972"/>
      <sheetName val="Tabla_Dinámica2"/>
      <sheetName val="Line_Sizing2"/>
      <sheetName val="ARCHIBO_BASE3"/>
      <sheetName val="JUNIO_973"/>
      <sheetName val="Tabla_Dinámica3"/>
      <sheetName val="Line_Sizing3"/>
      <sheetName val="ARCHIBO_BASE4"/>
      <sheetName val="JUNIO_974"/>
      <sheetName val="Tabla_Dinámica4"/>
      <sheetName val="Line_Sizing4"/>
      <sheetName val="ARCHIBO_BASE5"/>
      <sheetName val="JUNIO_975"/>
      <sheetName val="Tabla_Dinámica5"/>
      <sheetName val="Line_Sizing5"/>
      <sheetName val="PARAMETROS_CORREAS"/>
      <sheetName val="ARCHIBO_BASE6"/>
      <sheetName val="JUNIO_976"/>
      <sheetName val="Tabla_Dinámica6"/>
      <sheetName val="Line_Sizing6"/>
      <sheetName val="Denver"/>
      <sheetName val="expats"/>
      <sheetName val="locals"/>
      <sheetName val="office4"/>
      <sheetName val="c-expats"/>
      <sheetName val="c-nationals"/>
      <sheetName val="Office7"/>
      <sheetName val="Misc"/>
      <sheetName val="Summary"/>
      <sheetName val="ARCHIBO_BASE7"/>
      <sheetName val="JUNIO_977"/>
      <sheetName val="Tabla_Dinámica7"/>
      <sheetName val="Line_Sizing7"/>
      <sheetName val="ARCHIBO_BASE8"/>
      <sheetName val="JUNIO_978"/>
      <sheetName val="Tabla_Dinámica8"/>
      <sheetName val="Line_Sizing8"/>
      <sheetName val="ARCHIBO_BASE9"/>
      <sheetName val="JUNIO_979"/>
      <sheetName val="Tabla_Dinámica9"/>
      <sheetName val="Line_Sizing9"/>
      <sheetName val="RES"/>
      <sheetName val="ARCHIBO_BASE10"/>
      <sheetName val="JUNIO_9710"/>
      <sheetName val="Tabla_Dinámica10"/>
      <sheetName val="Line_Sizing10"/>
      <sheetName val="ARCHIBO_BASE11"/>
      <sheetName val="JUNIO_9711"/>
      <sheetName val="Tabla_Dinámica11"/>
      <sheetName val="Line_Sizing11"/>
      <sheetName val="ARCHIBO_BASE12"/>
      <sheetName val="JUNIO_9712"/>
      <sheetName val="Tabla_Dinámica12"/>
      <sheetName val="Line_Sizing12"/>
      <sheetName val="ARCHIBO_BASE13"/>
      <sheetName val="JUNIO_9713"/>
      <sheetName val="Tabla_Dinámica13"/>
      <sheetName val="Line_Sizing13"/>
      <sheetName val="ARCHIBO_BASE14"/>
      <sheetName val="JUNIO_9714"/>
      <sheetName val="Tabla_Dinámica14"/>
      <sheetName val="Line_Sizing14"/>
      <sheetName val="ARCHIBO_BASE15"/>
      <sheetName val="JUNIO_9715"/>
      <sheetName val="Tabla_Dinámica15"/>
      <sheetName val="Line_Sizing15"/>
      <sheetName val="ARCHIBO_BASE16"/>
      <sheetName val="JUNIO_9716"/>
      <sheetName val="Tabla_Dinámica16"/>
      <sheetName val="Line_Sizing16"/>
      <sheetName val="ARCHIBO_BASE17"/>
      <sheetName val="JUNIO_9717"/>
      <sheetName val="Tabla_Dinámica17"/>
      <sheetName val="Line_Sizing17"/>
      <sheetName val="ARCHIBO_BASE18"/>
      <sheetName val="JUNIO_9718"/>
      <sheetName val="Tabla_Dinámica18"/>
      <sheetName val="Line_Sizing18"/>
      <sheetName val="ARCHIBO_BASE19"/>
      <sheetName val="JUNIO_9719"/>
      <sheetName val="Tabla_Dinámica19"/>
      <sheetName val="Line_Sizing19"/>
      <sheetName val="ARCHIBO_BASE20"/>
      <sheetName val="JUNIO_9720"/>
      <sheetName val="Tabla_Dinámica20"/>
      <sheetName val="Line_Sizing20"/>
      <sheetName val="Flujo"/>
      <sheetName val="ARCHIBO_BASE21"/>
      <sheetName val="JUNIO_9721"/>
      <sheetName val="Tabla_Dinámica21"/>
      <sheetName val="Line_Sizing21"/>
      <sheetName val="ARCHIBO_BASE23"/>
      <sheetName val="JUNIO_9723"/>
      <sheetName val="Tabla_Dinámica23"/>
      <sheetName val="Line_Sizing23"/>
      <sheetName val="ARCHIBO_BASE22"/>
      <sheetName val="JUNIO_9722"/>
      <sheetName val="Tabla_Dinámica22"/>
      <sheetName val="Line_Sizing22"/>
      <sheetName val="ARCHIBO_BASE24"/>
      <sheetName val="JUNIO_9724"/>
      <sheetName val="Tabla_Dinámica24"/>
      <sheetName val="Line_Sizing24"/>
      <sheetName val="ARCHIBO_BASE25"/>
      <sheetName val="JUNIO_9725"/>
      <sheetName val="Tabla_Dinámica25"/>
      <sheetName val="Line_Sizing25"/>
      <sheetName val="ARCHIBO_BASE26"/>
      <sheetName val="JUNIO_9726"/>
      <sheetName val="Tabla_Dinámica26"/>
      <sheetName val="Line_Sizing26"/>
    </sheetNames>
    <sheetDataSet>
      <sheetData sheetId="0" refreshError="1"/>
      <sheetData sheetId="1" refreshError="1"/>
      <sheetData sheetId="2" refreshError="1"/>
      <sheetData sheetId="3" refreshError="1"/>
      <sheetData sheetId="4" refreshError="1"/>
      <sheetData sheetId="5" refreshError="1">
        <row r="105">
          <cell r="R105">
            <v>0</v>
          </cell>
          <cell r="S105" t="str">
            <v>0</v>
          </cell>
          <cell r="T105">
            <v>0</v>
          </cell>
          <cell r="U105">
            <v>0</v>
          </cell>
          <cell r="V105">
            <v>0</v>
          </cell>
          <cell r="W105">
            <v>0</v>
          </cell>
          <cell r="X105">
            <v>0</v>
          </cell>
          <cell r="Y105">
            <v>0</v>
          </cell>
          <cell r="Z105">
            <v>30000</v>
          </cell>
          <cell r="AA105">
            <v>0</v>
          </cell>
          <cell r="AB105">
            <v>1079204</v>
          </cell>
          <cell r="AC105">
            <v>30000</v>
          </cell>
          <cell r="AD105">
            <v>150000</v>
          </cell>
          <cell r="AE105">
            <v>1289204</v>
          </cell>
        </row>
        <row r="106">
          <cell r="R106">
            <v>611403</v>
          </cell>
          <cell r="S106" t="str">
            <v>611403</v>
          </cell>
          <cell r="T106">
            <v>0</v>
          </cell>
          <cell r="U106">
            <v>0</v>
          </cell>
          <cell r="V106">
            <v>0</v>
          </cell>
          <cell r="W106">
            <v>583.09</v>
          </cell>
          <cell r="X106">
            <v>450521.31</v>
          </cell>
          <cell r="Y106">
            <v>1620511</v>
          </cell>
          <cell r="Z106">
            <v>0</v>
          </cell>
          <cell r="AA106">
            <v>0</v>
          </cell>
          <cell r="AB106">
            <v>0</v>
          </cell>
          <cell r="AC106">
            <v>0</v>
          </cell>
          <cell r="AD106">
            <v>0</v>
          </cell>
          <cell r="AE106">
            <v>2071615.4</v>
          </cell>
        </row>
        <row r="107">
          <cell r="R107">
            <v>611404</v>
          </cell>
          <cell r="S107" t="str">
            <v>611404</v>
          </cell>
          <cell r="T107">
            <v>0</v>
          </cell>
          <cell r="U107">
            <v>0</v>
          </cell>
          <cell r="V107">
            <v>0</v>
          </cell>
          <cell r="W107">
            <v>0</v>
          </cell>
          <cell r="X107">
            <v>1700000</v>
          </cell>
          <cell r="Y107">
            <v>755000</v>
          </cell>
          <cell r="Z107">
            <v>0</v>
          </cell>
          <cell r="AA107">
            <v>0</v>
          </cell>
          <cell r="AB107">
            <v>237000</v>
          </cell>
          <cell r="AC107">
            <v>0</v>
          </cell>
          <cell r="AD107">
            <v>0</v>
          </cell>
          <cell r="AE107">
            <v>2692000</v>
          </cell>
        </row>
        <row r="108">
          <cell r="R108">
            <v>611406</v>
          </cell>
          <cell r="S108" t="str">
            <v>611406</v>
          </cell>
          <cell r="T108">
            <v>0</v>
          </cell>
          <cell r="U108">
            <v>2000</v>
          </cell>
          <cell r="V108">
            <v>0</v>
          </cell>
          <cell r="W108">
            <v>0</v>
          </cell>
          <cell r="X108">
            <v>21000</v>
          </cell>
          <cell r="Y108">
            <v>75000</v>
          </cell>
          <cell r="Z108">
            <v>0</v>
          </cell>
          <cell r="AA108">
            <v>0</v>
          </cell>
          <cell r="AB108">
            <v>10358823.220000001</v>
          </cell>
          <cell r="AC108">
            <v>0</v>
          </cell>
          <cell r="AD108">
            <v>0</v>
          </cell>
          <cell r="AE108">
            <v>10456823.220000001</v>
          </cell>
        </row>
        <row r="109">
          <cell r="R109">
            <v>611407</v>
          </cell>
          <cell r="S109" t="str">
            <v>611407</v>
          </cell>
          <cell r="T109">
            <v>0</v>
          </cell>
          <cell r="U109">
            <v>0</v>
          </cell>
          <cell r="V109">
            <v>0</v>
          </cell>
          <cell r="W109">
            <v>0</v>
          </cell>
          <cell r="X109">
            <v>0</v>
          </cell>
          <cell r="Y109">
            <v>0</v>
          </cell>
          <cell r="Z109">
            <v>0</v>
          </cell>
          <cell r="AA109">
            <v>0</v>
          </cell>
          <cell r="AB109">
            <v>143262.26999999999</v>
          </cell>
          <cell r="AC109">
            <v>0</v>
          </cell>
          <cell r="AD109">
            <v>0</v>
          </cell>
          <cell r="AE109">
            <v>143262.26999999999</v>
          </cell>
        </row>
        <row r="110">
          <cell r="R110">
            <v>611408</v>
          </cell>
          <cell r="S110" t="str">
            <v>611408</v>
          </cell>
          <cell r="T110">
            <v>0</v>
          </cell>
          <cell r="U110">
            <v>0</v>
          </cell>
          <cell r="V110">
            <v>0</v>
          </cell>
          <cell r="W110">
            <v>0</v>
          </cell>
          <cell r="X110">
            <v>168173.57</v>
          </cell>
          <cell r="Y110">
            <v>45422.76</v>
          </cell>
          <cell r="Z110">
            <v>0</v>
          </cell>
          <cell r="AA110">
            <v>0</v>
          </cell>
          <cell r="AB110">
            <v>1042165.8</v>
          </cell>
          <cell r="AC110">
            <v>0</v>
          </cell>
          <cell r="AD110">
            <v>0</v>
          </cell>
          <cell r="AE110">
            <v>1255762.1299999999</v>
          </cell>
        </row>
        <row r="111">
          <cell r="R111">
            <v>611409</v>
          </cell>
          <cell r="S111" t="str">
            <v>611409</v>
          </cell>
          <cell r="T111">
            <v>0</v>
          </cell>
          <cell r="U111">
            <v>0</v>
          </cell>
          <cell r="V111">
            <v>0</v>
          </cell>
          <cell r="W111">
            <v>0</v>
          </cell>
          <cell r="X111">
            <v>0</v>
          </cell>
          <cell r="Y111">
            <v>0</v>
          </cell>
          <cell r="Z111">
            <v>0</v>
          </cell>
          <cell r="AA111">
            <v>0</v>
          </cell>
          <cell r="AB111">
            <v>9698.7099999999991</v>
          </cell>
          <cell r="AC111">
            <v>0</v>
          </cell>
          <cell r="AD111">
            <v>0</v>
          </cell>
          <cell r="AE111">
            <v>9698.7099999999991</v>
          </cell>
        </row>
        <row r="112">
          <cell r="R112">
            <v>611410</v>
          </cell>
          <cell r="S112" t="str">
            <v>611410</v>
          </cell>
          <cell r="T112">
            <v>0</v>
          </cell>
          <cell r="U112">
            <v>0</v>
          </cell>
          <cell r="V112">
            <v>0</v>
          </cell>
          <cell r="W112">
            <v>151.5</v>
          </cell>
          <cell r="X112">
            <v>44113.52</v>
          </cell>
          <cell r="Y112">
            <v>0</v>
          </cell>
          <cell r="Z112">
            <v>2892</v>
          </cell>
          <cell r="AA112">
            <v>0</v>
          </cell>
          <cell r="AB112">
            <v>0</v>
          </cell>
          <cell r="AC112">
            <v>0</v>
          </cell>
          <cell r="AD112">
            <v>0</v>
          </cell>
          <cell r="AE112">
            <v>47157.02</v>
          </cell>
        </row>
        <row r="113">
          <cell r="R113">
            <v>611411</v>
          </cell>
          <cell r="S113" t="str">
            <v>611411</v>
          </cell>
          <cell r="T113">
            <v>0</v>
          </cell>
          <cell r="U113">
            <v>0</v>
          </cell>
          <cell r="V113">
            <v>0</v>
          </cell>
          <cell r="W113">
            <v>1232</v>
          </cell>
          <cell r="X113">
            <v>0</v>
          </cell>
          <cell r="Y113">
            <v>0</v>
          </cell>
          <cell r="Z113">
            <v>0</v>
          </cell>
          <cell r="AA113">
            <v>0</v>
          </cell>
          <cell r="AB113">
            <v>0</v>
          </cell>
          <cell r="AC113">
            <v>0</v>
          </cell>
          <cell r="AD113">
            <v>0</v>
          </cell>
          <cell r="AE113">
            <v>1232</v>
          </cell>
        </row>
        <row r="114">
          <cell r="R114">
            <v>611412</v>
          </cell>
          <cell r="S114" t="str">
            <v>611412</v>
          </cell>
          <cell r="T114">
            <v>0</v>
          </cell>
          <cell r="U114">
            <v>0</v>
          </cell>
          <cell r="V114">
            <v>0</v>
          </cell>
          <cell r="W114">
            <v>0</v>
          </cell>
          <cell r="X114">
            <v>750000</v>
          </cell>
          <cell r="Y114">
            <v>0</v>
          </cell>
          <cell r="Z114">
            <v>0</v>
          </cell>
          <cell r="AA114">
            <v>0</v>
          </cell>
          <cell r="AB114">
            <v>0</v>
          </cell>
          <cell r="AC114">
            <v>0</v>
          </cell>
          <cell r="AD114">
            <v>0</v>
          </cell>
          <cell r="AE114">
            <v>750000</v>
          </cell>
        </row>
        <row r="115">
          <cell r="R115">
            <v>611414</v>
          </cell>
          <cell r="S115" t="str">
            <v>611414</v>
          </cell>
          <cell r="T115">
            <v>0</v>
          </cell>
          <cell r="U115">
            <v>0</v>
          </cell>
          <cell r="V115">
            <v>0</v>
          </cell>
          <cell r="W115">
            <v>0</v>
          </cell>
          <cell r="X115">
            <v>14941.25</v>
          </cell>
          <cell r="Y115">
            <v>30603.599999999999</v>
          </cell>
          <cell r="Z115">
            <v>16818.490000000002</v>
          </cell>
          <cell r="AA115">
            <v>0</v>
          </cell>
          <cell r="AB115">
            <v>0</v>
          </cell>
          <cell r="AC115">
            <v>0</v>
          </cell>
          <cell r="AD115">
            <v>0</v>
          </cell>
          <cell r="AE115">
            <v>62363.34</v>
          </cell>
        </row>
        <row r="116">
          <cell r="R116">
            <v>611415</v>
          </cell>
          <cell r="S116" t="str">
            <v>611415</v>
          </cell>
          <cell r="T116">
            <v>522.6</v>
          </cell>
          <cell r="U116">
            <v>0</v>
          </cell>
          <cell r="V116">
            <v>0</v>
          </cell>
          <cell r="W116">
            <v>0</v>
          </cell>
          <cell r="X116">
            <v>315617.05</v>
          </cell>
          <cell r="Y116">
            <v>526298.88</v>
          </cell>
          <cell r="Z116">
            <v>0</v>
          </cell>
          <cell r="AA116">
            <v>0</v>
          </cell>
          <cell r="AB116">
            <v>0</v>
          </cell>
          <cell r="AC116">
            <v>0</v>
          </cell>
          <cell r="AD116">
            <v>0</v>
          </cell>
          <cell r="AE116">
            <v>842438.53</v>
          </cell>
        </row>
        <row r="117">
          <cell r="R117">
            <v>611416</v>
          </cell>
          <cell r="S117" t="str">
            <v>611416</v>
          </cell>
          <cell r="T117">
            <v>0</v>
          </cell>
          <cell r="U117">
            <v>0</v>
          </cell>
          <cell r="V117">
            <v>0</v>
          </cell>
          <cell r="W117">
            <v>0</v>
          </cell>
          <cell r="X117">
            <v>371991.74</v>
          </cell>
          <cell r="Y117">
            <v>0</v>
          </cell>
          <cell r="Z117">
            <v>0</v>
          </cell>
          <cell r="AA117">
            <v>0</v>
          </cell>
          <cell r="AB117">
            <v>0</v>
          </cell>
          <cell r="AC117">
            <v>0</v>
          </cell>
          <cell r="AD117">
            <v>0</v>
          </cell>
          <cell r="AE117">
            <v>371991.74</v>
          </cell>
        </row>
        <row r="118">
          <cell r="R118">
            <v>611417</v>
          </cell>
          <cell r="S118" t="str">
            <v>611417</v>
          </cell>
          <cell r="T118">
            <v>0</v>
          </cell>
          <cell r="U118">
            <v>0</v>
          </cell>
          <cell r="V118">
            <v>0</v>
          </cell>
          <cell r="W118">
            <v>0</v>
          </cell>
          <cell r="X118">
            <v>366596</v>
          </cell>
          <cell r="Y118">
            <v>0</v>
          </cell>
          <cell r="Z118">
            <v>0</v>
          </cell>
          <cell r="AA118">
            <v>0</v>
          </cell>
          <cell r="AB118">
            <v>0</v>
          </cell>
          <cell r="AC118">
            <v>0</v>
          </cell>
          <cell r="AD118">
            <v>0</v>
          </cell>
          <cell r="AE118">
            <v>366596</v>
          </cell>
        </row>
        <row r="119">
          <cell r="R119">
            <v>611421</v>
          </cell>
          <cell r="S119" t="str">
            <v>611421</v>
          </cell>
          <cell r="T119">
            <v>0</v>
          </cell>
          <cell r="U119">
            <v>0</v>
          </cell>
          <cell r="V119">
            <v>0</v>
          </cell>
          <cell r="W119">
            <v>0</v>
          </cell>
          <cell r="X119">
            <v>500000</v>
          </cell>
          <cell r="Y119">
            <v>0</v>
          </cell>
          <cell r="Z119">
            <v>0</v>
          </cell>
          <cell r="AA119">
            <v>0</v>
          </cell>
          <cell r="AB119">
            <v>237000</v>
          </cell>
          <cell r="AC119">
            <v>0</v>
          </cell>
          <cell r="AD119">
            <v>0</v>
          </cell>
          <cell r="AE119">
            <v>737000</v>
          </cell>
        </row>
        <row r="120">
          <cell r="R120">
            <v>611422</v>
          </cell>
          <cell r="S120" t="str">
            <v>611422</v>
          </cell>
          <cell r="T120">
            <v>0</v>
          </cell>
          <cell r="U120">
            <v>0</v>
          </cell>
          <cell r="V120">
            <v>0</v>
          </cell>
          <cell r="W120">
            <v>0</v>
          </cell>
          <cell r="X120">
            <v>268266.68</v>
          </cell>
          <cell r="Y120">
            <v>420270.3</v>
          </cell>
          <cell r="Z120">
            <v>0</v>
          </cell>
          <cell r="AA120">
            <v>0</v>
          </cell>
          <cell r="AB120">
            <v>0</v>
          </cell>
          <cell r="AC120">
            <v>0</v>
          </cell>
          <cell r="AD120">
            <v>0</v>
          </cell>
          <cell r="AE120">
            <v>688536.98</v>
          </cell>
        </row>
        <row r="121">
          <cell r="R121">
            <v>611424</v>
          </cell>
          <cell r="S121" t="str">
            <v>611424</v>
          </cell>
          <cell r="T121">
            <v>0</v>
          </cell>
          <cell r="U121">
            <v>0</v>
          </cell>
          <cell r="V121">
            <v>0</v>
          </cell>
          <cell r="W121">
            <v>0</v>
          </cell>
          <cell r="X121">
            <v>180921.68</v>
          </cell>
          <cell r="Y121">
            <v>1124323.78</v>
          </cell>
          <cell r="Z121">
            <v>0</v>
          </cell>
          <cell r="AA121">
            <v>0</v>
          </cell>
          <cell r="AB121">
            <v>0</v>
          </cell>
          <cell r="AC121">
            <v>0</v>
          </cell>
          <cell r="AD121">
            <v>0</v>
          </cell>
          <cell r="AE121">
            <v>1305245.46</v>
          </cell>
        </row>
        <row r="122">
          <cell r="R122">
            <v>611425</v>
          </cell>
          <cell r="S122" t="str">
            <v>611425</v>
          </cell>
          <cell r="T122">
            <v>0</v>
          </cell>
          <cell r="U122">
            <v>0</v>
          </cell>
          <cell r="V122">
            <v>0</v>
          </cell>
          <cell r="W122">
            <v>0</v>
          </cell>
          <cell r="X122">
            <v>340000</v>
          </cell>
          <cell r="Y122">
            <v>0</v>
          </cell>
          <cell r="Z122">
            <v>0</v>
          </cell>
          <cell r="AA122">
            <v>0</v>
          </cell>
          <cell r="AB122">
            <v>0</v>
          </cell>
          <cell r="AC122">
            <v>0</v>
          </cell>
          <cell r="AD122">
            <v>0</v>
          </cell>
          <cell r="AE122">
            <v>340000</v>
          </cell>
        </row>
        <row r="123">
          <cell r="R123">
            <v>611426</v>
          </cell>
          <cell r="S123" t="str">
            <v>611426</v>
          </cell>
          <cell r="T123">
            <v>0</v>
          </cell>
          <cell r="U123">
            <v>0</v>
          </cell>
          <cell r="V123">
            <v>0</v>
          </cell>
          <cell r="W123">
            <v>185.4</v>
          </cell>
          <cell r="X123">
            <v>2663.36</v>
          </cell>
          <cell r="Y123">
            <v>846558.66</v>
          </cell>
          <cell r="Z123">
            <v>245.26</v>
          </cell>
          <cell r="AA123">
            <v>0</v>
          </cell>
          <cell r="AB123">
            <v>0</v>
          </cell>
          <cell r="AC123">
            <v>813.3</v>
          </cell>
          <cell r="AD123">
            <v>0</v>
          </cell>
          <cell r="AE123">
            <v>850465.98</v>
          </cell>
        </row>
        <row r="124">
          <cell r="R124">
            <v>611427</v>
          </cell>
          <cell r="S124" t="str">
            <v>611427</v>
          </cell>
          <cell r="T124">
            <v>0</v>
          </cell>
          <cell r="U124">
            <v>0</v>
          </cell>
          <cell r="V124">
            <v>0</v>
          </cell>
          <cell r="W124">
            <v>7907.74</v>
          </cell>
          <cell r="X124">
            <v>0</v>
          </cell>
          <cell r="Y124">
            <v>216000</v>
          </cell>
          <cell r="Z124">
            <v>0</v>
          </cell>
          <cell r="AA124">
            <v>0</v>
          </cell>
          <cell r="AB124">
            <v>0</v>
          </cell>
          <cell r="AC124">
            <v>0</v>
          </cell>
          <cell r="AD124">
            <v>0</v>
          </cell>
          <cell r="AE124">
            <v>223907.74</v>
          </cell>
        </row>
        <row r="125">
          <cell r="R125">
            <v>611428</v>
          </cell>
          <cell r="S125" t="str">
            <v>611428</v>
          </cell>
          <cell r="T125">
            <v>1340.57</v>
          </cell>
          <cell r="U125">
            <v>0</v>
          </cell>
          <cell r="V125">
            <v>0</v>
          </cell>
          <cell r="W125">
            <v>11955.8</v>
          </cell>
          <cell r="X125">
            <v>28134.76</v>
          </cell>
          <cell r="Y125">
            <v>1785239.22</v>
          </cell>
          <cell r="Z125">
            <v>0</v>
          </cell>
          <cell r="AA125">
            <v>0</v>
          </cell>
          <cell r="AB125">
            <v>0</v>
          </cell>
          <cell r="AC125">
            <v>0</v>
          </cell>
          <cell r="AD125">
            <v>0</v>
          </cell>
          <cell r="AE125">
            <v>1826670.35</v>
          </cell>
        </row>
        <row r="126">
          <cell r="R126">
            <v>611429</v>
          </cell>
          <cell r="S126" t="str">
            <v>611429</v>
          </cell>
          <cell r="T126">
            <v>0</v>
          </cell>
          <cell r="U126">
            <v>0</v>
          </cell>
          <cell r="V126">
            <v>0</v>
          </cell>
          <cell r="W126">
            <v>0</v>
          </cell>
          <cell r="X126">
            <v>600000</v>
          </cell>
          <cell r="Y126">
            <v>0</v>
          </cell>
          <cell r="Z126">
            <v>0</v>
          </cell>
          <cell r="AA126">
            <v>0</v>
          </cell>
          <cell r="AB126">
            <v>0</v>
          </cell>
          <cell r="AC126">
            <v>0</v>
          </cell>
          <cell r="AD126">
            <v>0</v>
          </cell>
          <cell r="AE126">
            <v>600000</v>
          </cell>
        </row>
        <row r="127">
          <cell r="R127">
            <v>611430</v>
          </cell>
          <cell r="S127" t="str">
            <v>611430</v>
          </cell>
          <cell r="T127">
            <v>0</v>
          </cell>
          <cell r="U127">
            <v>0</v>
          </cell>
          <cell r="V127">
            <v>0</v>
          </cell>
          <cell r="W127">
            <v>0</v>
          </cell>
          <cell r="X127">
            <v>0</v>
          </cell>
          <cell r="Y127">
            <v>194736.84</v>
          </cell>
          <cell r="Z127">
            <v>0</v>
          </cell>
          <cell r="AA127">
            <v>0</v>
          </cell>
          <cell r="AB127">
            <v>0</v>
          </cell>
          <cell r="AC127">
            <v>0</v>
          </cell>
          <cell r="AD127">
            <v>0</v>
          </cell>
          <cell r="AE127">
            <v>194736.84</v>
          </cell>
        </row>
        <row r="128">
          <cell r="R128">
            <v>611431</v>
          </cell>
          <cell r="S128" t="str">
            <v>611431</v>
          </cell>
          <cell r="T128">
            <v>0</v>
          </cell>
          <cell r="U128">
            <v>0</v>
          </cell>
          <cell r="V128">
            <v>0</v>
          </cell>
          <cell r="W128">
            <v>0</v>
          </cell>
          <cell r="X128">
            <v>657000</v>
          </cell>
          <cell r="Y128">
            <v>0</v>
          </cell>
          <cell r="Z128">
            <v>0</v>
          </cell>
          <cell r="AA128">
            <v>0</v>
          </cell>
          <cell r="AB128">
            <v>0</v>
          </cell>
          <cell r="AC128">
            <v>0</v>
          </cell>
          <cell r="AD128">
            <v>0</v>
          </cell>
          <cell r="AE128">
            <v>657000</v>
          </cell>
        </row>
        <row r="129">
          <cell r="R129">
            <v>611433</v>
          </cell>
          <cell r="S129" t="str">
            <v>611433</v>
          </cell>
          <cell r="T129">
            <v>0</v>
          </cell>
          <cell r="U129">
            <v>0</v>
          </cell>
          <cell r="V129">
            <v>0</v>
          </cell>
          <cell r="W129">
            <v>0</v>
          </cell>
          <cell r="X129">
            <v>140082.37</v>
          </cell>
          <cell r="Y129">
            <v>0</v>
          </cell>
          <cell r="Z129">
            <v>0</v>
          </cell>
          <cell r="AA129">
            <v>0</v>
          </cell>
          <cell r="AB129">
            <v>0</v>
          </cell>
          <cell r="AC129">
            <v>0</v>
          </cell>
          <cell r="AD129">
            <v>0</v>
          </cell>
          <cell r="AE129">
            <v>140082.37</v>
          </cell>
        </row>
        <row r="130">
          <cell r="R130">
            <v>611434</v>
          </cell>
          <cell r="S130" t="str">
            <v>611434</v>
          </cell>
          <cell r="T130">
            <v>0</v>
          </cell>
          <cell r="U130">
            <v>0</v>
          </cell>
          <cell r="V130">
            <v>0</v>
          </cell>
          <cell r="W130">
            <v>2930.72</v>
          </cell>
          <cell r="X130">
            <v>1325125.03</v>
          </cell>
          <cell r="Y130">
            <v>0</v>
          </cell>
          <cell r="Z130">
            <v>407000</v>
          </cell>
          <cell r="AA130">
            <v>0</v>
          </cell>
          <cell r="AB130">
            <v>0</v>
          </cell>
          <cell r="AC130">
            <v>0</v>
          </cell>
          <cell r="AD130">
            <v>0</v>
          </cell>
          <cell r="AE130">
            <v>1735055.75</v>
          </cell>
        </row>
        <row r="131">
          <cell r="R131">
            <v>611435</v>
          </cell>
          <cell r="S131" t="str">
            <v>611435</v>
          </cell>
          <cell r="T131">
            <v>0</v>
          </cell>
          <cell r="U131">
            <v>0</v>
          </cell>
          <cell r="V131">
            <v>0</v>
          </cell>
          <cell r="W131">
            <v>3102.57</v>
          </cell>
          <cell r="X131">
            <v>0</v>
          </cell>
          <cell r="Y131">
            <v>4172560.21</v>
          </cell>
          <cell r="Z131">
            <v>0</v>
          </cell>
          <cell r="AA131">
            <v>0</v>
          </cell>
          <cell r="AB131">
            <v>0</v>
          </cell>
          <cell r="AC131">
            <v>0</v>
          </cell>
          <cell r="AD131">
            <v>0</v>
          </cell>
          <cell r="AE131">
            <v>4175662.78</v>
          </cell>
        </row>
        <row r="132">
          <cell r="R132">
            <v>611436</v>
          </cell>
          <cell r="S132" t="str">
            <v>611436</v>
          </cell>
          <cell r="T132">
            <v>0</v>
          </cell>
          <cell r="U132">
            <v>0</v>
          </cell>
          <cell r="V132">
            <v>0</v>
          </cell>
          <cell r="W132">
            <v>0</v>
          </cell>
          <cell r="X132">
            <v>8632.57</v>
          </cell>
          <cell r="Y132">
            <v>0</v>
          </cell>
          <cell r="Z132">
            <v>1432.42</v>
          </cell>
          <cell r="AA132">
            <v>0</v>
          </cell>
          <cell r="AB132">
            <v>0</v>
          </cell>
          <cell r="AC132">
            <v>0</v>
          </cell>
          <cell r="AD132">
            <v>0</v>
          </cell>
          <cell r="AE132">
            <v>10064.99</v>
          </cell>
        </row>
        <row r="133">
          <cell r="R133">
            <v>611437</v>
          </cell>
          <cell r="S133" t="str">
            <v>611437</v>
          </cell>
          <cell r="T133">
            <v>0</v>
          </cell>
          <cell r="U133">
            <v>0</v>
          </cell>
          <cell r="V133">
            <v>0</v>
          </cell>
          <cell r="W133">
            <v>146.44999999999999</v>
          </cell>
          <cell r="X133">
            <v>96467.36</v>
          </cell>
          <cell r="Y133">
            <v>560665.59</v>
          </cell>
          <cell r="Z133">
            <v>19668.91</v>
          </cell>
          <cell r="AA133">
            <v>37494</v>
          </cell>
          <cell r="AB133">
            <v>6020741.1699999999</v>
          </cell>
          <cell r="AC133">
            <v>81326.649999999994</v>
          </cell>
          <cell r="AD133">
            <v>0</v>
          </cell>
          <cell r="AE133">
            <v>6816510.1299999999</v>
          </cell>
        </row>
        <row r="134">
          <cell r="R134">
            <v>611439</v>
          </cell>
          <cell r="S134" t="str">
            <v>611439</v>
          </cell>
          <cell r="T134">
            <v>0</v>
          </cell>
          <cell r="U134">
            <v>0</v>
          </cell>
          <cell r="V134">
            <v>0</v>
          </cell>
          <cell r="W134">
            <v>0</v>
          </cell>
          <cell r="X134">
            <v>471011.43</v>
          </cell>
          <cell r="Y134">
            <v>126522</v>
          </cell>
          <cell r="Z134">
            <v>0</v>
          </cell>
          <cell r="AA134">
            <v>0</v>
          </cell>
          <cell r="AB134">
            <v>92447.01</v>
          </cell>
          <cell r="AC134">
            <v>0</v>
          </cell>
          <cell r="AD134">
            <v>0</v>
          </cell>
          <cell r="AE134">
            <v>689980.44</v>
          </cell>
        </row>
        <row r="135">
          <cell r="R135">
            <v>611440</v>
          </cell>
          <cell r="S135" t="str">
            <v>611440</v>
          </cell>
          <cell r="T135">
            <v>0</v>
          </cell>
          <cell r="U135">
            <v>0</v>
          </cell>
          <cell r="V135">
            <v>0</v>
          </cell>
          <cell r="W135">
            <v>0</v>
          </cell>
          <cell r="X135">
            <v>28241.31</v>
          </cell>
          <cell r="Y135">
            <v>0</v>
          </cell>
          <cell r="Z135">
            <v>0</v>
          </cell>
          <cell r="AA135">
            <v>0</v>
          </cell>
          <cell r="AB135">
            <v>1750495.6</v>
          </cell>
          <cell r="AC135">
            <v>0</v>
          </cell>
          <cell r="AD135">
            <v>0</v>
          </cell>
          <cell r="AE135">
            <v>1778736.91</v>
          </cell>
        </row>
        <row r="136">
          <cell r="R136">
            <v>611441</v>
          </cell>
          <cell r="S136" t="str">
            <v>611441</v>
          </cell>
          <cell r="T136">
            <v>0</v>
          </cell>
          <cell r="U136">
            <v>0</v>
          </cell>
          <cell r="V136">
            <v>0</v>
          </cell>
          <cell r="W136">
            <v>0</v>
          </cell>
          <cell r="X136">
            <v>194327.54</v>
          </cell>
          <cell r="Y136">
            <v>907835.79</v>
          </cell>
          <cell r="Z136">
            <v>91031.41</v>
          </cell>
          <cell r="AA136">
            <v>60480</v>
          </cell>
          <cell r="AB136">
            <v>21834.28</v>
          </cell>
          <cell r="AC136">
            <v>1175.54</v>
          </cell>
          <cell r="AD136">
            <v>0</v>
          </cell>
          <cell r="AE136">
            <v>1276684.56</v>
          </cell>
        </row>
        <row r="137">
          <cell r="R137">
            <v>611449</v>
          </cell>
          <cell r="S137" t="str">
            <v>611449</v>
          </cell>
          <cell r="T137">
            <v>0</v>
          </cell>
          <cell r="U137">
            <v>0</v>
          </cell>
          <cell r="V137">
            <v>0</v>
          </cell>
          <cell r="W137">
            <v>0</v>
          </cell>
          <cell r="X137">
            <v>0</v>
          </cell>
          <cell r="Y137">
            <v>0</v>
          </cell>
          <cell r="Z137">
            <v>0</v>
          </cell>
          <cell r="AA137">
            <v>0</v>
          </cell>
          <cell r="AB137">
            <v>-419095.52</v>
          </cell>
          <cell r="AC137">
            <v>0</v>
          </cell>
          <cell r="AD137">
            <v>0</v>
          </cell>
          <cell r="AE137">
            <v>-419095.52</v>
          </cell>
        </row>
        <row r="138">
          <cell r="R138">
            <v>611465</v>
          </cell>
          <cell r="S138" t="str">
            <v>611465</v>
          </cell>
          <cell r="T138">
            <v>1907743</v>
          </cell>
          <cell r="U138">
            <v>0</v>
          </cell>
          <cell r="V138">
            <v>0</v>
          </cell>
          <cell r="W138">
            <v>0</v>
          </cell>
          <cell r="X138">
            <v>0</v>
          </cell>
          <cell r="Y138">
            <v>0</v>
          </cell>
          <cell r="Z138">
            <v>0</v>
          </cell>
          <cell r="AA138">
            <v>0</v>
          </cell>
          <cell r="AB138">
            <v>0</v>
          </cell>
          <cell r="AC138">
            <v>0</v>
          </cell>
          <cell r="AD138">
            <v>0</v>
          </cell>
          <cell r="AE138">
            <v>1907743</v>
          </cell>
        </row>
        <row r="139">
          <cell r="R139">
            <v>611466</v>
          </cell>
          <cell r="S139" t="str">
            <v>611466</v>
          </cell>
          <cell r="T139">
            <v>0</v>
          </cell>
          <cell r="U139">
            <v>0</v>
          </cell>
          <cell r="V139">
            <v>0</v>
          </cell>
          <cell r="W139">
            <v>-248836</v>
          </cell>
          <cell r="X139">
            <v>0</v>
          </cell>
          <cell r="Y139">
            <v>0</v>
          </cell>
          <cell r="Z139">
            <v>0</v>
          </cell>
          <cell r="AA139">
            <v>0</v>
          </cell>
          <cell r="AB139">
            <v>0</v>
          </cell>
          <cell r="AC139">
            <v>0</v>
          </cell>
          <cell r="AD139">
            <v>0</v>
          </cell>
          <cell r="AE139">
            <v>-248836</v>
          </cell>
        </row>
        <row r="140">
          <cell r="R140">
            <v>620138</v>
          </cell>
          <cell r="S140" t="str">
            <v>620138</v>
          </cell>
          <cell r="T140">
            <v>0</v>
          </cell>
          <cell r="U140">
            <v>0</v>
          </cell>
          <cell r="V140">
            <v>0</v>
          </cell>
          <cell r="W140">
            <v>0</v>
          </cell>
          <cell r="X140">
            <v>0</v>
          </cell>
          <cell r="Y140">
            <v>0</v>
          </cell>
          <cell r="Z140">
            <v>0</v>
          </cell>
          <cell r="AA140">
            <v>0</v>
          </cell>
          <cell r="AB140">
            <v>0</v>
          </cell>
          <cell r="AC140">
            <v>0</v>
          </cell>
          <cell r="AD140">
            <v>0</v>
          </cell>
          <cell r="AE140">
            <v>0</v>
          </cell>
        </row>
        <row r="141">
          <cell r="R141">
            <v>620139</v>
          </cell>
          <cell r="S141" t="str">
            <v>620139</v>
          </cell>
          <cell r="T141">
            <v>24213.93</v>
          </cell>
          <cell r="U141">
            <v>3972375.79</v>
          </cell>
          <cell r="V141">
            <v>0</v>
          </cell>
          <cell r="W141">
            <v>295.58</v>
          </cell>
          <cell r="X141">
            <v>0</v>
          </cell>
          <cell r="Y141">
            <v>0</v>
          </cell>
          <cell r="Z141">
            <v>0</v>
          </cell>
          <cell r="AA141">
            <v>0</v>
          </cell>
          <cell r="AB141">
            <v>0</v>
          </cell>
          <cell r="AC141">
            <v>0</v>
          </cell>
          <cell r="AD141">
            <v>0</v>
          </cell>
          <cell r="AE141">
            <v>3996885.3</v>
          </cell>
        </row>
        <row r="142">
          <cell r="R142">
            <v>620140</v>
          </cell>
          <cell r="S142" t="str">
            <v>620140</v>
          </cell>
          <cell r="T142">
            <v>0</v>
          </cell>
          <cell r="U142">
            <v>247459.5</v>
          </cell>
          <cell r="V142">
            <v>0</v>
          </cell>
          <cell r="W142">
            <v>1302.8399999999999</v>
          </cell>
          <cell r="X142">
            <v>0</v>
          </cell>
          <cell r="Y142">
            <v>0</v>
          </cell>
          <cell r="Z142">
            <v>0</v>
          </cell>
          <cell r="AA142">
            <v>0</v>
          </cell>
          <cell r="AB142">
            <v>0</v>
          </cell>
          <cell r="AC142">
            <v>85.95</v>
          </cell>
          <cell r="AD142">
            <v>0</v>
          </cell>
          <cell r="AE142">
            <v>248848.29</v>
          </cell>
        </row>
        <row r="143">
          <cell r="R143">
            <v>620141</v>
          </cell>
          <cell r="S143" t="str">
            <v>620141</v>
          </cell>
          <cell r="T143">
            <v>7346.54</v>
          </cell>
          <cell r="U143">
            <v>0</v>
          </cell>
          <cell r="V143">
            <v>3116683.93</v>
          </cell>
          <cell r="W143">
            <v>0</v>
          </cell>
          <cell r="X143">
            <v>0</v>
          </cell>
          <cell r="Y143">
            <v>0</v>
          </cell>
          <cell r="Z143">
            <v>0</v>
          </cell>
          <cell r="AA143">
            <v>0</v>
          </cell>
          <cell r="AB143">
            <v>0</v>
          </cell>
          <cell r="AC143">
            <v>0</v>
          </cell>
          <cell r="AD143">
            <v>0</v>
          </cell>
          <cell r="AE143">
            <v>3124030.47</v>
          </cell>
        </row>
        <row r="144">
          <cell r="R144">
            <v>620142</v>
          </cell>
          <cell r="S144" t="str">
            <v>620142</v>
          </cell>
          <cell r="T144">
            <v>325.38</v>
          </cell>
          <cell r="U144">
            <v>0</v>
          </cell>
          <cell r="V144">
            <v>0</v>
          </cell>
          <cell r="W144">
            <v>46625.35</v>
          </cell>
          <cell r="X144">
            <v>0</v>
          </cell>
          <cell r="Y144">
            <v>0</v>
          </cell>
          <cell r="Z144">
            <v>352.05</v>
          </cell>
          <cell r="AA144">
            <v>0</v>
          </cell>
          <cell r="AB144">
            <v>0</v>
          </cell>
          <cell r="AC144">
            <v>-2709.5</v>
          </cell>
          <cell r="AD144">
            <v>6552.66</v>
          </cell>
          <cell r="AE144">
            <v>51145.94</v>
          </cell>
        </row>
        <row r="145">
          <cell r="R145">
            <v>620143</v>
          </cell>
          <cell r="S145" t="str">
            <v>620143</v>
          </cell>
          <cell r="T145">
            <v>2428905.81</v>
          </cell>
          <cell r="U145">
            <v>0</v>
          </cell>
          <cell r="V145">
            <v>0</v>
          </cell>
          <cell r="W145">
            <v>0</v>
          </cell>
          <cell r="X145">
            <v>0</v>
          </cell>
          <cell r="Y145">
            <v>0</v>
          </cell>
          <cell r="Z145">
            <v>0</v>
          </cell>
          <cell r="AA145">
            <v>0</v>
          </cell>
          <cell r="AB145">
            <v>0</v>
          </cell>
          <cell r="AC145">
            <v>0</v>
          </cell>
          <cell r="AD145">
            <v>0</v>
          </cell>
          <cell r="AE145">
            <v>2428905.81</v>
          </cell>
        </row>
        <row r="146">
          <cell r="R146">
            <v>620144</v>
          </cell>
          <cell r="S146" t="str">
            <v>620144</v>
          </cell>
          <cell r="T146">
            <v>300</v>
          </cell>
          <cell r="U146">
            <v>0</v>
          </cell>
          <cell r="V146">
            <v>0</v>
          </cell>
          <cell r="W146">
            <v>3061.49</v>
          </cell>
          <cell r="X146">
            <v>54473.53</v>
          </cell>
          <cell r="Y146">
            <v>0</v>
          </cell>
          <cell r="Z146">
            <v>10127.42</v>
          </cell>
          <cell r="AA146">
            <v>20</v>
          </cell>
          <cell r="AB146">
            <v>0</v>
          </cell>
          <cell r="AC146">
            <v>46556.29</v>
          </cell>
          <cell r="AD146">
            <v>5001.28</v>
          </cell>
          <cell r="AE146">
            <v>119540.01</v>
          </cell>
        </row>
        <row r="147">
          <cell r="R147">
            <v>620145</v>
          </cell>
          <cell r="S147" t="str">
            <v>620145</v>
          </cell>
          <cell r="T147">
            <v>174.84</v>
          </cell>
          <cell r="U147">
            <v>0</v>
          </cell>
          <cell r="V147">
            <v>0</v>
          </cell>
          <cell r="W147">
            <v>24755.63</v>
          </cell>
          <cell r="X147">
            <v>0</v>
          </cell>
          <cell r="Y147">
            <v>0</v>
          </cell>
          <cell r="Z147">
            <v>0</v>
          </cell>
          <cell r="AA147">
            <v>0</v>
          </cell>
          <cell r="AB147">
            <v>0</v>
          </cell>
          <cell r="AC147">
            <v>0</v>
          </cell>
          <cell r="AD147">
            <v>83.22</v>
          </cell>
          <cell r="AE147">
            <v>25013.69</v>
          </cell>
        </row>
        <row r="148">
          <cell r="R148">
            <v>620146</v>
          </cell>
          <cell r="S148" t="str">
            <v>620146</v>
          </cell>
          <cell r="T148">
            <v>0</v>
          </cell>
          <cell r="U148">
            <v>0</v>
          </cell>
          <cell r="V148">
            <v>0</v>
          </cell>
          <cell r="W148">
            <v>5.62</v>
          </cell>
          <cell r="X148">
            <v>0</v>
          </cell>
          <cell r="Y148">
            <v>0</v>
          </cell>
          <cell r="Z148">
            <v>0</v>
          </cell>
          <cell r="AA148">
            <v>0</v>
          </cell>
          <cell r="AB148">
            <v>8361561.2599999998</v>
          </cell>
          <cell r="AC148">
            <v>0</v>
          </cell>
          <cell r="AD148">
            <v>37080.14</v>
          </cell>
          <cell r="AE148">
            <v>8398647.0199999996</v>
          </cell>
        </row>
        <row r="149">
          <cell r="R149">
            <v>620147</v>
          </cell>
          <cell r="S149" t="str">
            <v>620147</v>
          </cell>
          <cell r="T149">
            <v>0</v>
          </cell>
          <cell r="U149">
            <v>0</v>
          </cell>
          <cell r="V149">
            <v>0</v>
          </cell>
          <cell r="W149">
            <v>0</v>
          </cell>
          <cell r="X149">
            <v>0</v>
          </cell>
          <cell r="Y149">
            <v>0</v>
          </cell>
          <cell r="Z149">
            <v>180000</v>
          </cell>
          <cell r="AA149">
            <v>0</v>
          </cell>
          <cell r="AB149">
            <v>3338686.27</v>
          </cell>
          <cell r="AC149">
            <v>0</v>
          </cell>
          <cell r="AD149">
            <v>0</v>
          </cell>
          <cell r="AE149">
            <v>3518686.27</v>
          </cell>
        </row>
        <row r="150">
          <cell r="R150">
            <v>620148</v>
          </cell>
          <cell r="S150" t="str">
            <v>620148</v>
          </cell>
          <cell r="T150">
            <v>0</v>
          </cell>
          <cell r="U150">
            <v>0</v>
          </cell>
          <cell r="V150">
            <v>0</v>
          </cell>
          <cell r="W150">
            <v>434.2</v>
          </cell>
          <cell r="X150">
            <v>147887.32</v>
          </cell>
          <cell r="Y150">
            <v>0</v>
          </cell>
          <cell r="Z150">
            <v>5752.95</v>
          </cell>
          <cell r="AA150">
            <v>0</v>
          </cell>
          <cell r="AB150">
            <v>205175.38</v>
          </cell>
          <cell r="AC150">
            <v>272</v>
          </cell>
          <cell r="AD150">
            <v>0</v>
          </cell>
          <cell r="AE150">
            <v>359521.85</v>
          </cell>
        </row>
        <row r="151">
          <cell r="R151">
            <v>620149</v>
          </cell>
          <cell r="S151" t="str">
            <v>620149</v>
          </cell>
          <cell r="T151">
            <v>0</v>
          </cell>
          <cell r="U151">
            <v>11459</v>
          </cell>
          <cell r="V151">
            <v>0</v>
          </cell>
          <cell r="W151">
            <v>0</v>
          </cell>
          <cell r="X151">
            <v>0</v>
          </cell>
          <cell r="Y151">
            <v>0</v>
          </cell>
          <cell r="Z151">
            <v>120000</v>
          </cell>
          <cell r="AA151">
            <v>0</v>
          </cell>
          <cell r="AB151">
            <v>2338469.17</v>
          </cell>
          <cell r="AC151">
            <v>0</v>
          </cell>
          <cell r="AD151">
            <v>16756.68</v>
          </cell>
          <cell r="AE151">
            <v>2486684.85</v>
          </cell>
        </row>
        <row r="152">
          <cell r="R152">
            <v>620150</v>
          </cell>
          <cell r="S152" t="str">
            <v>620150</v>
          </cell>
          <cell r="T152">
            <v>0</v>
          </cell>
          <cell r="U152">
            <v>0</v>
          </cell>
          <cell r="V152">
            <v>0</v>
          </cell>
          <cell r="W152">
            <v>0</v>
          </cell>
          <cell r="X152">
            <v>0</v>
          </cell>
          <cell r="Y152">
            <v>0</v>
          </cell>
          <cell r="Z152">
            <v>0</v>
          </cell>
          <cell r="AA152">
            <v>0</v>
          </cell>
          <cell r="AB152">
            <v>1176000</v>
          </cell>
          <cell r="AC152">
            <v>60000</v>
          </cell>
          <cell r="AD152">
            <v>300000</v>
          </cell>
          <cell r="AE152">
            <v>1536000</v>
          </cell>
        </row>
        <row r="153">
          <cell r="R153">
            <v>620151</v>
          </cell>
          <cell r="S153" t="str">
            <v>620151</v>
          </cell>
          <cell r="T153">
            <v>0</v>
          </cell>
          <cell r="U153">
            <v>0</v>
          </cell>
          <cell r="V153">
            <v>0</v>
          </cell>
          <cell r="W153">
            <v>0</v>
          </cell>
          <cell r="X153">
            <v>156028.68</v>
          </cell>
          <cell r="Y153">
            <v>0</v>
          </cell>
          <cell r="Z153">
            <v>0</v>
          </cell>
          <cell r="AA153">
            <v>0</v>
          </cell>
          <cell r="AB153">
            <v>1060266.33</v>
          </cell>
          <cell r="AC153">
            <v>0</v>
          </cell>
          <cell r="AD153">
            <v>0</v>
          </cell>
          <cell r="AE153">
            <v>1216295.01</v>
          </cell>
        </row>
        <row r="154">
          <cell r="R154">
            <v>620152</v>
          </cell>
          <cell r="S154" t="str">
            <v>620152</v>
          </cell>
          <cell r="T154">
            <v>0</v>
          </cell>
          <cell r="U154">
            <v>0</v>
          </cell>
          <cell r="V154">
            <v>0</v>
          </cell>
          <cell r="W154">
            <v>0</v>
          </cell>
          <cell r="X154">
            <v>0</v>
          </cell>
          <cell r="Y154">
            <v>0</v>
          </cell>
          <cell r="Z154">
            <v>0</v>
          </cell>
          <cell r="AA154">
            <v>0</v>
          </cell>
          <cell r="AB154">
            <v>15455.96</v>
          </cell>
          <cell r="AC154">
            <v>0</v>
          </cell>
          <cell r="AD154">
            <v>0</v>
          </cell>
          <cell r="AE154">
            <v>15455.96</v>
          </cell>
        </row>
        <row r="155">
          <cell r="R155">
            <v>620153</v>
          </cell>
          <cell r="S155" t="str">
            <v>620153</v>
          </cell>
          <cell r="T155">
            <v>0</v>
          </cell>
          <cell r="U155">
            <v>0</v>
          </cell>
          <cell r="V155">
            <v>0</v>
          </cell>
          <cell r="W155">
            <v>351</v>
          </cell>
          <cell r="X155">
            <v>400.98</v>
          </cell>
          <cell r="Y155">
            <v>243800.48</v>
          </cell>
          <cell r="Z155">
            <v>745.07</v>
          </cell>
          <cell r="AA155">
            <v>0</v>
          </cell>
          <cell r="AB155">
            <v>6842430.4800000004</v>
          </cell>
          <cell r="AC155">
            <v>0</v>
          </cell>
          <cell r="AD155">
            <v>0</v>
          </cell>
          <cell r="AE155">
            <v>7087728.0099999998</v>
          </cell>
        </row>
        <row r="156">
          <cell r="R156">
            <v>620154</v>
          </cell>
          <cell r="S156" t="str">
            <v>620154</v>
          </cell>
          <cell r="T156">
            <v>0</v>
          </cell>
          <cell r="U156">
            <v>0</v>
          </cell>
          <cell r="V156">
            <v>0</v>
          </cell>
          <cell r="W156">
            <v>0</v>
          </cell>
          <cell r="X156">
            <v>0</v>
          </cell>
          <cell r="Y156">
            <v>0</v>
          </cell>
          <cell r="Z156">
            <v>0</v>
          </cell>
          <cell r="AA156">
            <v>0</v>
          </cell>
          <cell r="AB156">
            <v>974664.43</v>
          </cell>
          <cell r="AC156">
            <v>0</v>
          </cell>
          <cell r="AD156">
            <v>0</v>
          </cell>
          <cell r="AE156">
            <v>974664.43</v>
          </cell>
        </row>
        <row r="157">
          <cell r="R157">
            <v>620155</v>
          </cell>
          <cell r="S157" t="str">
            <v>620155</v>
          </cell>
          <cell r="T157">
            <v>0</v>
          </cell>
          <cell r="U157">
            <v>0</v>
          </cell>
          <cell r="V157">
            <v>0</v>
          </cell>
          <cell r="W157">
            <v>0</v>
          </cell>
          <cell r="X157">
            <v>0</v>
          </cell>
          <cell r="Y157">
            <v>0</v>
          </cell>
          <cell r="Z157">
            <v>0</v>
          </cell>
          <cell r="AA157">
            <v>0</v>
          </cell>
          <cell r="AB157">
            <v>4986193.91</v>
          </cell>
          <cell r="AC157">
            <v>0</v>
          </cell>
          <cell r="AD157">
            <v>0</v>
          </cell>
          <cell r="AE157">
            <v>4986193.91</v>
          </cell>
        </row>
        <row r="158">
          <cell r="R158">
            <v>620156</v>
          </cell>
          <cell r="S158" t="str">
            <v>620156</v>
          </cell>
          <cell r="T158">
            <v>0</v>
          </cell>
          <cell r="U158">
            <v>0</v>
          </cell>
          <cell r="V158">
            <v>0</v>
          </cell>
          <cell r="W158">
            <v>0</v>
          </cell>
          <cell r="X158">
            <v>0</v>
          </cell>
          <cell r="Y158">
            <v>0</v>
          </cell>
          <cell r="Z158">
            <v>0</v>
          </cell>
          <cell r="AA158">
            <v>0</v>
          </cell>
          <cell r="AB158">
            <v>290134.46000000002</v>
          </cell>
          <cell r="AC158">
            <v>0</v>
          </cell>
          <cell r="AD158">
            <v>0</v>
          </cell>
          <cell r="AE158">
            <v>290134.46000000002</v>
          </cell>
        </row>
        <row r="159">
          <cell r="R159">
            <v>620157</v>
          </cell>
          <cell r="S159" t="str">
            <v>620157</v>
          </cell>
          <cell r="T159">
            <v>0</v>
          </cell>
          <cell r="U159">
            <v>0</v>
          </cell>
          <cell r="V159">
            <v>0</v>
          </cell>
          <cell r="W159">
            <v>0</v>
          </cell>
          <cell r="X159">
            <v>0</v>
          </cell>
          <cell r="Y159">
            <v>0</v>
          </cell>
          <cell r="Z159">
            <v>0</v>
          </cell>
          <cell r="AA159">
            <v>0</v>
          </cell>
          <cell r="AB159">
            <v>302855</v>
          </cell>
          <cell r="AC159">
            <v>0</v>
          </cell>
          <cell r="AD159">
            <v>0</v>
          </cell>
          <cell r="AE159">
            <v>302855</v>
          </cell>
        </row>
        <row r="160">
          <cell r="R160">
            <v>620158</v>
          </cell>
          <cell r="S160" t="str">
            <v>620158</v>
          </cell>
          <cell r="T160">
            <v>0</v>
          </cell>
          <cell r="U160">
            <v>0</v>
          </cell>
          <cell r="V160">
            <v>0</v>
          </cell>
          <cell r="W160">
            <v>0</v>
          </cell>
          <cell r="X160">
            <v>0</v>
          </cell>
          <cell r="Y160">
            <v>0</v>
          </cell>
          <cell r="Z160">
            <v>0</v>
          </cell>
          <cell r="AA160">
            <v>0</v>
          </cell>
          <cell r="AB160">
            <v>173551.5</v>
          </cell>
          <cell r="AC160">
            <v>0</v>
          </cell>
          <cell r="AD160">
            <v>0</v>
          </cell>
          <cell r="AE160">
            <v>173551.5</v>
          </cell>
        </row>
        <row r="161">
          <cell r="R161">
            <v>620160</v>
          </cell>
          <cell r="S161" t="str">
            <v>620160</v>
          </cell>
          <cell r="T161">
            <v>0</v>
          </cell>
          <cell r="U161">
            <v>0</v>
          </cell>
          <cell r="V161">
            <v>0</v>
          </cell>
          <cell r="W161">
            <v>0</v>
          </cell>
          <cell r="X161">
            <v>5000</v>
          </cell>
          <cell r="Y161">
            <v>0</v>
          </cell>
          <cell r="Z161">
            <v>0</v>
          </cell>
          <cell r="AA161">
            <v>0</v>
          </cell>
          <cell r="AB161">
            <v>9000.42</v>
          </cell>
          <cell r="AC161">
            <v>0</v>
          </cell>
          <cell r="AD161">
            <v>0</v>
          </cell>
          <cell r="AE161">
            <v>14000.42</v>
          </cell>
        </row>
        <row r="162">
          <cell r="R162">
            <v>620163</v>
          </cell>
          <cell r="S162" t="str">
            <v>620163</v>
          </cell>
          <cell r="T162">
            <v>60.96</v>
          </cell>
          <cell r="U162">
            <v>0</v>
          </cell>
          <cell r="V162">
            <v>0</v>
          </cell>
          <cell r="W162">
            <v>0</v>
          </cell>
          <cell r="X162">
            <v>0</v>
          </cell>
          <cell r="Y162">
            <v>0</v>
          </cell>
          <cell r="Z162">
            <v>0</v>
          </cell>
          <cell r="AA162">
            <v>0</v>
          </cell>
          <cell r="AB162">
            <v>0</v>
          </cell>
          <cell r="AC162">
            <v>0</v>
          </cell>
          <cell r="AD162">
            <v>0</v>
          </cell>
          <cell r="AE162">
            <v>60.96</v>
          </cell>
        </row>
        <row r="163">
          <cell r="R163">
            <v>620169</v>
          </cell>
          <cell r="S163" t="str">
            <v>620169</v>
          </cell>
          <cell r="T163">
            <v>0</v>
          </cell>
          <cell r="U163">
            <v>0</v>
          </cell>
          <cell r="V163">
            <v>0</v>
          </cell>
          <cell r="W163">
            <v>0</v>
          </cell>
          <cell r="X163">
            <v>0</v>
          </cell>
          <cell r="Y163">
            <v>0</v>
          </cell>
          <cell r="Z163">
            <v>0</v>
          </cell>
          <cell r="AA163">
            <v>0</v>
          </cell>
          <cell r="AB163">
            <v>1529208.63</v>
          </cell>
          <cell r="AC163">
            <v>0</v>
          </cell>
          <cell r="AD163">
            <v>0</v>
          </cell>
          <cell r="AE163">
            <v>1529208.63</v>
          </cell>
        </row>
        <row r="164">
          <cell r="R164">
            <v>620175</v>
          </cell>
          <cell r="S164" t="str">
            <v>620175</v>
          </cell>
          <cell r="T164">
            <v>0</v>
          </cell>
          <cell r="U164">
            <v>0</v>
          </cell>
          <cell r="V164">
            <v>0</v>
          </cell>
          <cell r="W164">
            <v>0</v>
          </cell>
          <cell r="X164">
            <v>0</v>
          </cell>
          <cell r="Y164">
            <v>0</v>
          </cell>
          <cell r="Z164">
            <v>0</v>
          </cell>
          <cell r="AA164">
            <v>0</v>
          </cell>
          <cell r="AB164">
            <v>281090.03000000003</v>
          </cell>
          <cell r="AC164">
            <v>0</v>
          </cell>
          <cell r="AD164">
            <v>0</v>
          </cell>
          <cell r="AE164">
            <v>281090.03000000003</v>
          </cell>
        </row>
        <row r="165">
          <cell r="R165">
            <v>620176</v>
          </cell>
          <cell r="S165" t="str">
            <v>620176</v>
          </cell>
          <cell r="T165">
            <v>0</v>
          </cell>
          <cell r="U165">
            <v>0</v>
          </cell>
          <cell r="V165">
            <v>0</v>
          </cell>
          <cell r="W165">
            <v>0</v>
          </cell>
          <cell r="X165">
            <v>0</v>
          </cell>
          <cell r="Y165">
            <v>0</v>
          </cell>
          <cell r="Z165">
            <v>0</v>
          </cell>
          <cell r="AA165">
            <v>0</v>
          </cell>
          <cell r="AB165">
            <v>160823.95000000001</v>
          </cell>
          <cell r="AC165">
            <v>0</v>
          </cell>
          <cell r="AD165">
            <v>0</v>
          </cell>
          <cell r="AE165">
            <v>160823.95000000001</v>
          </cell>
        </row>
        <row r="166">
          <cell r="R166">
            <v>620177</v>
          </cell>
          <cell r="S166" t="str">
            <v>620177</v>
          </cell>
          <cell r="T166">
            <v>0</v>
          </cell>
          <cell r="U166">
            <v>0</v>
          </cell>
          <cell r="V166">
            <v>0</v>
          </cell>
          <cell r="W166">
            <v>0</v>
          </cell>
          <cell r="X166">
            <v>6383.34</v>
          </cell>
          <cell r="Y166">
            <v>0</v>
          </cell>
          <cell r="Z166">
            <v>32957.74</v>
          </cell>
          <cell r="AA166">
            <v>0</v>
          </cell>
          <cell r="AB166">
            <v>574446.92000000004</v>
          </cell>
          <cell r="AC166">
            <v>530.62</v>
          </cell>
          <cell r="AD166">
            <v>0</v>
          </cell>
          <cell r="AE166">
            <v>614318.62</v>
          </cell>
        </row>
        <row r="167">
          <cell r="R167">
            <v>620178</v>
          </cell>
          <cell r="S167" t="str">
            <v>620178</v>
          </cell>
          <cell r="T167">
            <v>0</v>
          </cell>
          <cell r="U167">
            <v>0</v>
          </cell>
          <cell r="V167">
            <v>0</v>
          </cell>
          <cell r="W167">
            <v>0</v>
          </cell>
          <cell r="X167">
            <v>519582.03</v>
          </cell>
          <cell r="Y167">
            <v>151080</v>
          </cell>
          <cell r="Z167">
            <v>0</v>
          </cell>
          <cell r="AA167">
            <v>0</v>
          </cell>
          <cell r="AB167">
            <v>101730.9</v>
          </cell>
          <cell r="AC167">
            <v>107.2</v>
          </cell>
          <cell r="AD167">
            <v>0</v>
          </cell>
          <cell r="AE167">
            <v>772500.13</v>
          </cell>
        </row>
        <row r="168">
          <cell r="R168">
            <v>620179</v>
          </cell>
          <cell r="S168" t="str">
            <v>620179</v>
          </cell>
          <cell r="T168">
            <v>0</v>
          </cell>
          <cell r="U168">
            <v>0</v>
          </cell>
          <cell r="V168">
            <v>0</v>
          </cell>
          <cell r="W168">
            <v>0</v>
          </cell>
          <cell r="X168">
            <v>20000</v>
          </cell>
          <cell r="Y168">
            <v>0</v>
          </cell>
          <cell r="Z168">
            <v>351.9</v>
          </cell>
          <cell r="AA168">
            <v>0</v>
          </cell>
          <cell r="AB168">
            <v>670807.76</v>
          </cell>
          <cell r="AC168">
            <v>0</v>
          </cell>
          <cell r="AD168">
            <v>0</v>
          </cell>
          <cell r="AE168">
            <v>691159.66</v>
          </cell>
        </row>
        <row r="169">
          <cell r="R169">
            <v>620180</v>
          </cell>
          <cell r="S169" t="str">
            <v>620180</v>
          </cell>
          <cell r="T169">
            <v>0</v>
          </cell>
          <cell r="U169">
            <v>0</v>
          </cell>
          <cell r="V169">
            <v>0</v>
          </cell>
          <cell r="W169">
            <v>1567.6</v>
          </cell>
          <cell r="X169">
            <v>50541.62</v>
          </cell>
          <cell r="Y169">
            <v>0</v>
          </cell>
          <cell r="Z169">
            <v>9417.25</v>
          </cell>
          <cell r="AA169">
            <v>0</v>
          </cell>
          <cell r="AB169">
            <v>2680530.2799999998</v>
          </cell>
          <cell r="AC169">
            <v>285</v>
          </cell>
          <cell r="AD169">
            <v>5660</v>
          </cell>
          <cell r="AE169">
            <v>2748001.75</v>
          </cell>
        </row>
        <row r="170">
          <cell r="R170">
            <v>620181</v>
          </cell>
          <cell r="S170" t="str">
            <v>620181</v>
          </cell>
          <cell r="T170">
            <v>0</v>
          </cell>
          <cell r="U170">
            <v>0</v>
          </cell>
          <cell r="V170">
            <v>0</v>
          </cell>
          <cell r="W170">
            <v>0</v>
          </cell>
          <cell r="X170">
            <v>0</v>
          </cell>
          <cell r="Y170">
            <v>0</v>
          </cell>
          <cell r="Z170">
            <v>0</v>
          </cell>
          <cell r="AA170">
            <v>0</v>
          </cell>
          <cell r="AB170">
            <v>78513.83</v>
          </cell>
          <cell r="AC170">
            <v>0</v>
          </cell>
          <cell r="AD170">
            <v>0</v>
          </cell>
          <cell r="AE170">
            <v>78513.83</v>
          </cell>
        </row>
        <row r="171">
          <cell r="R171">
            <v>620184</v>
          </cell>
          <cell r="S171" t="str">
            <v>620184</v>
          </cell>
          <cell r="T171">
            <v>0</v>
          </cell>
          <cell r="U171">
            <v>0</v>
          </cell>
          <cell r="V171">
            <v>0</v>
          </cell>
          <cell r="W171">
            <v>0</v>
          </cell>
          <cell r="X171">
            <v>0</v>
          </cell>
          <cell r="Y171">
            <v>0</v>
          </cell>
          <cell r="Z171">
            <v>599.01</v>
          </cell>
          <cell r="AA171">
            <v>0</v>
          </cell>
          <cell r="AB171">
            <v>4838707.07</v>
          </cell>
          <cell r="AC171">
            <v>0</v>
          </cell>
          <cell r="AD171">
            <v>24694.26</v>
          </cell>
          <cell r="AE171">
            <v>4864000.34</v>
          </cell>
        </row>
        <row r="172">
          <cell r="R172">
            <v>620189</v>
          </cell>
          <cell r="S172" t="str">
            <v>620189</v>
          </cell>
          <cell r="T172">
            <v>0</v>
          </cell>
          <cell r="U172">
            <v>0</v>
          </cell>
          <cell r="V172">
            <v>0</v>
          </cell>
          <cell r="W172">
            <v>0</v>
          </cell>
          <cell r="X172">
            <v>0</v>
          </cell>
          <cell r="Y172">
            <v>0</v>
          </cell>
          <cell r="Z172">
            <v>2560.6</v>
          </cell>
          <cell r="AA172">
            <v>0</v>
          </cell>
          <cell r="AB172">
            <v>447736.41</v>
          </cell>
          <cell r="AC172">
            <v>0</v>
          </cell>
          <cell r="AD172">
            <v>0</v>
          </cell>
          <cell r="AE172">
            <v>450297.01</v>
          </cell>
        </row>
        <row r="173">
          <cell r="R173">
            <v>620191</v>
          </cell>
          <cell r="S173" t="str">
            <v>620191</v>
          </cell>
          <cell r="T173">
            <v>0</v>
          </cell>
          <cell r="U173">
            <v>0</v>
          </cell>
          <cell r="V173">
            <v>0</v>
          </cell>
          <cell r="W173">
            <v>0</v>
          </cell>
          <cell r="X173">
            <v>0</v>
          </cell>
          <cell r="Y173">
            <v>0</v>
          </cell>
          <cell r="Z173">
            <v>0</v>
          </cell>
          <cell r="AA173">
            <v>0</v>
          </cell>
          <cell r="AB173">
            <v>155340.19</v>
          </cell>
          <cell r="AC173">
            <v>0</v>
          </cell>
          <cell r="AD173">
            <v>0</v>
          </cell>
          <cell r="AE173">
            <v>155340.19</v>
          </cell>
        </row>
        <row r="174">
          <cell r="R174">
            <v>620196</v>
          </cell>
          <cell r="S174" t="str">
            <v>620196</v>
          </cell>
          <cell r="T174">
            <v>0</v>
          </cell>
          <cell r="U174">
            <v>0</v>
          </cell>
          <cell r="V174">
            <v>0</v>
          </cell>
          <cell r="W174">
            <v>0</v>
          </cell>
          <cell r="X174">
            <v>535900</v>
          </cell>
          <cell r="Y174">
            <v>0</v>
          </cell>
          <cell r="Z174">
            <v>0</v>
          </cell>
          <cell r="AA174">
            <v>0</v>
          </cell>
          <cell r="AB174">
            <v>394422.53</v>
          </cell>
          <cell r="AC174">
            <v>0</v>
          </cell>
          <cell r="AD174">
            <v>0</v>
          </cell>
          <cell r="AE174">
            <v>930322.53</v>
          </cell>
        </row>
        <row r="175">
          <cell r="R175">
            <v>620200</v>
          </cell>
          <cell r="S175" t="str">
            <v>620200</v>
          </cell>
          <cell r="T175">
            <v>0</v>
          </cell>
          <cell r="U175">
            <v>0</v>
          </cell>
          <cell r="V175">
            <v>0</v>
          </cell>
          <cell r="W175">
            <v>0</v>
          </cell>
          <cell r="X175">
            <v>0</v>
          </cell>
          <cell r="Y175">
            <v>0</v>
          </cell>
          <cell r="Z175">
            <v>0</v>
          </cell>
          <cell r="AA175">
            <v>0</v>
          </cell>
          <cell r="AB175">
            <v>508149.13</v>
          </cell>
          <cell r="AC175">
            <v>0</v>
          </cell>
          <cell r="AD175">
            <v>0</v>
          </cell>
          <cell r="AE175">
            <v>508149.13</v>
          </cell>
        </row>
        <row r="176">
          <cell r="R176">
            <v>620201</v>
          </cell>
          <cell r="S176" t="str">
            <v>620201</v>
          </cell>
          <cell r="T176">
            <v>0</v>
          </cell>
          <cell r="U176">
            <v>0</v>
          </cell>
          <cell r="V176">
            <v>0</v>
          </cell>
          <cell r="W176">
            <v>0</v>
          </cell>
          <cell r="X176">
            <v>0</v>
          </cell>
          <cell r="Y176">
            <v>0</v>
          </cell>
          <cell r="Z176">
            <v>0</v>
          </cell>
          <cell r="AA176">
            <v>0</v>
          </cell>
          <cell r="AB176">
            <v>2811.84</v>
          </cell>
          <cell r="AC176">
            <v>0</v>
          </cell>
          <cell r="AD176">
            <v>0</v>
          </cell>
          <cell r="AE176">
            <v>2811.84</v>
          </cell>
        </row>
        <row r="177">
          <cell r="R177">
            <v>620202</v>
          </cell>
          <cell r="S177" t="str">
            <v>620202</v>
          </cell>
          <cell r="T177">
            <v>0</v>
          </cell>
          <cell r="U177">
            <v>0</v>
          </cell>
          <cell r="V177">
            <v>0</v>
          </cell>
          <cell r="W177">
            <v>0</v>
          </cell>
          <cell r="X177">
            <v>0</v>
          </cell>
          <cell r="Y177">
            <v>0</v>
          </cell>
          <cell r="Z177">
            <v>0</v>
          </cell>
          <cell r="AA177">
            <v>0</v>
          </cell>
          <cell r="AB177">
            <v>287574.06</v>
          </cell>
          <cell r="AC177">
            <v>0</v>
          </cell>
          <cell r="AD177">
            <v>0</v>
          </cell>
          <cell r="AE177">
            <v>287574.06</v>
          </cell>
        </row>
        <row r="178">
          <cell r="R178">
            <v>620203</v>
          </cell>
          <cell r="S178" t="str">
            <v>620203</v>
          </cell>
          <cell r="T178">
            <v>32.49</v>
          </cell>
          <cell r="U178">
            <v>0</v>
          </cell>
          <cell r="V178">
            <v>0</v>
          </cell>
          <cell r="W178">
            <v>0</v>
          </cell>
          <cell r="X178">
            <v>7134.53</v>
          </cell>
          <cell r="Y178">
            <v>0</v>
          </cell>
          <cell r="Z178">
            <v>0</v>
          </cell>
          <cell r="AA178">
            <v>0</v>
          </cell>
          <cell r="AB178">
            <v>11820.93</v>
          </cell>
          <cell r="AC178">
            <v>0</v>
          </cell>
          <cell r="AD178">
            <v>0</v>
          </cell>
          <cell r="AE178">
            <v>18987.95</v>
          </cell>
        </row>
        <row r="179">
          <cell r="R179">
            <v>620204</v>
          </cell>
          <cell r="S179" t="str">
            <v>620204</v>
          </cell>
          <cell r="T179">
            <v>0</v>
          </cell>
          <cell r="U179">
            <v>0</v>
          </cell>
          <cell r="V179">
            <v>0</v>
          </cell>
          <cell r="W179">
            <v>0</v>
          </cell>
          <cell r="X179">
            <v>71210.02</v>
          </cell>
          <cell r="Y179">
            <v>111883.57</v>
          </cell>
          <cell r="Z179">
            <v>0</v>
          </cell>
          <cell r="AA179">
            <v>0</v>
          </cell>
          <cell r="AB179">
            <v>2144769.34</v>
          </cell>
          <cell r="AC179">
            <v>0</v>
          </cell>
          <cell r="AD179">
            <v>0</v>
          </cell>
          <cell r="AE179">
            <v>2327862.9300000002</v>
          </cell>
        </row>
        <row r="180">
          <cell r="R180">
            <v>620205</v>
          </cell>
          <cell r="S180" t="str">
            <v>620205</v>
          </cell>
          <cell r="T180">
            <v>0</v>
          </cell>
          <cell r="U180">
            <v>0</v>
          </cell>
          <cell r="V180">
            <v>0</v>
          </cell>
          <cell r="W180">
            <v>0</v>
          </cell>
          <cell r="X180">
            <v>0</v>
          </cell>
          <cell r="Y180">
            <v>0</v>
          </cell>
          <cell r="Z180">
            <v>0</v>
          </cell>
          <cell r="AA180">
            <v>0</v>
          </cell>
          <cell r="AB180">
            <v>1276196.24</v>
          </cell>
          <cell r="AC180">
            <v>0</v>
          </cell>
          <cell r="AD180">
            <v>0</v>
          </cell>
          <cell r="AE180">
            <v>1276196.24</v>
          </cell>
        </row>
        <row r="181">
          <cell r="R181">
            <v>620206</v>
          </cell>
          <cell r="S181" t="str">
            <v>620206</v>
          </cell>
          <cell r="T181">
            <v>0</v>
          </cell>
          <cell r="U181">
            <v>0</v>
          </cell>
          <cell r="V181">
            <v>0</v>
          </cell>
          <cell r="W181">
            <v>0</v>
          </cell>
          <cell r="X181">
            <v>9785.2900000000009</v>
          </cell>
          <cell r="Y181">
            <v>0</v>
          </cell>
          <cell r="Z181">
            <v>6602.63</v>
          </cell>
          <cell r="AA181">
            <v>0</v>
          </cell>
          <cell r="AB181">
            <v>201600.25</v>
          </cell>
          <cell r="AC181">
            <v>0</v>
          </cell>
          <cell r="AD181">
            <v>0</v>
          </cell>
          <cell r="AE181">
            <v>217988.17</v>
          </cell>
        </row>
        <row r="182">
          <cell r="R182">
            <v>620211</v>
          </cell>
          <cell r="S182" t="str">
            <v>620211</v>
          </cell>
          <cell r="T182">
            <v>30149.93</v>
          </cell>
          <cell r="U182">
            <v>252791.13</v>
          </cell>
          <cell r="V182">
            <v>0</v>
          </cell>
          <cell r="W182">
            <v>94.41</v>
          </cell>
          <cell r="X182">
            <v>0</v>
          </cell>
          <cell r="Y182">
            <v>0</v>
          </cell>
          <cell r="Z182">
            <v>0</v>
          </cell>
          <cell r="AA182">
            <v>0</v>
          </cell>
          <cell r="AB182">
            <v>0</v>
          </cell>
          <cell r="AC182">
            <v>0</v>
          </cell>
          <cell r="AD182">
            <v>0</v>
          </cell>
          <cell r="AE182">
            <v>283035.46999999997</v>
          </cell>
        </row>
        <row r="183">
          <cell r="R183">
            <v>620213</v>
          </cell>
          <cell r="S183" t="str">
            <v>620213</v>
          </cell>
          <cell r="T183">
            <v>0</v>
          </cell>
          <cell r="U183">
            <v>0</v>
          </cell>
          <cell r="V183">
            <v>0</v>
          </cell>
          <cell r="W183">
            <v>184107</v>
          </cell>
          <cell r="X183">
            <v>0</v>
          </cell>
          <cell r="Y183">
            <v>0</v>
          </cell>
          <cell r="Z183">
            <v>0</v>
          </cell>
          <cell r="AA183">
            <v>0</v>
          </cell>
          <cell r="AB183">
            <v>0</v>
          </cell>
          <cell r="AC183">
            <v>-303</v>
          </cell>
          <cell r="AD183">
            <v>163607.17000000001</v>
          </cell>
          <cell r="AE183">
            <v>347411.17</v>
          </cell>
        </row>
        <row r="184">
          <cell r="R184">
            <v>620214</v>
          </cell>
          <cell r="S184" t="str">
            <v>620214</v>
          </cell>
          <cell r="T184">
            <v>0</v>
          </cell>
          <cell r="U184">
            <v>0</v>
          </cell>
          <cell r="V184">
            <v>0</v>
          </cell>
          <cell r="W184">
            <v>321562</v>
          </cell>
          <cell r="X184">
            <v>0</v>
          </cell>
          <cell r="Y184">
            <v>0</v>
          </cell>
          <cell r="Z184">
            <v>0</v>
          </cell>
          <cell r="AA184">
            <v>0</v>
          </cell>
          <cell r="AB184">
            <v>0</v>
          </cell>
          <cell r="AC184">
            <v>0</v>
          </cell>
          <cell r="AD184">
            <v>0</v>
          </cell>
          <cell r="AE184">
            <v>321562</v>
          </cell>
        </row>
        <row r="185">
          <cell r="S185" t="str">
            <v>TOTAL</v>
          </cell>
          <cell r="T185">
            <v>4401116.05</v>
          </cell>
          <cell r="U185">
            <v>4486085.42</v>
          </cell>
          <cell r="V185">
            <v>3116683.93</v>
          </cell>
          <cell r="W185">
            <v>363521.99</v>
          </cell>
          <cell r="X185">
            <v>10628155.869999999</v>
          </cell>
          <cell r="Y185">
            <v>13914312.68</v>
          </cell>
          <cell r="Z185">
            <v>938555.11</v>
          </cell>
          <cell r="AA185">
            <v>97994</v>
          </cell>
          <cell r="AB185">
            <v>66994301.399999999</v>
          </cell>
          <cell r="AC185">
            <v>218140.05</v>
          </cell>
          <cell r="AD185">
            <v>709435.41</v>
          </cell>
          <cell r="AE185">
            <v>105868301.91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sheetData sheetId="142"/>
      <sheetData sheetId="143"/>
      <sheetData sheetId="144"/>
      <sheetData sheetId="145"/>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Cu"/>
      <sheetName val="TOTAL Mo"/>
      <sheetName val="TOTAL As"/>
      <sheetName val="TOTAL CuNS"/>
      <sheetName val="TOTAL Wi"/>
      <sheetName val="SEWELL Cu"/>
      <sheetName val="SEWELL Mo"/>
      <sheetName val="SEWELL As"/>
      <sheetName val="SEWELL CuNS"/>
      <sheetName val="SEWELL Wi"/>
      <sheetName val="COLON Cu"/>
      <sheetName val="COLON Mo"/>
      <sheetName val="COLON As"/>
      <sheetName val="COLON CuNS"/>
      <sheetName val="COLON Wi"/>
      <sheetName val="Caract Met Cab"/>
      <sheetName val="Caract Met Conc"/>
      <sheetName val="calculo_leyes"/>
      <sheetName val="Alim-Ch"/>
      <sheetName val="Alim-Mol"/>
      <sheetName val="Mant-Mol"/>
      <sheetName val="Cap-Mol"/>
      <sheetName val="Flot-SEWELL"/>
      <sheetName val="Flot-SAG"/>
      <sheetName val="Flot-COLON"/>
      <sheetName val="Flot-Retrat"/>
      <sheetName val="HIDRO"/>
      <sheetName val="Estadísticas"/>
      <sheetName val="Condicion"/>
      <sheetName val="Producción"/>
      <sheetName val="Recibido"/>
      <sheetName val="Prog_Rep"/>
      <sheetName val="para_IP"/>
      <sheetName val="GMIN"/>
      <sheetName val="GFUN"/>
      <sheetName val="GPTA"/>
      <sheetName val="Div. TTE"/>
      <sheetName val="Caratula TTE"/>
      <sheetName val="BALANCE"/>
      <sheetName val="lamina"/>
      <sheetName val="Page 1"/>
      <sheetName val="TOTAL_Cu"/>
      <sheetName val="TOTAL_Mo"/>
      <sheetName val="TOTAL_As"/>
      <sheetName val="TOTAL_CuNS"/>
      <sheetName val="TOTAL_Wi"/>
      <sheetName val="SEWELL_Cu"/>
      <sheetName val="SEWELL_Mo"/>
      <sheetName val="SEWELL_As"/>
      <sheetName val="SEWELL_CuNS"/>
      <sheetName val="SEWELL_Wi"/>
      <sheetName val="COLON_Cu"/>
      <sheetName val="COLON_Mo"/>
      <sheetName val="COLON_As"/>
      <sheetName val="COLON_CuNS"/>
      <sheetName val="COLON_Wi"/>
      <sheetName val="Caract_Met_Cab"/>
      <sheetName val="Caract_Met_Conc"/>
      <sheetName val="Div__TTE"/>
      <sheetName val="Caratula_TTE"/>
      <sheetName val="TOTAL_Cu1"/>
      <sheetName val="TOTAL_Mo1"/>
      <sheetName val="TOTAL_As1"/>
      <sheetName val="TOTAL_CuNS1"/>
      <sheetName val="TOTAL_Wi1"/>
      <sheetName val="SEWELL_Cu1"/>
      <sheetName val="SEWELL_Mo1"/>
      <sheetName val="SEWELL_As1"/>
      <sheetName val="SEWELL_CuNS1"/>
      <sheetName val="SEWELL_Wi1"/>
      <sheetName val="COLON_Cu1"/>
      <sheetName val="COLON_Mo1"/>
      <sheetName val="COLON_As1"/>
      <sheetName val="COLON_CuNS1"/>
      <sheetName val="COLON_Wi1"/>
      <sheetName val="Caract_Met_Cab1"/>
      <sheetName val="Caract_Met_Conc1"/>
      <sheetName val="Div__TTE1"/>
      <sheetName val="Caratula_TTE1"/>
      <sheetName val="TOTAL_Cu2"/>
      <sheetName val="TOTAL_Mo2"/>
      <sheetName val="TOTAL_As2"/>
      <sheetName val="TOTAL_CuNS2"/>
      <sheetName val="TOTAL_Wi2"/>
      <sheetName val="SEWELL_Cu2"/>
      <sheetName val="SEWELL_Mo2"/>
      <sheetName val="SEWELL_As2"/>
      <sheetName val="SEWELL_CuNS2"/>
      <sheetName val="SEWELL_Wi2"/>
      <sheetName val="COLON_Cu2"/>
      <sheetName val="COLON_Mo2"/>
      <sheetName val="COLON_As2"/>
      <sheetName val="COLON_CuNS2"/>
      <sheetName val="COLON_Wi2"/>
      <sheetName val="Caract_Met_Cab2"/>
      <sheetName val="Caract_Met_Conc2"/>
      <sheetName val="Div__TTE2"/>
      <sheetName val="Caratula_TTE2"/>
      <sheetName val="TOTAL_Cu3"/>
      <sheetName val="TOTAL_Mo3"/>
      <sheetName val="TOTAL_As3"/>
      <sheetName val="TOTAL_CuNS3"/>
      <sheetName val="TOTAL_Wi3"/>
      <sheetName val="SEWELL_Cu3"/>
      <sheetName val="SEWELL_Mo3"/>
      <sheetName val="SEWELL_As3"/>
      <sheetName val="SEWELL_CuNS3"/>
      <sheetName val="SEWELL_Wi3"/>
      <sheetName val="COLON_Cu3"/>
      <sheetName val="COLON_Mo3"/>
      <sheetName val="COLON_As3"/>
      <sheetName val="COLON_CuNS3"/>
      <sheetName val="COLON_Wi3"/>
      <sheetName val="Caract_Met_Cab3"/>
      <sheetName val="Caract_Met_Conc3"/>
      <sheetName val="Div__TTE3"/>
      <sheetName val="Caratula_TTE3"/>
      <sheetName val="MATER_CONCENTR_CBV99"/>
      <sheetName val="COSTO-MANO-OBRA-_CBV99"/>
      <sheetName val="MATER_CBV2000"/>
      <sheetName val="DISTR_MANT_ELECTRICA3"/>
      <sheetName val="DOTACION_CBV99"/>
      <sheetName val="TOTAL_Cu4"/>
      <sheetName val="TOTAL_Mo4"/>
      <sheetName val="TOTAL_As4"/>
      <sheetName val="TOTAL_CuNS4"/>
      <sheetName val="TOTAL_Wi4"/>
      <sheetName val="SEWELL_Cu4"/>
      <sheetName val="SEWELL_Mo4"/>
      <sheetName val="SEWELL_As4"/>
      <sheetName val="SEWELL_CuNS4"/>
      <sheetName val="SEWELL_Wi4"/>
      <sheetName val="COLON_Cu4"/>
      <sheetName val="COLON_Mo4"/>
      <sheetName val="COLON_As4"/>
      <sheetName val="COLON_CuNS4"/>
      <sheetName val="COLON_Wi4"/>
      <sheetName val="Caract_Met_Cab4"/>
      <sheetName val="Caract_Met_Conc4"/>
      <sheetName val="Div__TTE4"/>
      <sheetName val="Caratula_TTE4"/>
      <sheetName val="TOTAL_Cu5"/>
      <sheetName val="TOTAL_Mo5"/>
      <sheetName val="TOTAL_As5"/>
      <sheetName val="TOTAL_CuNS5"/>
      <sheetName val="TOTAL_Wi5"/>
      <sheetName val="SEWELL_Cu5"/>
      <sheetName val="SEWELL_Mo5"/>
      <sheetName val="SEWELL_As5"/>
      <sheetName val="SEWELL_CuNS5"/>
      <sheetName val="SEWELL_Wi5"/>
      <sheetName val="COLON_Cu5"/>
      <sheetName val="COLON_Mo5"/>
      <sheetName val="COLON_As5"/>
      <sheetName val="COLON_CuNS5"/>
      <sheetName val="COLON_Wi5"/>
      <sheetName val="Caract_Met_Cab5"/>
      <sheetName val="Caract_Met_Conc5"/>
      <sheetName val="Div__TTE5"/>
      <sheetName val="Caratula_TTE5"/>
      <sheetName val="TOTAL_Cu6"/>
      <sheetName val="TOTAL_Mo6"/>
      <sheetName val="TOTAL_As6"/>
      <sheetName val="TOTAL_CuNS6"/>
      <sheetName val="TOTAL_Wi6"/>
      <sheetName val="SEWELL_Cu6"/>
      <sheetName val="SEWELL_Mo6"/>
      <sheetName val="SEWELL_As6"/>
      <sheetName val="SEWELL_CuNS6"/>
      <sheetName val="SEWELL_Wi6"/>
      <sheetName val="COLON_Cu6"/>
      <sheetName val="COLON_Mo6"/>
      <sheetName val="COLON_As6"/>
      <sheetName val="COLON_CuNS6"/>
      <sheetName val="COLON_Wi6"/>
      <sheetName val="Caract_Met_Cab6"/>
      <sheetName val="Caract_Met_Conc6"/>
      <sheetName val="Div__TTE6"/>
      <sheetName val="Caratula_TTE6"/>
      <sheetName val="TOTAL_Cu7"/>
      <sheetName val="TOTAL_Mo7"/>
      <sheetName val="TOTAL_As7"/>
      <sheetName val="TOTAL_CuNS7"/>
      <sheetName val="TOTAL_Wi7"/>
      <sheetName val="SEWELL_Cu7"/>
      <sheetName val="SEWELL_Mo7"/>
      <sheetName val="SEWELL_As7"/>
      <sheetName val="SEWELL_CuNS7"/>
      <sheetName val="SEWELL_Wi7"/>
      <sheetName val="COLON_Cu7"/>
      <sheetName val="COLON_Mo7"/>
      <sheetName val="COLON_As7"/>
      <sheetName val="COLON_CuNS7"/>
      <sheetName val="COLON_Wi7"/>
      <sheetName val="Caract_Met_Cab7"/>
      <sheetName val="Caract_Met_Conc7"/>
      <sheetName val="Div__TTE7"/>
      <sheetName val="Caratula_TTE7"/>
      <sheetName val="Relaves_7"/>
      <sheetName val="TOTAL_Cu8"/>
      <sheetName val="TOTAL_Mo8"/>
      <sheetName val="TOTAL_As8"/>
      <sheetName val="TOTAL_CuNS8"/>
      <sheetName val="TOTAL_Wi8"/>
      <sheetName val="SEWELL_Cu8"/>
      <sheetName val="SEWELL_Mo8"/>
      <sheetName val="SEWELL_As8"/>
      <sheetName val="SEWELL_CuNS8"/>
      <sheetName val="SEWELL_Wi8"/>
      <sheetName val="COLON_Cu8"/>
      <sheetName val="COLON_Mo8"/>
      <sheetName val="COLON_As8"/>
      <sheetName val="COLON_CuNS8"/>
      <sheetName val="COLON_Wi8"/>
      <sheetName val="Caract_Met_Cab8"/>
      <sheetName val="Caract_Met_Conc8"/>
      <sheetName val="Div__TTE8"/>
      <sheetName val="Caratula_TTE8"/>
      <sheetName val="TOTAL_Cu9"/>
      <sheetName val="TOTAL_Mo9"/>
      <sheetName val="TOTAL_As9"/>
      <sheetName val="TOTAL_CuNS9"/>
      <sheetName val="TOTAL_Wi9"/>
      <sheetName val="SEWELL_Cu9"/>
      <sheetName val="SEWELL_Mo9"/>
      <sheetName val="SEWELL_As9"/>
      <sheetName val="SEWELL_CuNS9"/>
      <sheetName val="SEWELL_Wi9"/>
      <sheetName val="COLON_Cu9"/>
      <sheetName val="COLON_Mo9"/>
      <sheetName val="COLON_As9"/>
      <sheetName val="COLON_CuNS9"/>
      <sheetName val="COLON_Wi9"/>
      <sheetName val="Caract_Met_Cab9"/>
      <sheetName val="Caract_Met_Conc9"/>
      <sheetName val="Div__TTE9"/>
      <sheetName val="Caratula_TTE9"/>
      <sheetName val="TOTAL_Cu10"/>
      <sheetName val="TOTAL_Mo10"/>
      <sheetName val="TOTAL_As10"/>
      <sheetName val="TOTAL_CuNS10"/>
      <sheetName val="TOTAL_Wi10"/>
      <sheetName val="SEWELL_Cu10"/>
      <sheetName val="SEWELL_Mo10"/>
      <sheetName val="SEWELL_As10"/>
      <sheetName val="SEWELL_CuNS10"/>
      <sheetName val="SEWELL_Wi10"/>
      <sheetName val="COLON_Cu10"/>
      <sheetName val="COLON_Mo10"/>
      <sheetName val="COLON_As10"/>
      <sheetName val="COLON_CuNS10"/>
      <sheetName val="COLON_Wi10"/>
      <sheetName val="Caract_Met_Cab10"/>
      <sheetName val="Caract_Met_Conc10"/>
      <sheetName val="Div__TTE10"/>
      <sheetName val="Caratula_TTE10"/>
      <sheetName val="Page_1"/>
      <sheetName val="B_D_1"/>
      <sheetName val="TOTAL_Cu11"/>
      <sheetName val="TOTAL_Mo11"/>
      <sheetName val="TOTAL_As11"/>
      <sheetName val="TOTAL_CuNS11"/>
      <sheetName val="TOTAL_Wi11"/>
      <sheetName val="SEWELL_Cu11"/>
      <sheetName val="SEWELL_Mo11"/>
      <sheetName val="SEWELL_As11"/>
      <sheetName val="SEWELL_CuNS11"/>
      <sheetName val="SEWELL_Wi11"/>
      <sheetName val="COLON_Cu11"/>
      <sheetName val="COLON_Mo11"/>
      <sheetName val="COLON_As11"/>
      <sheetName val="COLON_CuNS11"/>
      <sheetName val="COLON_Wi11"/>
      <sheetName val="Caract_Met_Cab11"/>
      <sheetName val="Caract_Met_Conc11"/>
      <sheetName val="Div__TTE11"/>
      <sheetName val="Caratula_TTE11"/>
      <sheetName val="Page_11"/>
      <sheetName val="TOTAL_Cu12"/>
      <sheetName val="TOTAL_Mo12"/>
      <sheetName val="TOTAL_As12"/>
      <sheetName val="TOTAL_CuNS12"/>
      <sheetName val="TOTAL_Wi12"/>
      <sheetName val="SEWELL_Cu12"/>
      <sheetName val="SEWELL_Mo12"/>
      <sheetName val="SEWELL_As12"/>
      <sheetName val="SEWELL_CuNS12"/>
      <sheetName val="SEWELL_Wi12"/>
      <sheetName val="COLON_Cu12"/>
      <sheetName val="COLON_Mo12"/>
      <sheetName val="COLON_As12"/>
      <sheetName val="COLON_CuNS12"/>
      <sheetName val="COLON_Wi12"/>
      <sheetName val="Caract_Met_Cab12"/>
      <sheetName val="Caract_Met_Conc12"/>
      <sheetName val="Div__TTE12"/>
      <sheetName val="Caratula_TTE12"/>
      <sheetName val="TOTAL_Cu13"/>
      <sheetName val="TOTAL_Mo13"/>
      <sheetName val="TOTAL_As13"/>
      <sheetName val="TOTAL_CuNS13"/>
      <sheetName val="TOTAL_Wi13"/>
      <sheetName val="SEWELL_Cu13"/>
      <sheetName val="SEWELL_Mo13"/>
      <sheetName val="SEWELL_As13"/>
      <sheetName val="SEWELL_CuNS13"/>
      <sheetName val="SEWELL_Wi13"/>
      <sheetName val="COLON_Cu13"/>
      <sheetName val="COLON_Mo13"/>
      <sheetName val="COLON_As13"/>
      <sheetName val="COLON_CuNS13"/>
      <sheetName val="COLON_Wi13"/>
      <sheetName val="Caract_Met_Cab13"/>
      <sheetName val="Caract_Met_Conc13"/>
      <sheetName val="Div__TTE13"/>
      <sheetName val="Caratula_TTE13"/>
      <sheetName val="Page_12"/>
      <sheetName val="TOTAL_Cu15"/>
      <sheetName val="TOTAL_Mo15"/>
      <sheetName val="TOTAL_As15"/>
      <sheetName val="TOTAL_CuNS15"/>
      <sheetName val="TOTAL_Wi15"/>
      <sheetName val="SEWELL_Cu15"/>
      <sheetName val="SEWELL_Mo15"/>
      <sheetName val="SEWELL_As15"/>
      <sheetName val="SEWELL_CuNS15"/>
      <sheetName val="SEWELL_Wi15"/>
      <sheetName val="COLON_Cu15"/>
      <sheetName val="COLON_Mo15"/>
      <sheetName val="COLON_As15"/>
      <sheetName val="COLON_CuNS15"/>
      <sheetName val="COLON_Wi15"/>
      <sheetName val="Caract_Met_Cab15"/>
      <sheetName val="Caract_Met_Conc15"/>
      <sheetName val="Div__TTE15"/>
      <sheetName val="Caratula_TTE15"/>
      <sheetName val="Page_14"/>
      <sheetName val="TOTAL_Cu14"/>
      <sheetName val="TOTAL_Mo14"/>
      <sheetName val="TOTAL_As14"/>
      <sheetName val="TOTAL_CuNS14"/>
      <sheetName val="TOTAL_Wi14"/>
      <sheetName val="SEWELL_Cu14"/>
      <sheetName val="SEWELL_Mo14"/>
      <sheetName val="SEWELL_As14"/>
      <sheetName val="SEWELL_CuNS14"/>
      <sheetName val="SEWELL_Wi14"/>
      <sheetName val="COLON_Cu14"/>
      <sheetName val="COLON_Mo14"/>
      <sheetName val="COLON_As14"/>
      <sheetName val="COLON_CuNS14"/>
      <sheetName val="COLON_Wi14"/>
      <sheetName val="Caract_Met_Cab14"/>
      <sheetName val="Caract_Met_Conc14"/>
      <sheetName val="Div__TTE14"/>
      <sheetName val="Caratula_TTE14"/>
      <sheetName val="Page_13"/>
      <sheetName val="TOTAL_Cu16"/>
      <sheetName val="TOTAL_Mo16"/>
      <sheetName val="TOTAL_As16"/>
      <sheetName val="TOTAL_CuNS16"/>
      <sheetName val="TOTAL_Wi16"/>
      <sheetName val="SEWELL_Cu16"/>
      <sheetName val="SEWELL_Mo16"/>
      <sheetName val="SEWELL_As16"/>
      <sheetName val="SEWELL_CuNS16"/>
      <sheetName val="SEWELL_Wi16"/>
      <sheetName val="COLON_Cu16"/>
      <sheetName val="COLON_Mo16"/>
      <sheetName val="COLON_As16"/>
      <sheetName val="COLON_CuNS16"/>
      <sheetName val="COLON_Wi16"/>
      <sheetName val="Caract_Met_Cab16"/>
      <sheetName val="Caract_Met_Conc16"/>
      <sheetName val="Div__TTE16"/>
      <sheetName val="Caratula_TTE16"/>
      <sheetName val="Page_15"/>
      <sheetName val="CNC"/>
      <sheetName val="T-8 vC comp"/>
      <sheetName val="TOTAL_Cu17"/>
      <sheetName val="TOTAL_Mo17"/>
      <sheetName val="TOTAL_As17"/>
      <sheetName val="TOTAL_CuNS17"/>
      <sheetName val="TOTAL_Wi17"/>
      <sheetName val="SEWELL_Cu17"/>
      <sheetName val="SEWELL_Mo17"/>
      <sheetName val="SEWELL_As17"/>
      <sheetName val="SEWELL_CuNS17"/>
      <sheetName val="SEWELL_Wi17"/>
      <sheetName val="COLON_Cu17"/>
      <sheetName val="COLON_Mo17"/>
      <sheetName val="COLON_As17"/>
      <sheetName val="COLON_CuNS17"/>
      <sheetName val="COLON_Wi17"/>
      <sheetName val="Caract_Met_Cab17"/>
      <sheetName val="Caract_Met_Conc17"/>
      <sheetName val="Div__TTE17"/>
      <sheetName val="Caratula_TTE17"/>
      <sheetName val="Page_16"/>
      <sheetName val="TOTAL_Cu18"/>
      <sheetName val="TOTAL_Mo18"/>
      <sheetName val="TOTAL_As18"/>
      <sheetName val="TOTAL_CuNS18"/>
      <sheetName val="TOTAL_Wi18"/>
      <sheetName val="SEWELL_Cu18"/>
      <sheetName val="SEWELL_Mo18"/>
      <sheetName val="SEWELL_As18"/>
      <sheetName val="SEWELL_CuNS18"/>
      <sheetName val="SEWELL_Wi18"/>
      <sheetName val="COLON_Cu18"/>
      <sheetName val="COLON_Mo18"/>
      <sheetName val="COLON_As18"/>
      <sheetName val="COLON_CuNS18"/>
      <sheetName val="COLON_Wi18"/>
      <sheetName val="Caract_Met_Cab18"/>
      <sheetName val="Caract_Met_Conc18"/>
      <sheetName val="Div__TTE18"/>
      <sheetName val="Caratula_TTE18"/>
      <sheetName val="Page_17"/>
      <sheetName val="TOTAL_Cu19"/>
      <sheetName val="TOTAL_Mo19"/>
      <sheetName val="TOTAL_As19"/>
      <sheetName val="TOTAL_CuNS19"/>
      <sheetName val="TOTAL_Wi19"/>
      <sheetName val="SEWELL_Cu19"/>
      <sheetName val="SEWELL_Mo19"/>
      <sheetName val="SEWELL_As19"/>
      <sheetName val="SEWELL_CuNS19"/>
      <sheetName val="SEWELL_Wi19"/>
      <sheetName val="COLON_Cu19"/>
      <sheetName val="COLON_Mo19"/>
      <sheetName val="COLON_As19"/>
      <sheetName val="COLON_CuNS19"/>
      <sheetName val="COLON_Wi19"/>
      <sheetName val="Caract_Met_Cab19"/>
      <sheetName val="Caract_Met_Conc19"/>
      <sheetName val="Div__TTE19"/>
      <sheetName val="Caratula_TTE19"/>
      <sheetName val="Page_18"/>
      <sheetName val="T-8_vC_comp"/>
      <sheetName val="TOTAL_Cu21"/>
      <sheetName val="TOTAL_Mo21"/>
      <sheetName val="TOTAL_As21"/>
      <sheetName val="TOTAL_CuNS21"/>
      <sheetName val="TOTAL_Wi21"/>
      <sheetName val="SEWELL_Cu21"/>
      <sheetName val="SEWELL_Mo21"/>
      <sheetName val="SEWELL_As21"/>
      <sheetName val="SEWELL_CuNS21"/>
      <sheetName val="SEWELL_Wi21"/>
      <sheetName val="COLON_Cu21"/>
      <sheetName val="COLON_Mo21"/>
      <sheetName val="COLON_As21"/>
      <sheetName val="COLON_CuNS21"/>
      <sheetName val="COLON_Wi21"/>
      <sheetName val="Caract_Met_Cab21"/>
      <sheetName val="Caract_Met_Conc21"/>
      <sheetName val="Div__TTE21"/>
      <sheetName val="Caratula_TTE21"/>
      <sheetName val="Page_110"/>
      <sheetName val="T-8_vC_comp2"/>
      <sheetName val="TOTAL_Cu20"/>
      <sheetName val="TOTAL_Mo20"/>
      <sheetName val="TOTAL_As20"/>
      <sheetName val="TOTAL_CuNS20"/>
      <sheetName val="TOTAL_Wi20"/>
      <sheetName val="SEWELL_Cu20"/>
      <sheetName val="SEWELL_Mo20"/>
      <sheetName val="SEWELL_As20"/>
      <sheetName val="SEWELL_CuNS20"/>
      <sheetName val="SEWELL_Wi20"/>
      <sheetName val="COLON_Cu20"/>
      <sheetName val="COLON_Mo20"/>
      <sheetName val="COLON_As20"/>
      <sheetName val="COLON_CuNS20"/>
      <sheetName val="COLON_Wi20"/>
      <sheetName val="Caract_Met_Cab20"/>
      <sheetName val="Caract_Met_Conc20"/>
      <sheetName val="Div__TTE20"/>
      <sheetName val="Caratula_TTE20"/>
      <sheetName val="Page_19"/>
      <sheetName val="T-8_vC_comp1"/>
      <sheetName val="B_D_3"/>
      <sheetName val=""/>
      <sheetName val="10241EQLIST"/>
      <sheetName val="10241PIP1ON-SITE"/>
      <sheetName val="TOTAL_Cu22"/>
      <sheetName val="TOTAL_Mo22"/>
      <sheetName val="TOTAL_As22"/>
      <sheetName val="TOTAL_CuNS22"/>
      <sheetName val="TOTAL_Wi22"/>
      <sheetName val="SEWELL_Cu22"/>
      <sheetName val="SEWELL_Mo22"/>
      <sheetName val="SEWELL_As22"/>
      <sheetName val="SEWELL_CuNS22"/>
      <sheetName val="SEWELL_Wi22"/>
      <sheetName val="COLON_Cu22"/>
      <sheetName val="COLON_Mo22"/>
      <sheetName val="COLON_As22"/>
      <sheetName val="COLON_CuNS22"/>
      <sheetName val="COLON_Wi22"/>
      <sheetName val="Caract_Met_Cab22"/>
      <sheetName val="Caract_Met_Conc22"/>
      <sheetName val="Div__TTE22"/>
      <sheetName val="Caratula_TTE22"/>
      <sheetName val="Page_111"/>
      <sheetName val="T-8_vC_comp3"/>
      <sheetName val="impreso"/>
      <sheetName val="GENERAL"/>
      <sheetName val="Tarifas"/>
      <sheetName val="ECO-01A"/>
      <sheetName val="Export PM rev0"/>
      <sheetName val="LOG RFI WEST9"/>
      <sheetName val="Basis"/>
      <sheetName val="ECO-01"/>
      <sheetName val="ECO-02 Rev0"/>
      <sheetName val="ECO-03"/>
      <sheetName val="ECO-04"/>
      <sheetName val="ECO-05"/>
      <sheetName val="ECO-06"/>
      <sheetName val="ECO-07"/>
      <sheetName val="ECO-08"/>
      <sheetName val="ECO-09"/>
      <sheetName val="ECO-10A"/>
      <sheetName val="ECO-10B"/>
      <sheetName val="Rate"/>
      <sheetName val="MH 2do Pqte"/>
      <sheetName val="GP"/>
      <sheetName val="NewSegRes - Restatements"/>
      <sheetName val="PRESUPUESTO"/>
      <sheetName val="TOTAL_Cu23"/>
      <sheetName val="TOTAL_Mo23"/>
      <sheetName val="TOTAL_As23"/>
      <sheetName val="TOTAL_CuNS23"/>
      <sheetName val="TOTAL_Wi23"/>
      <sheetName val="SEWELL_Cu23"/>
      <sheetName val="SEWELL_Mo23"/>
      <sheetName val="SEWELL_As23"/>
      <sheetName val="SEWELL_CuNS23"/>
      <sheetName val="SEWELL_Wi23"/>
      <sheetName val="COLON_Cu23"/>
      <sheetName val="COLON_Mo23"/>
      <sheetName val="COLON_As23"/>
      <sheetName val="COLON_CuNS23"/>
      <sheetName val="COLON_Wi23"/>
      <sheetName val="Caract_Met_Cab23"/>
      <sheetName val="Caract_Met_Conc23"/>
      <sheetName val="Div__TTE23"/>
      <sheetName val="Caratula_TTE23"/>
      <sheetName val="Page_112"/>
      <sheetName val="T-8_vC_comp4"/>
      <sheetName val="TOTAL_Cu24"/>
      <sheetName val="TOTAL_Mo24"/>
      <sheetName val="TOTAL_As24"/>
      <sheetName val="TOTAL_CuNS24"/>
      <sheetName val="TOTAL_Wi24"/>
      <sheetName val="SEWELL_Cu24"/>
      <sheetName val="SEWELL_Mo24"/>
      <sheetName val="SEWELL_As24"/>
      <sheetName val="SEWELL_CuNS24"/>
      <sheetName val="SEWELL_Wi24"/>
      <sheetName val="COLON_Cu24"/>
      <sheetName val="COLON_Mo24"/>
      <sheetName val="COLON_As24"/>
      <sheetName val="COLON_CuNS24"/>
      <sheetName val="COLON_Wi24"/>
      <sheetName val="Caract_Met_Cab24"/>
      <sheetName val="Caract_Met_Conc24"/>
      <sheetName val="Div__TTE24"/>
      <sheetName val="Caratula_TTE24"/>
      <sheetName val="Page_113"/>
      <sheetName val="T-8_vC_comp5"/>
      <sheetName val="TABLA"/>
      <sheetName val="Atch1"/>
      <sheetName val="Hoja1"/>
      <sheetName val="Hoja2"/>
      <sheetName val="Hoja3"/>
      <sheetName val="no borrrar"/>
      <sheetName val="TOTAL_Cu25"/>
      <sheetName val="TOTAL_Mo25"/>
      <sheetName val="TOTAL_As25"/>
      <sheetName val="TOTAL_CuNS25"/>
      <sheetName val="TOTAL_Wi25"/>
      <sheetName val="SEWELL_Cu25"/>
      <sheetName val="SEWELL_Mo25"/>
      <sheetName val="SEWELL_As25"/>
      <sheetName val="SEWELL_CuNS25"/>
      <sheetName val="SEWELL_Wi25"/>
      <sheetName val="COLON_Cu25"/>
      <sheetName val="COLON_Mo25"/>
      <sheetName val="COLON_As25"/>
      <sheetName val="COLON_CuNS25"/>
      <sheetName val="COLON_Wi25"/>
      <sheetName val="Caract_Met_Cab25"/>
      <sheetName val="Caract_Met_Conc25"/>
      <sheetName val="Div__TTE25"/>
      <sheetName val="Caratula_TTE25"/>
      <sheetName val="Page_114"/>
      <sheetName val="T-8_vC_comp6"/>
      <sheetName val="Misc"/>
      <sheetName val="Listas e inputs"/>
      <sheetName val="#¡REF"/>
      <sheetName val="TOTAL_Cu26"/>
      <sheetName val="TOTAL_Mo26"/>
      <sheetName val="TOTAL_As26"/>
      <sheetName val="TOTAL_CuNS26"/>
      <sheetName val="TOTAL_Wi26"/>
      <sheetName val="SEWELL_Cu26"/>
      <sheetName val="SEWELL_Mo26"/>
      <sheetName val="SEWELL_As26"/>
      <sheetName val="SEWELL_CuNS26"/>
      <sheetName val="SEWELL_Wi26"/>
      <sheetName val="COLON_Cu26"/>
      <sheetName val="COLON_Mo26"/>
      <sheetName val="COLON_As26"/>
      <sheetName val="COLON_CuNS26"/>
      <sheetName val="COLON_Wi26"/>
      <sheetName val="Caract_Met_Cab26"/>
      <sheetName val="Caract_Met_Conc26"/>
      <sheetName val="Div__TTE26"/>
      <sheetName val="Caratula_TTE26"/>
      <sheetName val="Page_115"/>
      <sheetName val="T-8_vC_comp7"/>
      <sheetName val="EDP Parada de Planta"/>
      <sheetName val="Provisiones Julio 19 "/>
      <sheetName val="GFF"/>
      <sheetName val="Costo MP"/>
      <sheetName val="Facturacion Codelco jun19"/>
      <sheetName val="EDP 103 JULIO"/>
      <sheetName val="EDP 102 JUNIO"/>
      <sheetName val="Facturacion cttas"/>
      <sheetName val="Ultimos dias contratistas"/>
      <sheetName val="Ultimos días Codelco 16 a 31"/>
      <sheetName val="Facturador cttas jun19"/>
      <sheetName val="Cttas cobros"/>
      <sheetName val="rencst0599"/>
      <sheetName val="RESUMEN EJECUTIVO EAC"/>
      <sheetName val="VARIATION HH BY AREA"/>
      <sheetName val="Cuadro Resumen"/>
      <sheetName val="RESUMEN DANIEL CORDOVA"/>
      <sheetName val="Caratula Aprobacion "/>
      <sheetName val="Detalle"/>
      <sheetName val="Caratula EDP"/>
      <sheetName val="VARIATION SUBCONTRATOS"/>
      <sheetName val="RESUMEN"/>
      <sheetName val="CONTINGENCIA"/>
      <sheetName val="10000 -   Servicio Profesional"/>
      <sheetName val="DATABASE EP"/>
      <sheetName val="60000-Descuentos"/>
      <sheetName val="TR-CON historicas"/>
      <sheetName val="Cont-Profesionales"/>
      <sheetName val="Camionetas"/>
      <sheetName val="ADMIN"/>
      <sheetName val="VENDOR"/>
      <sheetName val="WC"/>
      <sheetName val="HV-GM"/>
      <sheetName val="GERS ago-sep 2019"/>
      <sheetName val="WP"/>
      <sheetName val="RRLL"/>
      <sheetName val="PS"/>
      <sheetName val="BRASS DETALL"/>
      <sheetName val="HSE"/>
      <sheetName val="QA+CD"/>
      <sheetName val="TOP"/>
      <sheetName val="GLA"/>
      <sheetName val="1. Servicio ProfesionalB "/>
      <sheetName val="20000 - Gastos Reemb"/>
      <sheetName val="JAR Review Checklist"/>
      <sheetName val="KPIs"/>
      <sheetName val="Plan Contingenica TOP WC"/>
      <sheetName val="Proportion 5x2"/>
      <sheetName val="Proportion 8x6"/>
      <sheetName val="Checklist"/>
      <sheetName val="Metrados"/>
      <sheetName val="Consideraciones"/>
      <sheetName val="Auxiliar"/>
      <sheetName val="Prog 2004 - Rev.0-5-27-08-03"/>
      <sheetName val="ANALISIS ALQUILER FERREYROS"/>
      <sheetName val="D34jul00A"/>
      <sheetName val="PU"/>
      <sheetName val="TOTAL_Cu27"/>
      <sheetName val="TOTAL_Mo27"/>
      <sheetName val="TOTAL_As27"/>
      <sheetName val="TOTAL_CuNS27"/>
      <sheetName val="TOTAL_Wi27"/>
      <sheetName val="SEWELL_Cu27"/>
      <sheetName val="SEWELL_Mo27"/>
      <sheetName val="SEWELL_As27"/>
      <sheetName val="SEWELL_CuNS27"/>
      <sheetName val="SEWELL_Wi27"/>
      <sheetName val="COLON_Cu27"/>
      <sheetName val="COLON_Mo27"/>
      <sheetName val="COLON_As27"/>
      <sheetName val="COLON_CuNS27"/>
      <sheetName val="COLON_Wi27"/>
      <sheetName val="Caract_Met_Cab27"/>
      <sheetName val="Caract_Met_Conc27"/>
      <sheetName val="Div__TTE27"/>
      <sheetName val="Caratula_TTE27"/>
      <sheetName val="Page_116"/>
      <sheetName val="T-8_vC_comp8"/>
      <sheetName val="Export_PM_rev0"/>
      <sheetName val="Datos"/>
      <sheetName val="MH_2do_Pqte"/>
      <sheetName val="NewSegRes_-_Restatements"/>
      <sheetName val="EDP_Parada_de_Planta"/>
      <sheetName val="Provisiones_Julio_19_"/>
      <sheetName val="Costo_MP"/>
      <sheetName val="Facturacion_Codelco_jun19"/>
      <sheetName val="EDP_103_JULIO"/>
      <sheetName val="EDP_102_JUNIO"/>
      <sheetName val="Facturacion_cttas"/>
      <sheetName val="Ultimos_dias_contratistas"/>
      <sheetName val="Ultimos_días_Codelco_16_a_31"/>
      <sheetName val="Facturador_cttas_jun19"/>
      <sheetName val="Cttas_cobros"/>
      <sheetName val="LOG_RFI_WEST9"/>
      <sheetName val="1) Escondida OBP"/>
      <sheetName val="OBJETIVO 06"/>
      <sheetName val="Parametros"/>
      <sheetName val="CATEXP13"/>
      <sheetName val="Dotación_r0"/>
      <sheetName val="RESUMEN_EJECUTIVO_EAC"/>
      <sheetName val="VARIATION_HH_BY_AREA"/>
      <sheetName val="Cuadro_Resumen"/>
      <sheetName val="RESUMEN_DANIEL_CORDOVA"/>
      <sheetName val="Caratula_Aprobacion_"/>
      <sheetName val="Caratula_EDP"/>
      <sheetName val="VARIATION_SUBCONTRATOS"/>
      <sheetName val="10000_-___Servicio_Profesional"/>
      <sheetName val="DATABASE_EP"/>
      <sheetName val="TR-CON_historicas"/>
      <sheetName val="GERS_ago-sep_2019"/>
      <sheetName val="BRASS_DETALL"/>
      <sheetName val="1__Servicio_ProfesionalB_"/>
      <sheetName val="20000_-_Gastos_Reemb"/>
      <sheetName val="JAR_Review_Checklist"/>
      <sheetName val="Plan_Contingenica_TOP_WC"/>
      <sheetName val="Proportion_5x2"/>
      <sheetName val="Proportion_8x6"/>
      <sheetName val="Valorización Valle"/>
      <sheetName val="100"/>
      <sheetName val="CARTERA DE CONTRATOS"/>
      <sheetName val="PLAN - Gráfica justificaciones"/>
      <sheetName val="Mina"/>
      <sheetName val="acciones correctivas"/>
      <sheetName val="Plan de tránsito"/>
      <sheetName val="N-1 reportados "/>
      <sheetName val="Dialogo de desempeño"/>
      <sheetName val="Tarjetas verdes"/>
      <sheetName val="Gestión del sitio"/>
      <sheetName val="Cumplimiento de plan de gerente"/>
      <sheetName val="Plan de capacitación"/>
      <sheetName val="Observaciones de Conducta"/>
      <sheetName val="SGHP"/>
      <sheetName val="TOTAL_Cu28"/>
      <sheetName val="TOTAL_Mo28"/>
      <sheetName val="TOTAL_As28"/>
      <sheetName val="TOTAL_CuNS28"/>
      <sheetName val="TOTAL_Wi28"/>
      <sheetName val="SEWELL_Cu28"/>
      <sheetName val="SEWELL_Mo28"/>
      <sheetName val="SEWELL_As28"/>
      <sheetName val="SEWELL_CuNS28"/>
      <sheetName val="SEWELL_Wi28"/>
      <sheetName val="COLON_Cu28"/>
      <sheetName val="COLON_Mo28"/>
      <sheetName val="COLON_As28"/>
      <sheetName val="COLON_CuNS28"/>
      <sheetName val="COLON_Wi28"/>
      <sheetName val="Caract_Met_Cab28"/>
      <sheetName val="Caract_Met_Conc28"/>
      <sheetName val="Div__TTE28"/>
      <sheetName val="Caratula_TTE28"/>
      <sheetName val="Page_117"/>
      <sheetName val="T-8_vC_comp9"/>
      <sheetName val="Export_PM_rev01"/>
      <sheetName val="no_borrrar"/>
      <sheetName val="GRAFICO A"/>
      <sheetName val="CURVA GANTT"/>
      <sheetName val="ECO-02_Rev0"/>
      <sheetName val="Listas_e_inputs"/>
      <sheetName val="ANALISIS_ALQUILER_FERREYROS"/>
      <sheetName val="Prog_2004_-_Rev_0-5-27-08-03"/>
      <sheetName val="1)_Escondida_OBP"/>
      <sheetName val="Resources =&gt;"/>
      <sheetName val="Drilling (March16)"/>
      <sheetName val="Geology Model (Jun16)"/>
      <sheetName val="Resource Model v3 (Jun16)"/>
      <sheetName val="Inputs to Resource Optimization"/>
      <sheetName val="Reserves =&gt;"/>
      <sheetName val="Inputs to Reserves Optimization"/>
      <sheetName val="Economics"/>
      <sheetName val="Process"/>
      <sheetName val="Metallurgical"/>
      <sheetName val="Geotech &amp; Pit Design"/>
      <sheetName val="Summary"/>
      <sheetName val="cons15.mm"/>
      <sheetName val="Loading Plan"/>
      <sheetName val="pamp15.mm"/>
      <sheetName val="SCODE"/>
      <sheetName val="CuEq"/>
      <sheetName val="NSRRV Calculation"/>
      <sheetName val="Pit Slope Design"/>
      <sheetName val="Sheet1"/>
      <sheetName val="Mine Schedule - Constraints"/>
      <sheetName val="db"/>
      <sheetName val="share"/>
      <sheetName val="2.1 Curva"/>
      <sheetName val="DashBoard_Datos"/>
      <sheetName val="3+9 2022 ODPL EX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efreshError="1"/>
      <sheetData sheetId="378" refreshError="1"/>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sheetData sheetId="515"/>
      <sheetData sheetId="516"/>
      <sheetData sheetId="517"/>
      <sheetData sheetId="518"/>
      <sheetData sheetId="519"/>
      <sheetData sheetId="520"/>
      <sheetData sheetId="521"/>
      <sheetData sheetId="522"/>
      <sheetData sheetId="523"/>
      <sheetData sheetId="524"/>
      <sheetData sheetId="525" refreshError="1"/>
      <sheetData sheetId="526" refreshError="1"/>
      <sheetData sheetId="527" refreshError="1"/>
      <sheetData sheetId="528" refreshError="1"/>
      <sheetData sheetId="529" refreshError="1"/>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refreshError="1"/>
      <sheetData sheetId="573" refreshError="1"/>
      <sheetData sheetId="574"/>
      <sheetData sheetId="575"/>
      <sheetData sheetId="576"/>
      <sheetData sheetId="577" refreshError="1"/>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refreshError="1"/>
      <sheetData sheetId="600" refreshError="1"/>
      <sheetData sheetId="601" refreshError="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refreshError="1"/>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efreshError="1"/>
      <sheetData sheetId="718"/>
      <sheetData sheetId="719"/>
      <sheetData sheetId="720"/>
      <sheetData sheetId="721" refreshError="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refreshError="1"/>
      <sheetData sheetId="742" refreshError="1"/>
      <sheetData sheetId="743" refreshError="1"/>
      <sheetData sheetId="744"/>
      <sheetData sheetId="745"/>
      <sheetData sheetId="746"/>
      <sheetData sheetId="747"/>
      <sheetData sheetId="748"/>
      <sheetData sheetId="749"/>
      <sheetData sheetId="750"/>
      <sheetData sheetId="751"/>
      <sheetData sheetId="752"/>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refreshError="1"/>
      <sheetData sheetId="807" refreshError="1"/>
      <sheetData sheetId="808" refreshError="1"/>
      <sheetData sheetId="809" refreshError="1"/>
      <sheetData sheetId="81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 borrrar"/>
      <sheetName val="FICHA"/>
      <sheetName val="Hoja1"/>
      <sheetName val="CTTOS"/>
      <sheetName val="LOG RFI WEST9"/>
      <sheetName val="P3"/>
      <sheetName val="NewSegRes - Restatements"/>
    </sheetNames>
    <sheetDataSet>
      <sheetData sheetId="0" refreshError="1">
        <row r="3">
          <cell r="P3" t="str">
            <v>\\jesvarg\pedidos\</v>
          </cell>
        </row>
      </sheetData>
      <sheetData sheetId="1"/>
      <sheetData sheetId="2"/>
      <sheetData sheetId="3"/>
      <sheetData sheetId="4" refreshError="1"/>
      <sheetData sheetId="5" refreshError="1"/>
      <sheetData sheetId="6"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GENERALES"/>
      <sheetName val="CARÁTULA"/>
      <sheetName val="Instrucciones"/>
      <sheetName val="ANT-01A"/>
      <sheetName val="ANT-01B"/>
      <sheetName val="ANT-02A"/>
      <sheetName val="ANT-02B"/>
      <sheetName val="ANT-02C"/>
      <sheetName val="ANT-02D"/>
      <sheetName val="ANT-02E"/>
      <sheetName val="ANT-02F"/>
      <sheetName val="ANT-03A"/>
      <sheetName val="ANT-03B"/>
      <sheetName val="ANT-03C"/>
      <sheetName val="ANT-04"/>
      <sheetName val="ANT-05"/>
      <sheetName val="ANT-06A"/>
      <sheetName val="ANT-06B"/>
      <sheetName val="ANT-06C"/>
      <sheetName val="ANT-06D"/>
      <sheetName val="ANT-06E"/>
      <sheetName val="ANT-07"/>
      <sheetName val="ANT-08"/>
      <sheetName val="ANT-09"/>
      <sheetName val="ANT-10"/>
      <sheetName val="DATOS"/>
      <sheetName val="ANT-11"/>
      <sheetName val="ANT-06F"/>
      <sheetName val="ANT-06G"/>
      <sheetName val="ANT-06 ANEXOS"/>
      <sheetName val="DATOS_GENERALES"/>
      <sheetName val="PLANILLA CUBICACIÓN"/>
      <sheetName val="PLANILLA PPTO"/>
      <sheetName val="Materiales"/>
      <sheetName val="RRHH"/>
      <sheetName val="RESUMEN"/>
      <sheetName val="CONTROL"/>
      <sheetName val="CURVA S"/>
      <sheetName val="control proyecto"/>
      <sheetName val="Curva S2"/>
      <sheetName val="EE.PP"/>
      <sheetName val="Hoja1"/>
      <sheetName val="ECO-00"/>
      <sheetName val="Resumen Final"/>
      <sheetName val="Hoja6"/>
      <sheetName val="Parametros Variables"/>
      <sheetName val="FORM_ ANT CORPORATIVO"/>
      <sheetName val="Datos Semanal"/>
      <sheetName val="Datos Mensual"/>
      <sheetName val="E-01"/>
      <sheetName val="dis"/>
    </sheetNames>
    <sheetDataSet>
      <sheetData sheetId="0">
        <row r="2">
          <cell r="B2" t="str">
            <v>Nombre de la Categoría / Proyecto</v>
          </cell>
        </row>
        <row r="67">
          <cell r="B67" t="str">
            <v>Sí</v>
          </cell>
        </row>
        <row r="68">
          <cell r="B68" t="str">
            <v>No</v>
          </cell>
        </row>
      </sheetData>
      <sheetData sheetId="1"/>
      <sheetData sheetId="2"/>
      <sheetData sheetId="3">
        <row r="13">
          <cell r="H13" t="str">
            <v>OUTOTEC CHILE S.A.</v>
          </cell>
        </row>
      </sheetData>
      <sheetData sheetId="4"/>
      <sheetData sheetId="5"/>
      <sheetData sheetId="6"/>
      <sheetData sheetId="7"/>
      <sheetData sheetId="8"/>
      <sheetData sheetId="9">
        <row r="13">
          <cell r="H13" t="str">
            <v>STEEL FERROVIAL SERVICIOS</v>
          </cell>
        </row>
      </sheetData>
      <sheetData sheetId="10"/>
      <sheetData sheetId="11"/>
      <sheetData sheetId="12"/>
      <sheetData sheetId="13"/>
      <sheetData sheetId="14">
        <row r="20">
          <cell r="C20" t="str">
            <v>ENEL</v>
          </cell>
        </row>
      </sheetData>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1"/>
      <sheetName val="TOTALES"/>
      <sheetName val="AREAS 2002"/>
      <sheetName val="AREAS CONCENTRADORA 2001"/>
      <sheetName val="product"/>
      <sheetName val="Perfo"/>
      <sheetName val="PALAS"/>
      <sheetName val="transporte"/>
      <sheetName val="mov tierra"/>
      <sheetName val="equipo apoyo"/>
      <sheetName val="TABLAS"/>
    </sheetNames>
    <sheetDataSet>
      <sheetData sheetId="0" refreshError="1"/>
      <sheetData sheetId="1" refreshError="1">
        <row r="2">
          <cell r="Z2" t="str">
            <v>TABLA Nº  29</v>
          </cell>
          <cell r="AZ2" t="str">
            <v>TABLA Nº  30</v>
          </cell>
        </row>
        <row r="5">
          <cell r="Z5" t="str">
            <v>INDICADORES DE GASTOS POR PROCESO SEGUN ELEMENTOS</v>
          </cell>
          <cell r="AZ5" t="str">
            <v>INDICADORES DE GASTOS POR PROCESO SEGUN FUNCION PRINCIPAL</v>
          </cell>
        </row>
        <row r="6">
          <cell r="Z6" t="str">
            <v>CASO BASE VIGENTE 2002</v>
          </cell>
          <cell r="AZ6" t="str">
            <v>CASO BASE VIGENTE 2002</v>
          </cell>
        </row>
        <row r="7">
          <cell r="Z7" t="str">
            <v>U.N.A. MINA CONCENTRADORA</v>
          </cell>
          <cell r="AZ7" t="str">
            <v>U.N.A. MINA CONCENTRADORA</v>
          </cell>
        </row>
        <row r="9">
          <cell r="AC9">
            <v>2000</v>
          </cell>
          <cell r="AD9">
            <v>2002</v>
          </cell>
          <cell r="AE9">
            <v>2003</v>
          </cell>
          <cell r="AF9">
            <v>2004</v>
          </cell>
          <cell r="AG9">
            <v>2005</v>
          </cell>
          <cell r="AH9">
            <v>2006</v>
          </cell>
          <cell r="AI9">
            <v>2007</v>
          </cell>
          <cell r="AJ9">
            <v>2008</v>
          </cell>
          <cell r="AK9">
            <v>2009</v>
          </cell>
          <cell r="AL9">
            <v>2010</v>
          </cell>
          <cell r="AM9">
            <v>2011</v>
          </cell>
          <cell r="AN9">
            <v>2012</v>
          </cell>
          <cell r="AO9">
            <v>2013</v>
          </cell>
          <cell r="AP9">
            <v>2014</v>
          </cell>
          <cell r="AQ9">
            <v>2015</v>
          </cell>
          <cell r="AR9">
            <v>2016</v>
          </cell>
          <cell r="AS9">
            <v>2017</v>
          </cell>
          <cell r="AT9">
            <v>2018</v>
          </cell>
          <cell r="AU9">
            <v>2019</v>
          </cell>
          <cell r="AV9">
            <v>2020</v>
          </cell>
          <cell r="AW9">
            <v>2021</v>
          </cell>
          <cell r="AX9">
            <v>2022</v>
          </cell>
          <cell r="BC9">
            <v>2000</v>
          </cell>
          <cell r="BD9">
            <v>2002</v>
          </cell>
          <cell r="BE9">
            <v>2003</v>
          </cell>
          <cell r="BF9">
            <v>2004</v>
          </cell>
          <cell r="BG9">
            <v>2005</v>
          </cell>
          <cell r="BH9">
            <v>2006</v>
          </cell>
          <cell r="BI9">
            <v>2007</v>
          </cell>
          <cell r="BJ9">
            <v>2008</v>
          </cell>
          <cell r="BK9">
            <v>2009</v>
          </cell>
          <cell r="BL9">
            <v>2010</v>
          </cell>
          <cell r="BM9">
            <v>2011</v>
          </cell>
          <cell r="BN9">
            <v>2012</v>
          </cell>
          <cell r="BO9">
            <v>2013</v>
          </cell>
          <cell r="BP9">
            <v>2014</v>
          </cell>
          <cell r="BQ9">
            <v>2015</v>
          </cell>
          <cell r="BR9">
            <v>2016</v>
          </cell>
          <cell r="BS9">
            <v>2017</v>
          </cell>
          <cell r="BT9">
            <v>2018</v>
          </cell>
          <cell r="BU9">
            <v>2019</v>
          </cell>
          <cell r="BV9">
            <v>2020</v>
          </cell>
          <cell r="BW9">
            <v>2021</v>
          </cell>
          <cell r="BX9">
            <v>2022</v>
          </cell>
        </row>
        <row r="10">
          <cell r="Z10" t="str">
            <v xml:space="preserve"> MINA CHUQUI</v>
          </cell>
          <cell r="AZ10" t="str">
            <v xml:space="preserve"> PLANIFICACION</v>
          </cell>
        </row>
        <row r="11">
          <cell r="AA11" t="str">
            <v>REMUNERACIONES</v>
          </cell>
          <cell r="AC11" t="e">
            <v>#REF!</v>
          </cell>
          <cell r="AD11">
            <v>31870</v>
          </cell>
          <cell r="AE11">
            <v>31599</v>
          </cell>
          <cell r="AF11">
            <v>32705</v>
          </cell>
          <cell r="AG11">
            <v>32607</v>
          </cell>
          <cell r="AH11">
            <v>31912</v>
          </cell>
          <cell r="AI11">
            <v>30231</v>
          </cell>
          <cell r="AJ11">
            <v>31332</v>
          </cell>
          <cell r="AK11">
            <v>33075</v>
          </cell>
          <cell r="AL11">
            <v>35983</v>
          </cell>
          <cell r="AM11">
            <v>38710</v>
          </cell>
          <cell r="AN11">
            <v>36744</v>
          </cell>
          <cell r="AO11">
            <v>37009</v>
          </cell>
          <cell r="AP11">
            <v>40466</v>
          </cell>
          <cell r="AQ11">
            <v>27399</v>
          </cell>
          <cell r="AR11">
            <v>24866</v>
          </cell>
          <cell r="AS11">
            <v>23390</v>
          </cell>
          <cell r="AT11">
            <v>21026</v>
          </cell>
          <cell r="AU11">
            <v>15774</v>
          </cell>
          <cell r="AV11">
            <v>10353</v>
          </cell>
          <cell r="AW11">
            <v>8860</v>
          </cell>
          <cell r="AX11">
            <v>6552</v>
          </cell>
        </row>
        <row r="12">
          <cell r="AA12" t="str">
            <v>MATERIALES</v>
          </cell>
          <cell r="AC12" t="e">
            <v>#REF!</v>
          </cell>
          <cell r="AD12">
            <v>28330</v>
          </cell>
          <cell r="AE12">
            <v>27490</v>
          </cell>
          <cell r="AF12">
            <v>29016</v>
          </cell>
          <cell r="AG12">
            <v>28107</v>
          </cell>
          <cell r="AH12">
            <v>26910</v>
          </cell>
          <cell r="AI12">
            <v>26263</v>
          </cell>
          <cell r="AJ12">
            <v>25702</v>
          </cell>
          <cell r="AK12">
            <v>26652</v>
          </cell>
          <cell r="AL12">
            <v>27030</v>
          </cell>
          <cell r="AM12">
            <v>29564</v>
          </cell>
          <cell r="AN12">
            <v>28529</v>
          </cell>
          <cell r="AO12">
            <v>29399</v>
          </cell>
          <cell r="AP12">
            <v>32736</v>
          </cell>
          <cell r="AQ12">
            <v>23657</v>
          </cell>
          <cell r="AR12">
            <v>20253</v>
          </cell>
          <cell r="AS12">
            <v>18093</v>
          </cell>
          <cell r="AT12">
            <v>14573</v>
          </cell>
          <cell r="AU12">
            <v>8682</v>
          </cell>
          <cell r="AV12">
            <v>5907</v>
          </cell>
          <cell r="AW12">
            <v>4330</v>
          </cell>
          <cell r="AX12">
            <v>2018</v>
          </cell>
          <cell r="BA12" t="str">
            <v>OPERACION DIRECTA</v>
          </cell>
          <cell r="BC12" t="e">
            <v>#REF!</v>
          </cell>
          <cell r="BD12">
            <v>2380</v>
          </cell>
          <cell r="BE12">
            <v>2380</v>
          </cell>
          <cell r="BF12">
            <v>2417</v>
          </cell>
          <cell r="BG12">
            <v>2456</v>
          </cell>
          <cell r="BH12">
            <v>2495</v>
          </cell>
          <cell r="BI12">
            <v>2490</v>
          </cell>
          <cell r="BJ12">
            <v>2530</v>
          </cell>
          <cell r="BK12">
            <v>2558</v>
          </cell>
          <cell r="BL12">
            <v>2590</v>
          </cell>
          <cell r="BM12">
            <v>2649</v>
          </cell>
          <cell r="BN12">
            <v>2680</v>
          </cell>
          <cell r="BO12">
            <v>2728</v>
          </cell>
          <cell r="BP12">
            <v>2767</v>
          </cell>
          <cell r="BQ12">
            <v>1698</v>
          </cell>
          <cell r="BR12">
            <v>1656</v>
          </cell>
          <cell r="BS12">
            <v>1651</v>
          </cell>
          <cell r="BT12">
            <v>1640</v>
          </cell>
          <cell r="BU12">
            <v>1613</v>
          </cell>
          <cell r="BV12">
            <v>940</v>
          </cell>
          <cell r="BW12">
            <v>934</v>
          </cell>
          <cell r="BX12">
            <v>868</v>
          </cell>
        </row>
        <row r="13">
          <cell r="AA13" t="str">
            <v>COMBUSTIBLES</v>
          </cell>
          <cell r="AC13" t="e">
            <v>#REF!</v>
          </cell>
          <cell r="AD13">
            <v>33799</v>
          </cell>
          <cell r="AE13">
            <v>38843</v>
          </cell>
          <cell r="AF13">
            <v>39586</v>
          </cell>
          <cell r="AG13">
            <v>33393</v>
          </cell>
          <cell r="AH13">
            <v>33580</v>
          </cell>
          <cell r="AI13">
            <v>24951</v>
          </cell>
          <cell r="AJ13">
            <v>26986</v>
          </cell>
          <cell r="AK13">
            <v>29559</v>
          </cell>
          <cell r="AL13">
            <v>34847</v>
          </cell>
          <cell r="AM13">
            <v>40259</v>
          </cell>
          <cell r="AN13">
            <v>34394</v>
          </cell>
          <cell r="AO13">
            <v>32549</v>
          </cell>
          <cell r="AP13">
            <v>39295</v>
          </cell>
          <cell r="AQ13">
            <v>27437</v>
          </cell>
          <cell r="AR13">
            <v>23771</v>
          </cell>
          <cell r="AS13">
            <v>20594</v>
          </cell>
          <cell r="AT13">
            <v>18192</v>
          </cell>
          <cell r="AU13">
            <v>8806</v>
          </cell>
          <cell r="AV13">
            <v>6514</v>
          </cell>
          <cell r="AW13">
            <v>5425</v>
          </cell>
          <cell r="AX13">
            <v>2808</v>
          </cell>
          <cell r="BA13" t="str">
            <v>MANTENCION Y REPARACION</v>
          </cell>
          <cell r="BC13" t="e">
            <v>#REF!</v>
          </cell>
          <cell r="BD13">
            <v>79</v>
          </cell>
          <cell r="BE13">
            <v>79</v>
          </cell>
          <cell r="BF13">
            <v>79</v>
          </cell>
          <cell r="BG13">
            <v>79</v>
          </cell>
          <cell r="BH13">
            <v>79</v>
          </cell>
          <cell r="BI13">
            <v>68</v>
          </cell>
          <cell r="BJ13">
            <v>68</v>
          </cell>
          <cell r="BK13">
            <v>67</v>
          </cell>
          <cell r="BL13">
            <v>64</v>
          </cell>
          <cell r="BM13">
            <v>64</v>
          </cell>
          <cell r="BN13">
            <v>64</v>
          </cell>
          <cell r="BO13">
            <v>64</v>
          </cell>
          <cell r="BP13">
            <v>64</v>
          </cell>
          <cell r="BQ13">
            <v>49</v>
          </cell>
          <cell r="BR13">
            <v>49</v>
          </cell>
          <cell r="BS13">
            <v>49</v>
          </cell>
          <cell r="BT13">
            <v>49</v>
          </cell>
          <cell r="BU13">
            <v>49</v>
          </cell>
          <cell r="BV13">
            <v>1</v>
          </cell>
          <cell r="BW13">
            <v>1</v>
          </cell>
          <cell r="BX13">
            <v>1</v>
          </cell>
        </row>
        <row r="14">
          <cell r="AA14" t="str">
            <v>SUMINISTROS</v>
          </cell>
          <cell r="AC14" t="e">
            <v>#REF!</v>
          </cell>
          <cell r="AD14">
            <v>5956</v>
          </cell>
          <cell r="AE14">
            <v>6315</v>
          </cell>
          <cell r="AF14">
            <v>6617</v>
          </cell>
          <cell r="AG14">
            <v>6615</v>
          </cell>
          <cell r="AH14">
            <v>6319</v>
          </cell>
          <cell r="AI14">
            <v>6146</v>
          </cell>
          <cell r="AJ14">
            <v>6236</v>
          </cell>
          <cell r="AK14">
            <v>6441</v>
          </cell>
          <cell r="AL14">
            <v>5776</v>
          </cell>
          <cell r="AM14">
            <v>5907</v>
          </cell>
          <cell r="AN14">
            <v>5640</v>
          </cell>
          <cell r="AO14">
            <v>5604</v>
          </cell>
          <cell r="AP14">
            <v>5805</v>
          </cell>
          <cell r="AQ14">
            <v>4132</v>
          </cell>
          <cell r="AR14">
            <v>3499</v>
          </cell>
          <cell r="AS14">
            <v>2819</v>
          </cell>
          <cell r="AT14">
            <v>2351</v>
          </cell>
          <cell r="AU14">
            <v>1581</v>
          </cell>
          <cell r="AV14">
            <v>1346</v>
          </cell>
          <cell r="AW14">
            <v>939</v>
          </cell>
          <cell r="AX14">
            <v>439</v>
          </cell>
          <cell r="BA14" t="str">
            <v>ADMINISTRACION Y APOYO</v>
          </cell>
          <cell r="BC14" t="e">
            <v>#REF!</v>
          </cell>
          <cell r="BD14">
            <v>4267</v>
          </cell>
          <cell r="BE14">
            <v>4992</v>
          </cell>
          <cell r="BF14">
            <v>5542</v>
          </cell>
          <cell r="BG14">
            <v>6516</v>
          </cell>
          <cell r="BH14">
            <v>7190</v>
          </cell>
          <cell r="BI14">
            <v>7429</v>
          </cell>
          <cell r="BJ14">
            <v>7475</v>
          </cell>
          <cell r="BK14">
            <v>7518</v>
          </cell>
          <cell r="BL14">
            <v>7516</v>
          </cell>
          <cell r="BM14">
            <v>7562</v>
          </cell>
          <cell r="BN14">
            <v>7614</v>
          </cell>
          <cell r="BO14">
            <v>7671</v>
          </cell>
          <cell r="BP14">
            <v>7707</v>
          </cell>
          <cell r="BQ14">
            <v>6395</v>
          </cell>
          <cell r="BR14">
            <v>6410</v>
          </cell>
          <cell r="BS14">
            <v>6451</v>
          </cell>
          <cell r="BT14">
            <v>6495</v>
          </cell>
          <cell r="BU14">
            <v>5908</v>
          </cell>
          <cell r="BV14">
            <v>4470</v>
          </cell>
          <cell r="BW14">
            <v>3867</v>
          </cell>
          <cell r="BX14">
            <v>3569</v>
          </cell>
        </row>
        <row r="15">
          <cell r="AA15" t="str">
            <v>SERVICIOS</v>
          </cell>
          <cell r="AC15" t="e">
            <v>#REF!</v>
          </cell>
          <cell r="AD15">
            <v>124226</v>
          </cell>
          <cell r="AE15">
            <v>126352</v>
          </cell>
          <cell r="AF15">
            <v>135614</v>
          </cell>
          <cell r="AG15">
            <v>135982</v>
          </cell>
          <cell r="AH15">
            <v>132642</v>
          </cell>
          <cell r="AI15">
            <v>118766</v>
          </cell>
          <cell r="AJ15">
            <v>120796</v>
          </cell>
          <cell r="AK15">
            <v>123293</v>
          </cell>
          <cell r="AL15">
            <v>115971</v>
          </cell>
          <cell r="AM15">
            <v>120002</v>
          </cell>
          <cell r="AN15">
            <v>122525</v>
          </cell>
          <cell r="AO15">
            <v>130927</v>
          </cell>
          <cell r="AP15">
            <v>148224</v>
          </cell>
          <cell r="AQ15">
            <v>106387</v>
          </cell>
          <cell r="AR15">
            <v>89095</v>
          </cell>
          <cell r="AS15">
            <v>85450</v>
          </cell>
          <cell r="AT15">
            <v>69853</v>
          </cell>
          <cell r="AU15">
            <v>51098</v>
          </cell>
          <cell r="AV15">
            <v>40621</v>
          </cell>
          <cell r="AW15">
            <v>32636</v>
          </cell>
          <cell r="AX15">
            <v>17405</v>
          </cell>
          <cell r="BA15" t="str">
            <v>DEPRECIACION</v>
          </cell>
          <cell r="BC15" t="e">
            <v>#REF!</v>
          </cell>
          <cell r="BD15">
            <v>149</v>
          </cell>
          <cell r="BE15">
            <v>116</v>
          </cell>
          <cell r="BF15">
            <v>95</v>
          </cell>
          <cell r="BG15">
            <v>95</v>
          </cell>
          <cell r="BH15">
            <v>90</v>
          </cell>
          <cell r="BI15">
            <v>86</v>
          </cell>
          <cell r="BJ15">
            <v>86</v>
          </cell>
          <cell r="BK15">
            <v>41</v>
          </cell>
          <cell r="BL15">
            <v>1</v>
          </cell>
          <cell r="BM15">
            <v>1</v>
          </cell>
          <cell r="BN15">
            <v>1</v>
          </cell>
          <cell r="BO15">
            <v>0</v>
          </cell>
          <cell r="BP15">
            <v>0</v>
          </cell>
          <cell r="BQ15">
            <v>0</v>
          </cell>
          <cell r="BR15">
            <v>0</v>
          </cell>
          <cell r="BS15">
            <v>0</v>
          </cell>
          <cell r="BT15">
            <v>0</v>
          </cell>
          <cell r="BU15">
            <v>0</v>
          </cell>
          <cell r="BV15">
            <v>0</v>
          </cell>
          <cell r="BW15">
            <v>0</v>
          </cell>
          <cell r="BX15">
            <v>0</v>
          </cell>
        </row>
        <row r="16">
          <cell r="AA16" t="str">
            <v>OTROS   (Impuestos)</v>
          </cell>
          <cell r="AC16" t="e">
            <v>#REF!</v>
          </cell>
          <cell r="AD16">
            <v>36</v>
          </cell>
          <cell r="AE16">
            <v>40</v>
          </cell>
          <cell r="AF16">
            <v>43</v>
          </cell>
          <cell r="AG16">
            <v>43</v>
          </cell>
          <cell r="AH16">
            <v>43</v>
          </cell>
          <cell r="AI16">
            <v>41</v>
          </cell>
          <cell r="AJ16">
            <v>42</v>
          </cell>
          <cell r="AK16">
            <v>42</v>
          </cell>
          <cell r="AL16">
            <v>42</v>
          </cell>
          <cell r="AM16">
            <v>41</v>
          </cell>
          <cell r="AN16">
            <v>42</v>
          </cell>
          <cell r="AO16">
            <v>41</v>
          </cell>
          <cell r="AP16">
            <v>40</v>
          </cell>
          <cell r="AQ16">
            <v>31</v>
          </cell>
          <cell r="AR16">
            <v>25</v>
          </cell>
          <cell r="AS16">
            <v>21</v>
          </cell>
          <cell r="AT16">
            <v>18</v>
          </cell>
          <cell r="AU16">
            <v>12</v>
          </cell>
          <cell r="AV16">
            <v>10</v>
          </cell>
          <cell r="AW16">
            <v>6</v>
          </cell>
          <cell r="AX16">
            <v>3</v>
          </cell>
          <cell r="BC16" t="str">
            <v xml:space="preserve"> </v>
          </cell>
          <cell r="BD16" t="str">
            <v xml:space="preserve"> </v>
          </cell>
          <cell r="BE16" t="str">
            <v xml:space="preserve"> </v>
          </cell>
          <cell r="BF16" t="str">
            <v xml:space="preserve"> </v>
          </cell>
          <cell r="BG16" t="str">
            <v xml:space="preserve"> </v>
          </cell>
          <cell r="BH16" t="str">
            <v xml:space="preserve"> </v>
          </cell>
          <cell r="BI16" t="str">
            <v xml:space="preserve"> </v>
          </cell>
          <cell r="BJ16" t="str">
            <v xml:space="preserve"> </v>
          </cell>
          <cell r="BK16" t="str">
            <v xml:space="preserve"> </v>
          </cell>
          <cell r="BL16" t="str">
            <v xml:space="preserve"> </v>
          </cell>
          <cell r="BM16" t="str">
            <v xml:space="preserve"> </v>
          </cell>
          <cell r="BN16" t="str">
            <v xml:space="preserve"> </v>
          </cell>
          <cell r="BO16" t="str">
            <v xml:space="preserve"> </v>
          </cell>
          <cell r="BP16" t="str">
            <v xml:space="preserve"> </v>
          </cell>
          <cell r="BQ16" t="str">
            <v xml:space="preserve"> </v>
          </cell>
          <cell r="BR16" t="str">
            <v xml:space="preserve"> </v>
          </cell>
          <cell r="BS16" t="str">
            <v xml:space="preserve"> </v>
          </cell>
          <cell r="BT16" t="str">
            <v xml:space="preserve"> </v>
          </cell>
          <cell r="BU16" t="str">
            <v xml:space="preserve"> </v>
          </cell>
          <cell r="BV16" t="str">
            <v xml:space="preserve"> </v>
          </cell>
          <cell r="BW16" t="str">
            <v xml:space="preserve"> </v>
          </cell>
          <cell r="BX16" t="str">
            <v xml:space="preserve"> </v>
          </cell>
        </row>
        <row r="17">
          <cell r="AA17" t="str">
            <v>DEPRECIACION</v>
          </cell>
          <cell r="AC17" t="e">
            <v>#REF!</v>
          </cell>
          <cell r="AD17">
            <v>31886</v>
          </cell>
          <cell r="AE17">
            <v>41564</v>
          </cell>
          <cell r="AF17">
            <v>45738</v>
          </cell>
          <cell r="AG17">
            <v>48182</v>
          </cell>
          <cell r="AH17">
            <v>47376</v>
          </cell>
          <cell r="AI17">
            <v>47205</v>
          </cell>
          <cell r="AJ17">
            <v>45926</v>
          </cell>
          <cell r="AK17">
            <v>46105</v>
          </cell>
          <cell r="AL17">
            <v>50767</v>
          </cell>
          <cell r="AM17">
            <v>50939</v>
          </cell>
          <cell r="AN17">
            <v>49813</v>
          </cell>
          <cell r="AO17">
            <v>42105</v>
          </cell>
          <cell r="AP17">
            <v>40101</v>
          </cell>
          <cell r="AQ17">
            <v>39485</v>
          </cell>
          <cell r="AR17">
            <v>37463</v>
          </cell>
          <cell r="AS17">
            <v>37163</v>
          </cell>
          <cell r="AT17">
            <v>35436</v>
          </cell>
          <cell r="AU17">
            <v>31711</v>
          </cell>
          <cell r="AV17">
            <v>17906</v>
          </cell>
          <cell r="AW17">
            <v>8229</v>
          </cell>
          <cell r="AX17">
            <v>3942</v>
          </cell>
          <cell r="AZ17" t="str">
            <v>TOTAL</v>
          </cell>
          <cell r="BC17" t="e">
            <v>#REF!</v>
          </cell>
          <cell r="BD17">
            <v>6875</v>
          </cell>
          <cell r="BE17">
            <v>7567</v>
          </cell>
          <cell r="BF17">
            <v>8133</v>
          </cell>
          <cell r="BG17">
            <v>9146</v>
          </cell>
          <cell r="BH17">
            <v>9854</v>
          </cell>
          <cell r="BI17">
            <v>10073</v>
          </cell>
          <cell r="BJ17">
            <v>10159</v>
          </cell>
          <cell r="BK17">
            <v>10184</v>
          </cell>
          <cell r="BL17">
            <v>10171</v>
          </cell>
          <cell r="BM17">
            <v>10276</v>
          </cell>
          <cell r="BN17">
            <v>10359</v>
          </cell>
          <cell r="BO17">
            <v>10463</v>
          </cell>
          <cell r="BP17">
            <v>10538</v>
          </cell>
          <cell r="BQ17">
            <v>8142</v>
          </cell>
          <cell r="BR17">
            <v>8115</v>
          </cell>
          <cell r="BS17">
            <v>8151</v>
          </cell>
          <cell r="BT17">
            <v>8184</v>
          </cell>
          <cell r="BU17">
            <v>7570</v>
          </cell>
          <cell r="BV17">
            <v>5411</v>
          </cell>
          <cell r="BW17">
            <v>4802</v>
          </cell>
          <cell r="BX17">
            <v>4438</v>
          </cell>
        </row>
        <row r="18">
          <cell r="Z18" t="str">
            <v>TOTAL</v>
          </cell>
          <cell r="AC18" t="e">
            <v>#REF!</v>
          </cell>
          <cell r="AD18">
            <v>256103</v>
          </cell>
          <cell r="AE18">
            <v>272203</v>
          </cell>
          <cell r="AF18">
            <v>289319</v>
          </cell>
          <cell r="AG18">
            <v>284929</v>
          </cell>
          <cell r="AH18">
            <v>278782</v>
          </cell>
          <cell r="AI18">
            <v>253603</v>
          </cell>
          <cell r="AJ18">
            <v>257020</v>
          </cell>
          <cell r="AK18">
            <v>265167</v>
          </cell>
          <cell r="AL18">
            <v>270416</v>
          </cell>
          <cell r="AM18">
            <v>285422</v>
          </cell>
          <cell r="AN18">
            <v>277687</v>
          </cell>
          <cell r="AO18">
            <v>277634</v>
          </cell>
          <cell r="AP18">
            <v>306667</v>
          </cell>
          <cell r="AQ18">
            <v>228528</v>
          </cell>
          <cell r="AR18">
            <v>198972</v>
          </cell>
          <cell r="AS18">
            <v>187530</v>
          </cell>
          <cell r="AT18">
            <v>161449</v>
          </cell>
          <cell r="AU18">
            <v>117664</v>
          </cell>
          <cell r="AV18">
            <v>82657</v>
          </cell>
          <cell r="AW18">
            <v>60425</v>
          </cell>
          <cell r="AX18">
            <v>33167</v>
          </cell>
        </row>
        <row r="20">
          <cell r="AZ20" t="str">
            <v xml:space="preserve"> MINA RAJO ABIERTO</v>
          </cell>
        </row>
        <row r="21">
          <cell r="Z21" t="str">
            <v xml:space="preserve"> PLANIFICACION</v>
          </cell>
        </row>
        <row r="22">
          <cell r="AA22" t="str">
            <v>REMUNERACIONES</v>
          </cell>
          <cell r="AC22" t="e">
            <v>#REF!</v>
          </cell>
          <cell r="AD22">
            <v>1836</v>
          </cell>
          <cell r="AE22">
            <v>1873</v>
          </cell>
          <cell r="AF22">
            <v>1910</v>
          </cell>
          <cell r="AG22">
            <v>1949</v>
          </cell>
          <cell r="AH22">
            <v>1988</v>
          </cell>
          <cell r="AI22">
            <v>2027</v>
          </cell>
          <cell r="AJ22">
            <v>2068</v>
          </cell>
          <cell r="AK22">
            <v>2109</v>
          </cell>
          <cell r="AL22">
            <v>2152</v>
          </cell>
          <cell r="AM22">
            <v>2195</v>
          </cell>
          <cell r="AN22">
            <v>2238</v>
          </cell>
          <cell r="AO22">
            <v>2283</v>
          </cell>
          <cell r="AP22">
            <v>2329</v>
          </cell>
          <cell r="AQ22">
            <v>1282</v>
          </cell>
          <cell r="AR22">
            <v>1308</v>
          </cell>
          <cell r="AS22">
            <v>1334</v>
          </cell>
          <cell r="AT22">
            <v>1361</v>
          </cell>
          <cell r="AU22">
            <v>1388</v>
          </cell>
          <cell r="AV22">
            <v>766</v>
          </cell>
          <cell r="AW22">
            <v>781</v>
          </cell>
          <cell r="AX22">
            <v>797</v>
          </cell>
          <cell r="BA22" t="str">
            <v>OPERACION DIRECTA</v>
          </cell>
          <cell r="BC22" t="e">
            <v>#REF!</v>
          </cell>
          <cell r="BD22">
            <v>121503</v>
          </cell>
          <cell r="BE22">
            <v>127520</v>
          </cell>
          <cell r="BF22">
            <v>132150</v>
          </cell>
          <cell r="BG22">
            <v>124968</v>
          </cell>
          <cell r="BH22">
            <v>122902</v>
          </cell>
          <cell r="BI22">
            <v>110827</v>
          </cell>
          <cell r="BJ22">
            <v>113855</v>
          </cell>
          <cell r="BK22">
            <v>119223</v>
          </cell>
          <cell r="BL22">
            <v>127063</v>
          </cell>
          <cell r="BM22">
            <v>137389</v>
          </cell>
          <cell r="BN22">
            <v>128482</v>
          </cell>
          <cell r="BO22">
            <v>127484</v>
          </cell>
          <cell r="BP22">
            <v>140800</v>
          </cell>
          <cell r="BQ22">
            <v>99255</v>
          </cell>
          <cell r="BR22">
            <v>86375</v>
          </cell>
          <cell r="BS22">
            <v>76857</v>
          </cell>
          <cell r="BT22">
            <v>66848</v>
          </cell>
          <cell r="BU22">
            <v>42754</v>
          </cell>
          <cell r="BV22">
            <v>30041</v>
          </cell>
          <cell r="BW22">
            <v>23996</v>
          </cell>
          <cell r="BX22">
            <v>14140</v>
          </cell>
        </row>
        <row r="23">
          <cell r="AA23" t="str">
            <v>MATERIALES</v>
          </cell>
          <cell r="AC23" t="e">
            <v>#REF!</v>
          </cell>
          <cell r="AD23">
            <v>50</v>
          </cell>
          <cell r="AE23">
            <v>50</v>
          </cell>
          <cell r="AF23">
            <v>50</v>
          </cell>
          <cell r="AG23">
            <v>50</v>
          </cell>
          <cell r="AH23">
            <v>50</v>
          </cell>
          <cell r="AI23">
            <v>46</v>
          </cell>
          <cell r="AJ23">
            <v>46</v>
          </cell>
          <cell r="AK23">
            <v>44</v>
          </cell>
          <cell r="AL23">
            <v>44</v>
          </cell>
          <cell r="AM23">
            <v>45</v>
          </cell>
          <cell r="AN23">
            <v>44</v>
          </cell>
          <cell r="AO23">
            <v>44</v>
          </cell>
          <cell r="AP23">
            <v>44</v>
          </cell>
          <cell r="AQ23">
            <v>43</v>
          </cell>
          <cell r="AR23">
            <v>35</v>
          </cell>
          <cell r="AS23">
            <v>31</v>
          </cell>
          <cell r="AT23">
            <v>27</v>
          </cell>
          <cell r="AU23">
            <v>21</v>
          </cell>
          <cell r="AV23">
            <v>17</v>
          </cell>
          <cell r="AW23">
            <v>15</v>
          </cell>
          <cell r="AX23">
            <v>5</v>
          </cell>
          <cell r="BA23" t="str">
            <v>MANTENCION Y REPARACION</v>
          </cell>
          <cell r="BC23" t="e">
            <v>#REF!</v>
          </cell>
          <cell r="BD23">
            <v>97998</v>
          </cell>
          <cell r="BE23">
            <v>98942</v>
          </cell>
          <cell r="BF23">
            <v>107396</v>
          </cell>
          <cell r="BG23">
            <v>107631</v>
          </cell>
          <cell r="BH23">
            <v>104673</v>
          </cell>
          <cell r="BI23">
            <v>91881</v>
          </cell>
          <cell r="BJ23">
            <v>93726</v>
          </cell>
          <cell r="BK23">
            <v>96305</v>
          </cell>
          <cell r="BL23">
            <v>89060</v>
          </cell>
          <cell r="BM23">
            <v>93622</v>
          </cell>
          <cell r="BN23">
            <v>95917</v>
          </cell>
          <cell r="BO23">
            <v>104586</v>
          </cell>
          <cell r="BP23">
            <v>122395</v>
          </cell>
          <cell r="BQ23">
            <v>87673</v>
          </cell>
          <cell r="BR23">
            <v>73218</v>
          </cell>
          <cell r="BS23">
            <v>71664</v>
          </cell>
          <cell r="BT23">
            <v>57326</v>
          </cell>
          <cell r="BU23">
            <v>41513</v>
          </cell>
          <cell r="BV23">
            <v>33818</v>
          </cell>
          <cell r="BW23">
            <v>27420</v>
          </cell>
          <cell r="BX23">
            <v>14501</v>
          </cell>
        </row>
        <row r="24">
          <cell r="AA24" t="str">
            <v>COMBUSTIBLES</v>
          </cell>
          <cell r="AC24" t="e">
            <v>#REF!</v>
          </cell>
          <cell r="AD24">
            <v>12</v>
          </cell>
          <cell r="AE24">
            <v>12</v>
          </cell>
          <cell r="AF24">
            <v>12</v>
          </cell>
          <cell r="AG24">
            <v>12</v>
          </cell>
          <cell r="AH24">
            <v>12</v>
          </cell>
          <cell r="AI24">
            <v>11</v>
          </cell>
          <cell r="AJ24">
            <v>11</v>
          </cell>
          <cell r="AK24">
            <v>11</v>
          </cell>
          <cell r="AL24">
            <v>10</v>
          </cell>
          <cell r="AM24">
            <v>11</v>
          </cell>
          <cell r="AN24">
            <v>11</v>
          </cell>
          <cell r="AO24">
            <v>11</v>
          </cell>
          <cell r="AP24">
            <v>10</v>
          </cell>
          <cell r="AQ24">
            <v>10</v>
          </cell>
          <cell r="AR24">
            <v>8</v>
          </cell>
          <cell r="AS24">
            <v>8</v>
          </cell>
          <cell r="AT24">
            <v>6</v>
          </cell>
          <cell r="AU24">
            <v>5</v>
          </cell>
          <cell r="AV24">
            <v>4</v>
          </cell>
          <cell r="AW24">
            <v>4</v>
          </cell>
          <cell r="AX24">
            <v>1</v>
          </cell>
          <cell r="BA24" t="str">
            <v>ADMINISTRACION Y APOYO</v>
          </cell>
          <cell r="BC24" t="e">
            <v>#REF!</v>
          </cell>
          <cell r="BD24">
            <v>4716</v>
          </cell>
          <cell r="BE24">
            <v>4177</v>
          </cell>
          <cell r="BF24">
            <v>4035</v>
          </cell>
          <cell r="BG24">
            <v>4148</v>
          </cell>
          <cell r="BH24">
            <v>3831</v>
          </cell>
          <cell r="BI24">
            <v>3690</v>
          </cell>
          <cell r="BJ24">
            <v>3513</v>
          </cell>
          <cell r="BK24">
            <v>3534</v>
          </cell>
          <cell r="BL24">
            <v>3526</v>
          </cell>
          <cell r="BM24">
            <v>3472</v>
          </cell>
          <cell r="BN24">
            <v>3475</v>
          </cell>
          <cell r="BO24">
            <v>3459</v>
          </cell>
          <cell r="BP24">
            <v>3371</v>
          </cell>
          <cell r="BQ24">
            <v>2115</v>
          </cell>
          <cell r="BR24">
            <v>1916</v>
          </cell>
          <cell r="BS24">
            <v>1846</v>
          </cell>
          <cell r="BT24">
            <v>1839</v>
          </cell>
          <cell r="BU24">
            <v>1686</v>
          </cell>
          <cell r="BV24">
            <v>892</v>
          </cell>
          <cell r="BW24">
            <v>780</v>
          </cell>
          <cell r="BX24">
            <v>584</v>
          </cell>
        </row>
        <row r="25">
          <cell r="AA25" t="str">
            <v>SUMINISTROS</v>
          </cell>
          <cell r="AC25" t="e">
            <v>#REF!</v>
          </cell>
          <cell r="AD25">
            <v>37</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BA25" t="str">
            <v>DEPRECIACION</v>
          </cell>
          <cell r="BC25" t="e">
            <v>#REF!</v>
          </cell>
          <cell r="BD25">
            <v>31886</v>
          </cell>
          <cell r="BE25">
            <v>41564</v>
          </cell>
          <cell r="BF25">
            <v>45738</v>
          </cell>
          <cell r="BG25">
            <v>48182</v>
          </cell>
          <cell r="BH25">
            <v>47376</v>
          </cell>
          <cell r="BI25">
            <v>47205</v>
          </cell>
          <cell r="BJ25">
            <v>45926</v>
          </cell>
          <cell r="BK25">
            <v>46105</v>
          </cell>
          <cell r="BL25">
            <v>50767</v>
          </cell>
          <cell r="BM25">
            <v>50939</v>
          </cell>
          <cell r="BN25">
            <v>49813</v>
          </cell>
          <cell r="BO25">
            <v>42105</v>
          </cell>
          <cell r="BP25">
            <v>40101</v>
          </cell>
          <cell r="BQ25">
            <v>39485</v>
          </cell>
          <cell r="BR25">
            <v>37463</v>
          </cell>
          <cell r="BS25">
            <v>37163</v>
          </cell>
          <cell r="BT25">
            <v>35436</v>
          </cell>
          <cell r="BU25">
            <v>31711</v>
          </cell>
          <cell r="BV25">
            <v>17906</v>
          </cell>
          <cell r="BW25">
            <v>8229</v>
          </cell>
          <cell r="BX25">
            <v>3942</v>
          </cell>
        </row>
        <row r="26">
          <cell r="AA26" t="str">
            <v>SERVICIOS</v>
          </cell>
          <cell r="AC26" t="e">
            <v>#REF!</v>
          </cell>
          <cell r="AD26">
            <v>4791</v>
          </cell>
          <cell r="AE26">
            <v>5516</v>
          </cell>
          <cell r="AF26">
            <v>6066</v>
          </cell>
          <cell r="AG26">
            <v>7040</v>
          </cell>
          <cell r="AH26">
            <v>7714</v>
          </cell>
          <cell r="AI26">
            <v>7903</v>
          </cell>
          <cell r="AJ26">
            <v>7948</v>
          </cell>
          <cell r="AK26">
            <v>7979</v>
          </cell>
          <cell r="AL26">
            <v>7964</v>
          </cell>
          <cell r="AM26">
            <v>8024</v>
          </cell>
          <cell r="AN26">
            <v>8065</v>
          </cell>
          <cell r="AO26">
            <v>8125</v>
          </cell>
          <cell r="AP26">
            <v>8155</v>
          </cell>
          <cell r="AQ26">
            <v>6807</v>
          </cell>
          <cell r="AR26">
            <v>6764</v>
          </cell>
          <cell r="AS26">
            <v>6778</v>
          </cell>
          <cell r="AT26">
            <v>6790</v>
          </cell>
          <cell r="AU26">
            <v>6156</v>
          </cell>
          <cell r="AV26">
            <v>4624</v>
          </cell>
          <cell r="AW26">
            <v>4002</v>
          </cell>
          <cell r="AX26">
            <v>3635</v>
          </cell>
          <cell r="BC26" t="str">
            <v xml:space="preserve"> </v>
          </cell>
          <cell r="BD26" t="str">
            <v xml:space="preserve"> </v>
          </cell>
          <cell r="BE26" t="str">
            <v xml:space="preserve"> </v>
          </cell>
          <cell r="BF26" t="str">
            <v xml:space="preserve"> </v>
          </cell>
          <cell r="BG26" t="str">
            <v xml:space="preserve"> </v>
          </cell>
          <cell r="BH26" t="str">
            <v xml:space="preserve"> </v>
          </cell>
          <cell r="BI26" t="str">
            <v xml:space="preserve"> </v>
          </cell>
          <cell r="BJ26" t="str">
            <v xml:space="preserve"> </v>
          </cell>
          <cell r="BK26" t="str">
            <v xml:space="preserve"> </v>
          </cell>
          <cell r="BL26" t="str">
            <v xml:space="preserve"> </v>
          </cell>
          <cell r="BM26" t="str">
            <v xml:space="preserve"> </v>
          </cell>
          <cell r="BN26" t="str">
            <v xml:space="preserve"> </v>
          </cell>
          <cell r="BO26" t="str">
            <v xml:space="preserve"> </v>
          </cell>
          <cell r="BP26" t="str">
            <v xml:space="preserve"> </v>
          </cell>
          <cell r="BQ26" t="str">
            <v xml:space="preserve"> </v>
          </cell>
          <cell r="BR26" t="str">
            <v xml:space="preserve"> </v>
          </cell>
          <cell r="BS26" t="str">
            <v xml:space="preserve"> </v>
          </cell>
          <cell r="BT26" t="str">
            <v xml:space="preserve"> </v>
          </cell>
          <cell r="BU26" t="str">
            <v xml:space="preserve"> </v>
          </cell>
          <cell r="BV26" t="str">
            <v xml:space="preserve"> </v>
          </cell>
          <cell r="BW26" t="str">
            <v xml:space="preserve"> </v>
          </cell>
          <cell r="BX26" t="str">
            <v xml:space="preserve"> </v>
          </cell>
        </row>
        <row r="27">
          <cell r="AA27" t="str">
            <v>OTROS</v>
          </cell>
          <cell r="AZ27" t="str">
            <v>TOTAL</v>
          </cell>
          <cell r="BC27" t="e">
            <v>#REF!</v>
          </cell>
          <cell r="BD27">
            <v>256103</v>
          </cell>
          <cell r="BE27">
            <v>272203</v>
          </cell>
          <cell r="BF27">
            <v>289319</v>
          </cell>
          <cell r="BG27">
            <v>284929</v>
          </cell>
          <cell r="BH27">
            <v>278782</v>
          </cell>
          <cell r="BI27">
            <v>253603</v>
          </cell>
          <cell r="BJ27">
            <v>257020</v>
          </cell>
          <cell r="BK27">
            <v>265167</v>
          </cell>
          <cell r="BL27">
            <v>270416</v>
          </cell>
          <cell r="BM27">
            <v>285422</v>
          </cell>
          <cell r="BN27">
            <v>277687</v>
          </cell>
          <cell r="BO27">
            <v>277634</v>
          </cell>
          <cell r="BP27">
            <v>306667</v>
          </cell>
          <cell r="BQ27">
            <v>228528</v>
          </cell>
          <cell r="BR27">
            <v>198972</v>
          </cell>
          <cell r="BS27">
            <v>187530</v>
          </cell>
          <cell r="BT27">
            <v>161449</v>
          </cell>
          <cell r="BU27">
            <v>117664</v>
          </cell>
          <cell r="BV27">
            <v>82657</v>
          </cell>
          <cell r="BW27">
            <v>60425</v>
          </cell>
          <cell r="BX27">
            <v>33167</v>
          </cell>
        </row>
        <row r="28">
          <cell r="AA28" t="str">
            <v>DEPRECIACION</v>
          </cell>
          <cell r="AC28" t="e">
            <v>#REF!</v>
          </cell>
          <cell r="AD28">
            <v>149</v>
          </cell>
          <cell r="AE28">
            <v>116</v>
          </cell>
          <cell r="AF28">
            <v>95</v>
          </cell>
          <cell r="AG28">
            <v>95</v>
          </cell>
          <cell r="AH28">
            <v>90</v>
          </cell>
          <cell r="AI28">
            <v>86</v>
          </cell>
          <cell r="AJ28">
            <v>86</v>
          </cell>
          <cell r="AK28">
            <v>41</v>
          </cell>
          <cell r="AL28">
            <v>1</v>
          </cell>
          <cell r="AM28">
            <v>1</v>
          </cell>
          <cell r="AN28">
            <v>1</v>
          </cell>
          <cell r="AO28">
            <v>0</v>
          </cell>
          <cell r="AP28">
            <v>0</v>
          </cell>
          <cell r="AQ28">
            <v>0</v>
          </cell>
          <cell r="AR28">
            <v>0</v>
          </cell>
          <cell r="AS28">
            <v>0</v>
          </cell>
          <cell r="AT28">
            <v>0</v>
          </cell>
          <cell r="AU28">
            <v>0</v>
          </cell>
          <cell r="AV28">
            <v>0</v>
          </cell>
          <cell r="AW28">
            <v>0</v>
          </cell>
          <cell r="AX28">
            <v>0</v>
          </cell>
        </row>
        <row r="29">
          <cell r="Z29" t="str">
            <v>TOTAL</v>
          </cell>
          <cell r="AC29" t="e">
            <v>#REF!</v>
          </cell>
          <cell r="AD29">
            <v>6875</v>
          </cell>
          <cell r="AE29">
            <v>7567</v>
          </cell>
          <cell r="AF29">
            <v>8133</v>
          </cell>
          <cell r="AG29">
            <v>9146</v>
          </cell>
          <cell r="AH29">
            <v>9854</v>
          </cell>
          <cell r="AI29">
            <v>10073</v>
          </cell>
          <cell r="AJ29">
            <v>10159</v>
          </cell>
          <cell r="AK29">
            <v>10184</v>
          </cell>
          <cell r="AL29">
            <v>10171</v>
          </cell>
          <cell r="AM29">
            <v>10276</v>
          </cell>
          <cell r="AN29">
            <v>10359</v>
          </cell>
          <cell r="AO29">
            <v>10463</v>
          </cell>
          <cell r="AP29">
            <v>10538</v>
          </cell>
          <cell r="AQ29">
            <v>8142</v>
          </cell>
          <cell r="AR29">
            <v>8115</v>
          </cell>
          <cell r="AS29">
            <v>8151</v>
          </cell>
          <cell r="AT29">
            <v>8184</v>
          </cell>
          <cell r="AU29">
            <v>7570</v>
          </cell>
          <cell r="AV29">
            <v>5411</v>
          </cell>
          <cell r="AW29">
            <v>4802</v>
          </cell>
          <cell r="AX29">
            <v>4438</v>
          </cell>
        </row>
        <row r="30">
          <cell r="AZ30" t="str">
            <v>ADMINISTRACION</v>
          </cell>
        </row>
        <row r="32">
          <cell r="Z32" t="str">
            <v>ADMINISTRACION</v>
          </cell>
          <cell r="BA32" t="str">
            <v>OPERACION DIRECTA</v>
          </cell>
          <cell r="BC32" t="e">
            <v>#REF!</v>
          </cell>
          <cell r="BD32">
            <v>5069</v>
          </cell>
          <cell r="BE32">
            <v>5527</v>
          </cell>
          <cell r="BF32">
            <v>5762</v>
          </cell>
          <cell r="BG32">
            <v>5792</v>
          </cell>
          <cell r="BH32">
            <v>5723</v>
          </cell>
          <cell r="BI32">
            <v>5449</v>
          </cell>
          <cell r="BJ32">
            <v>5427</v>
          </cell>
          <cell r="BK32">
            <v>5575</v>
          </cell>
          <cell r="BL32">
            <v>5598</v>
          </cell>
          <cell r="BM32">
            <v>5791</v>
          </cell>
          <cell r="BN32">
            <v>5541</v>
          </cell>
          <cell r="BO32">
            <v>5552</v>
          </cell>
          <cell r="BP32">
            <v>11138</v>
          </cell>
          <cell r="BQ32">
            <v>10073</v>
          </cell>
          <cell r="BR32">
            <v>6341</v>
          </cell>
          <cell r="BS32">
            <v>6009</v>
          </cell>
          <cell r="BT32">
            <v>4090</v>
          </cell>
          <cell r="BU32">
            <v>6973</v>
          </cell>
          <cell r="BV32">
            <v>11158</v>
          </cell>
          <cell r="BW32">
            <v>14115</v>
          </cell>
          <cell r="BX32">
            <v>2940</v>
          </cell>
        </row>
        <row r="33">
          <cell r="AA33" t="str">
            <v>REMUNERACIONES</v>
          </cell>
          <cell r="AC33" t="e">
            <v>#REF!</v>
          </cell>
          <cell r="AD33">
            <v>1235</v>
          </cell>
          <cell r="AE33">
            <v>1260</v>
          </cell>
          <cell r="AF33">
            <v>1285</v>
          </cell>
          <cell r="AG33">
            <v>1311</v>
          </cell>
          <cell r="AH33">
            <v>1337</v>
          </cell>
          <cell r="AI33">
            <v>1364</v>
          </cell>
          <cell r="AJ33">
            <v>1391</v>
          </cell>
          <cell r="AK33">
            <v>1418</v>
          </cell>
          <cell r="AL33">
            <v>1447</v>
          </cell>
          <cell r="AM33">
            <v>1476</v>
          </cell>
          <cell r="AN33">
            <v>1506</v>
          </cell>
          <cell r="AO33">
            <v>1536</v>
          </cell>
          <cell r="AP33">
            <v>1567</v>
          </cell>
          <cell r="AQ33">
            <v>970</v>
          </cell>
          <cell r="AR33">
            <v>990</v>
          </cell>
          <cell r="AS33">
            <v>1010</v>
          </cell>
          <cell r="AT33">
            <v>1029</v>
          </cell>
          <cell r="AU33">
            <v>1051</v>
          </cell>
          <cell r="AV33">
            <v>1006</v>
          </cell>
          <cell r="AW33">
            <v>1026</v>
          </cell>
          <cell r="AX33">
            <v>1047</v>
          </cell>
          <cell r="BA33" t="str">
            <v>MANTENCION Y REPARACION</v>
          </cell>
          <cell r="BC33" t="e">
            <v>#REF!</v>
          </cell>
          <cell r="BD33">
            <v>34</v>
          </cell>
          <cell r="BE33">
            <v>34</v>
          </cell>
          <cell r="BF33">
            <v>34</v>
          </cell>
          <cell r="BG33">
            <v>34</v>
          </cell>
          <cell r="BH33">
            <v>34</v>
          </cell>
          <cell r="BI33">
            <v>30</v>
          </cell>
          <cell r="BJ33">
            <v>30</v>
          </cell>
          <cell r="BK33">
            <v>30</v>
          </cell>
          <cell r="BL33">
            <v>29</v>
          </cell>
          <cell r="BM33">
            <v>29</v>
          </cell>
          <cell r="BN33">
            <v>29</v>
          </cell>
          <cell r="BO33">
            <v>29</v>
          </cell>
          <cell r="BP33">
            <v>29</v>
          </cell>
          <cell r="BQ33">
            <v>22</v>
          </cell>
          <cell r="BR33">
            <v>22</v>
          </cell>
          <cell r="BS33">
            <v>22</v>
          </cell>
          <cell r="BT33">
            <v>22</v>
          </cell>
          <cell r="BU33">
            <v>22</v>
          </cell>
          <cell r="BV33">
            <v>1</v>
          </cell>
          <cell r="BW33">
            <v>1</v>
          </cell>
          <cell r="BX33">
            <v>1</v>
          </cell>
        </row>
        <row r="34">
          <cell r="AA34" t="str">
            <v>MATERIALES</v>
          </cell>
          <cell r="AC34" t="e">
            <v>#REF!</v>
          </cell>
          <cell r="AD34">
            <v>170</v>
          </cell>
          <cell r="AE34">
            <v>170</v>
          </cell>
          <cell r="AF34">
            <v>170</v>
          </cell>
          <cell r="AG34">
            <v>170</v>
          </cell>
          <cell r="AH34">
            <v>170</v>
          </cell>
          <cell r="AI34">
            <v>156</v>
          </cell>
          <cell r="AJ34">
            <v>156</v>
          </cell>
          <cell r="AK34">
            <v>151</v>
          </cell>
          <cell r="AL34">
            <v>148</v>
          </cell>
          <cell r="AM34">
            <v>155</v>
          </cell>
          <cell r="AN34">
            <v>150</v>
          </cell>
          <cell r="AO34">
            <v>151</v>
          </cell>
          <cell r="AP34">
            <v>148</v>
          </cell>
          <cell r="AQ34">
            <v>145</v>
          </cell>
          <cell r="AR34">
            <v>119</v>
          </cell>
          <cell r="AS34">
            <v>107</v>
          </cell>
          <cell r="AT34">
            <v>92</v>
          </cell>
          <cell r="AU34">
            <v>70</v>
          </cell>
          <cell r="AV34">
            <v>59</v>
          </cell>
          <cell r="AW34">
            <v>50</v>
          </cell>
          <cell r="AX34">
            <v>19</v>
          </cell>
          <cell r="BA34" t="str">
            <v>ADMINISTRACION Y APOYO</v>
          </cell>
          <cell r="BC34" t="e">
            <v>#REF!</v>
          </cell>
          <cell r="BD34">
            <v>3720</v>
          </cell>
          <cell r="BE34">
            <v>3604</v>
          </cell>
          <cell r="BF34">
            <v>3529</v>
          </cell>
          <cell r="BG34">
            <v>3524</v>
          </cell>
          <cell r="BH34">
            <v>3542</v>
          </cell>
          <cell r="BI34">
            <v>3454</v>
          </cell>
          <cell r="BJ34">
            <v>3439</v>
          </cell>
          <cell r="BK34">
            <v>3462</v>
          </cell>
          <cell r="BL34">
            <v>3449</v>
          </cell>
          <cell r="BM34">
            <v>3427</v>
          </cell>
          <cell r="BN34">
            <v>3438</v>
          </cell>
          <cell r="BO34">
            <v>3449</v>
          </cell>
          <cell r="BP34">
            <v>3467</v>
          </cell>
          <cell r="BQ34">
            <v>3236</v>
          </cell>
          <cell r="BR34">
            <v>3185</v>
          </cell>
          <cell r="BS34">
            <v>3209</v>
          </cell>
          <cell r="BT34">
            <v>3251</v>
          </cell>
          <cell r="BU34">
            <v>3286</v>
          </cell>
          <cell r="BV34">
            <v>2938</v>
          </cell>
          <cell r="BW34">
            <v>2797</v>
          </cell>
          <cell r="BX34">
            <v>2757</v>
          </cell>
        </row>
        <row r="35">
          <cell r="AA35" t="str">
            <v>COMBUSTIBLES</v>
          </cell>
          <cell r="AC35" t="e">
            <v>#REF!</v>
          </cell>
          <cell r="AD35">
            <v>37</v>
          </cell>
          <cell r="AE35">
            <v>37</v>
          </cell>
          <cell r="AF35">
            <v>37</v>
          </cell>
          <cell r="AG35">
            <v>37</v>
          </cell>
          <cell r="AH35">
            <v>37</v>
          </cell>
          <cell r="AI35">
            <v>36</v>
          </cell>
          <cell r="AJ35">
            <v>36</v>
          </cell>
          <cell r="AK35">
            <v>36</v>
          </cell>
          <cell r="AL35">
            <v>36</v>
          </cell>
          <cell r="AM35">
            <v>36</v>
          </cell>
          <cell r="AN35">
            <v>36</v>
          </cell>
          <cell r="AO35">
            <v>36</v>
          </cell>
          <cell r="AP35">
            <v>36</v>
          </cell>
          <cell r="AQ35">
            <v>32</v>
          </cell>
          <cell r="AR35">
            <v>26</v>
          </cell>
          <cell r="AS35">
            <v>23</v>
          </cell>
          <cell r="AT35">
            <v>20</v>
          </cell>
          <cell r="AU35">
            <v>15</v>
          </cell>
          <cell r="AV35">
            <v>12</v>
          </cell>
          <cell r="AW35">
            <v>11</v>
          </cell>
          <cell r="AX35">
            <v>4</v>
          </cell>
          <cell r="BA35" t="str">
            <v>DEPRECIACION</v>
          </cell>
          <cell r="BC35" t="e">
            <v>#REF!</v>
          </cell>
          <cell r="BD35">
            <v>4492</v>
          </cell>
          <cell r="BE35">
            <v>2610</v>
          </cell>
          <cell r="BF35">
            <v>1933</v>
          </cell>
          <cell r="BG35">
            <v>1814</v>
          </cell>
          <cell r="BH35">
            <v>403</v>
          </cell>
          <cell r="BI35">
            <v>202</v>
          </cell>
          <cell r="BJ35">
            <v>202</v>
          </cell>
          <cell r="BK35">
            <v>202</v>
          </cell>
          <cell r="BL35">
            <v>202</v>
          </cell>
          <cell r="BM35">
            <v>202</v>
          </cell>
          <cell r="BN35">
            <v>202</v>
          </cell>
          <cell r="BO35">
            <v>201</v>
          </cell>
          <cell r="BP35">
            <v>200</v>
          </cell>
          <cell r="BQ35">
            <v>200</v>
          </cell>
          <cell r="BR35">
            <v>200</v>
          </cell>
          <cell r="BS35">
            <v>200</v>
          </cell>
          <cell r="BT35">
            <v>200</v>
          </cell>
          <cell r="BU35">
            <v>200</v>
          </cell>
          <cell r="BV35">
            <v>200</v>
          </cell>
          <cell r="BW35">
            <v>0</v>
          </cell>
          <cell r="BX35">
            <v>0</v>
          </cell>
        </row>
        <row r="36">
          <cell r="AA36" t="str">
            <v>SUMINISTROS</v>
          </cell>
          <cell r="AC36" t="e">
            <v>#REF!</v>
          </cell>
          <cell r="AD36">
            <v>2061</v>
          </cell>
          <cell r="AE36">
            <v>2494</v>
          </cell>
          <cell r="AF36">
            <v>2704</v>
          </cell>
          <cell r="AG36">
            <v>2708</v>
          </cell>
          <cell r="AH36">
            <v>2613</v>
          </cell>
          <cell r="AI36">
            <v>2493</v>
          </cell>
          <cell r="AJ36">
            <v>2446</v>
          </cell>
          <cell r="AK36">
            <v>2597</v>
          </cell>
          <cell r="AL36">
            <v>2647</v>
          </cell>
          <cell r="AM36">
            <v>2776</v>
          </cell>
          <cell r="AN36">
            <v>2522</v>
          </cell>
          <cell r="AO36">
            <v>2497</v>
          </cell>
          <cell r="AP36">
            <v>2726</v>
          </cell>
          <cell r="AQ36">
            <v>1742</v>
          </cell>
          <cell r="AR36">
            <v>1565</v>
          </cell>
          <cell r="AS36">
            <v>1023</v>
          </cell>
          <cell r="AT36">
            <v>820</v>
          </cell>
          <cell r="AU36">
            <v>497</v>
          </cell>
          <cell r="AV36">
            <v>329</v>
          </cell>
          <cell r="AW36">
            <v>239</v>
          </cell>
          <cell r="AX36">
            <v>120</v>
          </cell>
          <cell r="BC36" t="str">
            <v xml:space="preserve"> </v>
          </cell>
          <cell r="BD36" t="str">
            <v xml:space="preserve"> </v>
          </cell>
          <cell r="BE36" t="str">
            <v xml:space="preserve"> </v>
          </cell>
          <cell r="BF36" t="str">
            <v xml:space="preserve"> </v>
          </cell>
          <cell r="BG36" t="str">
            <v xml:space="preserve"> </v>
          </cell>
          <cell r="BH36" t="str">
            <v xml:space="preserve"> </v>
          </cell>
          <cell r="BI36" t="str">
            <v xml:space="preserve"> </v>
          </cell>
          <cell r="BJ36" t="str">
            <v xml:space="preserve"> </v>
          </cell>
          <cell r="BK36" t="str">
            <v xml:space="preserve"> </v>
          </cell>
          <cell r="BL36" t="str">
            <v xml:space="preserve"> </v>
          </cell>
          <cell r="BM36" t="str">
            <v xml:space="preserve"> </v>
          </cell>
          <cell r="BN36" t="str">
            <v xml:space="preserve"> </v>
          </cell>
          <cell r="BO36" t="str">
            <v xml:space="preserve"> </v>
          </cell>
          <cell r="BP36" t="str">
            <v xml:space="preserve"> </v>
          </cell>
          <cell r="BQ36" t="str">
            <v xml:space="preserve"> </v>
          </cell>
          <cell r="BR36" t="str">
            <v xml:space="preserve"> </v>
          </cell>
          <cell r="BS36" t="str">
            <v xml:space="preserve"> </v>
          </cell>
          <cell r="BT36" t="str">
            <v xml:space="preserve"> </v>
          </cell>
          <cell r="BU36" t="str">
            <v xml:space="preserve"> </v>
          </cell>
          <cell r="BV36" t="str">
            <v xml:space="preserve"> </v>
          </cell>
          <cell r="BW36" t="str">
            <v xml:space="preserve"> </v>
          </cell>
          <cell r="BX36" t="str">
            <v xml:space="preserve"> </v>
          </cell>
        </row>
        <row r="37">
          <cell r="AA37" t="str">
            <v>SERVICIOS</v>
          </cell>
          <cell r="AC37" t="e">
            <v>#REF!</v>
          </cell>
          <cell r="AD37">
            <v>5320</v>
          </cell>
          <cell r="AE37">
            <v>5204</v>
          </cell>
          <cell r="AF37">
            <v>5129</v>
          </cell>
          <cell r="AG37">
            <v>5124</v>
          </cell>
          <cell r="AH37">
            <v>5142</v>
          </cell>
          <cell r="AI37">
            <v>4884</v>
          </cell>
          <cell r="AJ37">
            <v>4867</v>
          </cell>
          <cell r="AK37">
            <v>4865</v>
          </cell>
          <cell r="AL37">
            <v>4798</v>
          </cell>
          <cell r="AM37">
            <v>4804</v>
          </cell>
          <cell r="AN37">
            <v>4794</v>
          </cell>
          <cell r="AO37">
            <v>4810</v>
          </cell>
          <cell r="AP37">
            <v>10157</v>
          </cell>
          <cell r="AQ37">
            <v>10442</v>
          </cell>
          <cell r="AR37">
            <v>6848</v>
          </cell>
          <cell r="AS37">
            <v>7077</v>
          </cell>
          <cell r="AT37">
            <v>5402</v>
          </cell>
          <cell r="AU37">
            <v>8648</v>
          </cell>
          <cell r="AV37">
            <v>12691</v>
          </cell>
          <cell r="AW37">
            <v>15587</v>
          </cell>
          <cell r="AX37">
            <v>4508</v>
          </cell>
          <cell r="AZ37" t="str">
            <v>TOTAL</v>
          </cell>
          <cell r="BC37" t="e">
            <v>#REF!</v>
          </cell>
          <cell r="BD37">
            <v>13315</v>
          </cell>
          <cell r="BE37">
            <v>11775</v>
          </cell>
          <cell r="BF37">
            <v>11258</v>
          </cell>
          <cell r="BG37">
            <v>11164</v>
          </cell>
          <cell r="BH37">
            <v>9702</v>
          </cell>
          <cell r="BI37">
            <v>9135</v>
          </cell>
          <cell r="BJ37">
            <v>9098</v>
          </cell>
          <cell r="BK37">
            <v>9269</v>
          </cell>
          <cell r="BL37">
            <v>9278</v>
          </cell>
          <cell r="BM37">
            <v>9449</v>
          </cell>
          <cell r="BN37">
            <v>9210</v>
          </cell>
          <cell r="BO37">
            <v>9231</v>
          </cell>
          <cell r="BP37">
            <v>14834</v>
          </cell>
          <cell r="BQ37">
            <v>13531</v>
          </cell>
          <cell r="BR37">
            <v>9748</v>
          </cell>
          <cell r="BS37">
            <v>9440</v>
          </cell>
          <cell r="BT37">
            <v>7563</v>
          </cell>
          <cell r="BU37">
            <v>10481</v>
          </cell>
          <cell r="BV37">
            <v>14297</v>
          </cell>
          <cell r="BW37">
            <v>16913</v>
          </cell>
          <cell r="BX37">
            <v>5698</v>
          </cell>
        </row>
        <row r="38">
          <cell r="AA38" t="str">
            <v xml:space="preserve">OTROS  </v>
          </cell>
        </row>
        <row r="39">
          <cell r="AA39" t="str">
            <v>DEPRECIACION</v>
          </cell>
          <cell r="AC39" t="e">
            <v>#REF!</v>
          </cell>
          <cell r="AD39">
            <v>4492</v>
          </cell>
          <cell r="AE39">
            <v>2610</v>
          </cell>
          <cell r="AF39">
            <v>1933</v>
          </cell>
          <cell r="AG39">
            <v>1814</v>
          </cell>
          <cell r="AH39">
            <v>403</v>
          </cell>
          <cell r="AI39">
            <v>202</v>
          </cell>
          <cell r="AJ39">
            <v>202</v>
          </cell>
          <cell r="AK39">
            <v>202</v>
          </cell>
          <cell r="AL39">
            <v>202</v>
          </cell>
          <cell r="AM39">
            <v>202</v>
          </cell>
          <cell r="AN39">
            <v>202</v>
          </cell>
          <cell r="AO39">
            <v>201</v>
          </cell>
          <cell r="AP39">
            <v>200</v>
          </cell>
          <cell r="AQ39">
            <v>200</v>
          </cell>
          <cell r="AR39">
            <v>200</v>
          </cell>
          <cell r="AS39">
            <v>200</v>
          </cell>
          <cell r="AT39">
            <v>200</v>
          </cell>
          <cell r="AU39">
            <v>200</v>
          </cell>
          <cell r="AV39">
            <v>200</v>
          </cell>
          <cell r="AW39">
            <v>0</v>
          </cell>
          <cell r="AX39">
            <v>0</v>
          </cell>
        </row>
        <row r="40">
          <cell r="Z40" t="str">
            <v>TOTAL</v>
          </cell>
          <cell r="AC40" t="e">
            <v>#REF!</v>
          </cell>
          <cell r="AD40">
            <v>13315</v>
          </cell>
          <cell r="AE40">
            <v>11775</v>
          </cell>
          <cell r="AF40">
            <v>11258</v>
          </cell>
          <cell r="AG40">
            <v>11164</v>
          </cell>
          <cell r="AH40">
            <v>9702</v>
          </cell>
          <cell r="AI40">
            <v>9135</v>
          </cell>
          <cell r="AJ40">
            <v>9098</v>
          </cell>
          <cell r="AK40">
            <v>9269</v>
          </cell>
          <cell r="AL40">
            <v>9278</v>
          </cell>
          <cell r="AM40">
            <v>9449</v>
          </cell>
          <cell r="AN40">
            <v>9210</v>
          </cell>
          <cell r="AO40">
            <v>9231</v>
          </cell>
          <cell r="AP40">
            <v>14834</v>
          </cell>
          <cell r="AQ40">
            <v>13531</v>
          </cell>
          <cell r="AR40">
            <v>9748</v>
          </cell>
          <cell r="AS40">
            <v>9440</v>
          </cell>
          <cell r="AT40">
            <v>7563</v>
          </cell>
          <cell r="AU40">
            <v>10481</v>
          </cell>
          <cell r="AV40">
            <v>14297</v>
          </cell>
          <cell r="AW40">
            <v>16913</v>
          </cell>
          <cell r="AX40">
            <v>5698</v>
          </cell>
          <cell r="AZ40" t="str">
            <v>TABLA Nº  36</v>
          </cell>
        </row>
        <row r="43">
          <cell r="AZ43" t="str">
            <v>INDICADORES DE GASTOS POR PROCESO SEGUN FUNCION PRINCIPAL</v>
          </cell>
        </row>
        <row r="44">
          <cell r="AZ44" t="str">
            <v>CASO BASE VIGENTE 2002</v>
          </cell>
        </row>
        <row r="45">
          <cell r="AZ45" t="str">
            <v>U.N.A. MINA CONCENTRADORA</v>
          </cell>
        </row>
        <row r="47">
          <cell r="BC47">
            <v>2000</v>
          </cell>
          <cell r="BD47">
            <v>2002</v>
          </cell>
          <cell r="BE47">
            <v>2003</v>
          </cell>
          <cell r="BF47">
            <v>2004</v>
          </cell>
          <cell r="BG47">
            <v>2005</v>
          </cell>
          <cell r="BH47">
            <v>2006</v>
          </cell>
          <cell r="BI47">
            <v>2007</v>
          </cell>
          <cell r="BJ47">
            <v>2008</v>
          </cell>
          <cell r="BK47">
            <v>2009</v>
          </cell>
          <cell r="BL47">
            <v>2010</v>
          </cell>
          <cell r="BM47">
            <v>2011</v>
          </cell>
          <cell r="BN47">
            <v>2012</v>
          </cell>
          <cell r="BO47">
            <v>2013</v>
          </cell>
          <cell r="BP47">
            <v>2014</v>
          </cell>
          <cell r="BQ47">
            <v>2015</v>
          </cell>
          <cell r="BR47">
            <v>2016</v>
          </cell>
          <cell r="BS47">
            <v>2017</v>
          </cell>
          <cell r="BT47">
            <v>2018</v>
          </cell>
          <cell r="BU47">
            <v>2019</v>
          </cell>
          <cell r="BV47">
            <v>2020</v>
          </cell>
          <cell r="BW47">
            <v>2021</v>
          </cell>
          <cell r="BX47">
            <v>2022</v>
          </cell>
        </row>
        <row r="48">
          <cell r="AZ48" t="str">
            <v xml:space="preserve"> CONCENTRACION</v>
          </cell>
        </row>
        <row r="50">
          <cell r="BA50" t="str">
            <v>OPERACION DIRECTA</v>
          </cell>
          <cell r="BC50" t="e">
            <v>#REF!</v>
          </cell>
          <cell r="BD50">
            <v>136661</v>
          </cell>
          <cell r="BE50">
            <v>118279</v>
          </cell>
          <cell r="BF50">
            <v>121150</v>
          </cell>
          <cell r="BG50">
            <v>119020</v>
          </cell>
          <cell r="BH50">
            <v>119259</v>
          </cell>
          <cell r="BI50">
            <v>120133</v>
          </cell>
          <cell r="BJ50">
            <v>121590</v>
          </cell>
          <cell r="BK50">
            <v>122148</v>
          </cell>
          <cell r="BL50">
            <v>116106</v>
          </cell>
          <cell r="BM50">
            <v>115766</v>
          </cell>
          <cell r="BN50">
            <v>115583</v>
          </cell>
          <cell r="BO50">
            <v>116176</v>
          </cell>
          <cell r="BP50">
            <v>116460</v>
          </cell>
          <cell r="BQ50">
            <v>115620</v>
          </cell>
          <cell r="BR50">
            <v>115667</v>
          </cell>
          <cell r="BS50">
            <v>115524</v>
          </cell>
          <cell r="BT50">
            <v>115503</v>
          </cell>
          <cell r="BU50">
            <v>115793</v>
          </cell>
          <cell r="BV50">
            <v>115363</v>
          </cell>
          <cell r="BW50">
            <v>110937</v>
          </cell>
          <cell r="BX50">
            <v>107497</v>
          </cell>
        </row>
        <row r="51">
          <cell r="BA51" t="str">
            <v>MANTENCION Y REPARACION</v>
          </cell>
          <cell r="BC51" t="e">
            <v>#REF!</v>
          </cell>
          <cell r="BD51">
            <v>33802</v>
          </cell>
          <cell r="BE51">
            <v>33664</v>
          </cell>
          <cell r="BF51">
            <v>33082</v>
          </cell>
          <cell r="BG51">
            <v>32417</v>
          </cell>
          <cell r="BH51">
            <v>32097</v>
          </cell>
          <cell r="BI51">
            <v>31819</v>
          </cell>
          <cell r="BJ51">
            <v>31571</v>
          </cell>
          <cell r="BK51">
            <v>31338</v>
          </cell>
          <cell r="BL51">
            <v>31100</v>
          </cell>
          <cell r="BM51">
            <v>31221</v>
          </cell>
          <cell r="BN51">
            <v>31371</v>
          </cell>
          <cell r="BO51">
            <v>31190</v>
          </cell>
          <cell r="BP51">
            <v>31271</v>
          </cell>
          <cell r="BQ51">
            <v>31513</v>
          </cell>
          <cell r="BR51">
            <v>31257</v>
          </cell>
          <cell r="BS51">
            <v>31421</v>
          </cell>
          <cell r="BT51">
            <v>31621</v>
          </cell>
          <cell r="BU51">
            <v>31482</v>
          </cell>
          <cell r="BV51">
            <v>31597</v>
          </cell>
          <cell r="BW51">
            <v>31664</v>
          </cell>
          <cell r="BX51">
            <v>31408</v>
          </cell>
        </row>
        <row r="52">
          <cell r="BA52" t="str">
            <v>ADMINISTRACION Y APOYO</v>
          </cell>
          <cell r="BC52" t="e">
            <v>#REF!</v>
          </cell>
          <cell r="BD52">
            <v>2326</v>
          </cell>
          <cell r="BE52">
            <v>2064</v>
          </cell>
          <cell r="BF52">
            <v>2000</v>
          </cell>
          <cell r="BG52">
            <v>1918</v>
          </cell>
          <cell r="BH52">
            <v>1893</v>
          </cell>
          <cell r="BI52">
            <v>1861</v>
          </cell>
          <cell r="BJ52">
            <v>1832</v>
          </cell>
          <cell r="BK52">
            <v>1826</v>
          </cell>
          <cell r="BL52">
            <v>1798</v>
          </cell>
          <cell r="BM52">
            <v>1785</v>
          </cell>
          <cell r="BN52">
            <v>1802</v>
          </cell>
          <cell r="BO52">
            <v>1816</v>
          </cell>
          <cell r="BP52">
            <v>1749</v>
          </cell>
          <cell r="BQ52">
            <v>1865</v>
          </cell>
          <cell r="BR52">
            <v>1758</v>
          </cell>
          <cell r="BS52">
            <v>1774</v>
          </cell>
          <cell r="BT52">
            <v>1829</v>
          </cell>
          <cell r="BU52">
            <v>1860</v>
          </cell>
          <cell r="BV52">
            <v>1814</v>
          </cell>
          <cell r="BW52">
            <v>1713</v>
          </cell>
          <cell r="BX52">
            <v>1481</v>
          </cell>
        </row>
        <row r="53">
          <cell r="BA53" t="str">
            <v>DEPRECIACION</v>
          </cell>
          <cell r="BC53" t="e">
            <v>#REF!</v>
          </cell>
          <cell r="BD53">
            <v>16636.524000000001</v>
          </cell>
          <cell r="BE53">
            <v>27092.572</v>
          </cell>
          <cell r="BF53">
            <v>36872.299999999996</v>
          </cell>
          <cell r="BG53">
            <v>36248.690999999999</v>
          </cell>
          <cell r="BH53">
            <v>37605.629000000001</v>
          </cell>
          <cell r="BI53">
            <v>39076.390999999996</v>
          </cell>
          <cell r="BJ53">
            <v>31759.933999999997</v>
          </cell>
          <cell r="BK53">
            <v>24573.362000000005</v>
          </cell>
          <cell r="BL53">
            <v>23340.499</v>
          </cell>
          <cell r="BM53">
            <v>23178.561999999998</v>
          </cell>
          <cell r="BN53">
            <v>21470.998</v>
          </cell>
          <cell r="BO53">
            <v>16983.477999999999</v>
          </cell>
          <cell r="BP53">
            <v>12122.85</v>
          </cell>
          <cell r="BQ53">
            <v>11723.032999999999</v>
          </cell>
          <cell r="BR53">
            <v>9468.2980000000007</v>
          </cell>
          <cell r="BS53">
            <v>9310.7350000000006</v>
          </cell>
          <cell r="BT53">
            <v>8460.3240000000005</v>
          </cell>
          <cell r="BU53">
            <v>7448.472999999999</v>
          </cell>
          <cell r="BV53">
            <v>6122.4249999999993</v>
          </cell>
          <cell r="BW53">
            <v>6031.2030000000004</v>
          </cell>
          <cell r="BX53">
            <v>4974.6440000000002</v>
          </cell>
        </row>
        <row r="54">
          <cell r="BC54" t="str">
            <v xml:space="preserve"> </v>
          </cell>
          <cell r="BD54" t="str">
            <v xml:space="preserve"> </v>
          </cell>
          <cell r="BE54" t="str">
            <v xml:space="preserve"> </v>
          </cell>
          <cell r="BF54" t="str">
            <v xml:space="preserve"> </v>
          </cell>
          <cell r="BG54" t="str">
            <v xml:space="preserve"> </v>
          </cell>
          <cell r="BH54" t="str">
            <v xml:space="preserve"> </v>
          </cell>
          <cell r="BI54" t="str">
            <v xml:space="preserve"> </v>
          </cell>
          <cell r="BJ54" t="str">
            <v xml:space="preserve"> </v>
          </cell>
          <cell r="BK54" t="str">
            <v xml:space="preserve"> </v>
          </cell>
          <cell r="BL54" t="str">
            <v xml:space="preserve"> </v>
          </cell>
          <cell r="BM54" t="str">
            <v xml:space="preserve"> </v>
          </cell>
          <cell r="BN54" t="str">
            <v xml:space="preserve"> </v>
          </cell>
          <cell r="BO54" t="str">
            <v xml:space="preserve"> </v>
          </cell>
          <cell r="BP54" t="str">
            <v xml:space="preserve"> </v>
          </cell>
          <cell r="BQ54" t="str">
            <v xml:space="preserve"> </v>
          </cell>
          <cell r="BR54" t="str">
            <v xml:space="preserve"> </v>
          </cell>
          <cell r="BS54" t="str">
            <v xml:space="preserve"> </v>
          </cell>
          <cell r="BT54" t="str">
            <v xml:space="preserve"> </v>
          </cell>
          <cell r="BU54" t="str">
            <v xml:space="preserve"> </v>
          </cell>
          <cell r="BV54" t="str">
            <v xml:space="preserve"> </v>
          </cell>
          <cell r="BW54" t="str">
            <v xml:space="preserve"> </v>
          </cell>
          <cell r="BX54" t="str">
            <v xml:space="preserve"> </v>
          </cell>
        </row>
        <row r="55">
          <cell r="AZ55" t="str">
            <v>TOTAL</v>
          </cell>
          <cell r="BC55" t="e">
            <v>#REF!</v>
          </cell>
          <cell r="BD55">
            <v>189425.524</v>
          </cell>
          <cell r="BE55">
            <v>181099.57199999999</v>
          </cell>
          <cell r="BF55">
            <v>193104.3</v>
          </cell>
          <cell r="BG55">
            <v>189603.69099999999</v>
          </cell>
          <cell r="BH55">
            <v>190854.62900000002</v>
          </cell>
          <cell r="BI55">
            <v>192889.391</v>
          </cell>
          <cell r="BJ55">
            <v>186752.93400000001</v>
          </cell>
          <cell r="BK55">
            <v>179885.36199999999</v>
          </cell>
          <cell r="BL55">
            <v>172344.49900000001</v>
          </cell>
          <cell r="BM55">
            <v>171950.56200000001</v>
          </cell>
          <cell r="BN55">
            <v>170226.99799999999</v>
          </cell>
          <cell r="BO55">
            <v>166165.478</v>
          </cell>
          <cell r="BP55">
            <v>161602.85</v>
          </cell>
          <cell r="BQ55">
            <v>160721.033</v>
          </cell>
          <cell r="BR55">
            <v>158150.29800000001</v>
          </cell>
          <cell r="BS55">
            <v>158029.73499999999</v>
          </cell>
          <cell r="BT55">
            <v>157413.32399999999</v>
          </cell>
          <cell r="BU55">
            <v>156583.473</v>
          </cell>
          <cell r="BV55">
            <v>154896.42499999999</v>
          </cell>
          <cell r="BW55">
            <v>150345.20300000001</v>
          </cell>
          <cell r="BX55">
            <v>145360.644</v>
          </cell>
        </row>
        <row r="59">
          <cell r="AZ59" t="str">
            <v>SUBPRODUCTOS</v>
          </cell>
        </row>
        <row r="61">
          <cell r="BA61" t="str">
            <v>OPERACION DIRECTA</v>
          </cell>
          <cell r="BC61" t="e">
            <v>#REF!</v>
          </cell>
          <cell r="BD61">
            <v>14710</v>
          </cell>
          <cell r="BE61">
            <v>14141</v>
          </cell>
          <cell r="BF61">
            <v>15007</v>
          </cell>
          <cell r="BG61">
            <v>14838</v>
          </cell>
          <cell r="BH61">
            <v>14278</v>
          </cell>
          <cell r="BI61">
            <v>14186</v>
          </cell>
          <cell r="BJ61">
            <v>14265</v>
          </cell>
          <cell r="BK61">
            <v>14290</v>
          </cell>
          <cell r="BL61">
            <v>13740</v>
          </cell>
          <cell r="BM61">
            <v>13772</v>
          </cell>
          <cell r="BN61">
            <v>13827</v>
          </cell>
          <cell r="BO61">
            <v>13865</v>
          </cell>
          <cell r="BP61">
            <v>13938</v>
          </cell>
          <cell r="BQ61">
            <v>12998</v>
          </cell>
          <cell r="BR61">
            <v>13049</v>
          </cell>
          <cell r="BS61">
            <v>13061</v>
          </cell>
          <cell r="BT61">
            <v>13130</v>
          </cell>
          <cell r="BU61">
            <v>13169</v>
          </cell>
          <cell r="BV61">
            <v>11383</v>
          </cell>
          <cell r="BW61">
            <v>10829</v>
          </cell>
          <cell r="BX61">
            <v>10575</v>
          </cell>
        </row>
        <row r="62">
          <cell r="BA62" t="str">
            <v>MANTENCION Y REPARACION</v>
          </cell>
          <cell r="BC62" t="e">
            <v>#REF!</v>
          </cell>
          <cell r="BD62">
            <v>5567</v>
          </cell>
          <cell r="BE62">
            <v>5470</v>
          </cell>
          <cell r="BF62">
            <v>5404</v>
          </cell>
          <cell r="BG62">
            <v>5385</v>
          </cell>
          <cell r="BH62">
            <v>5356</v>
          </cell>
          <cell r="BI62">
            <v>5342</v>
          </cell>
          <cell r="BJ62">
            <v>5333</v>
          </cell>
          <cell r="BK62">
            <v>5367</v>
          </cell>
          <cell r="BL62">
            <v>5353</v>
          </cell>
          <cell r="BM62">
            <v>5390</v>
          </cell>
          <cell r="BN62">
            <v>5433</v>
          </cell>
          <cell r="BO62">
            <v>5443</v>
          </cell>
          <cell r="BP62">
            <v>5467</v>
          </cell>
          <cell r="BQ62">
            <v>5537</v>
          </cell>
          <cell r="BR62">
            <v>5517</v>
          </cell>
          <cell r="BS62">
            <v>5567</v>
          </cell>
          <cell r="BT62">
            <v>5646</v>
          </cell>
          <cell r="BU62">
            <v>5642</v>
          </cell>
          <cell r="BV62">
            <v>5676</v>
          </cell>
          <cell r="BW62">
            <v>5700</v>
          </cell>
          <cell r="BX62">
            <v>5616</v>
          </cell>
        </row>
        <row r="63">
          <cell r="BA63" t="str">
            <v>ADMINISTRACION Y APOYO</v>
          </cell>
          <cell r="BC63" t="e">
            <v>#REF!</v>
          </cell>
          <cell r="BD63">
            <v>713</v>
          </cell>
          <cell r="BE63">
            <v>629</v>
          </cell>
          <cell r="BF63">
            <v>613</v>
          </cell>
          <cell r="BG63">
            <v>624</v>
          </cell>
          <cell r="BH63">
            <v>613</v>
          </cell>
          <cell r="BI63">
            <v>601</v>
          </cell>
          <cell r="BJ63">
            <v>598</v>
          </cell>
          <cell r="BK63">
            <v>598</v>
          </cell>
          <cell r="BL63">
            <v>587</v>
          </cell>
          <cell r="BM63">
            <v>584</v>
          </cell>
          <cell r="BN63">
            <v>588</v>
          </cell>
          <cell r="BO63">
            <v>595</v>
          </cell>
          <cell r="BP63">
            <v>571</v>
          </cell>
          <cell r="BQ63">
            <v>612</v>
          </cell>
          <cell r="BR63">
            <v>578</v>
          </cell>
          <cell r="BS63">
            <v>587</v>
          </cell>
          <cell r="BT63">
            <v>607</v>
          </cell>
          <cell r="BU63">
            <v>619</v>
          </cell>
          <cell r="BV63">
            <v>601</v>
          </cell>
          <cell r="BW63">
            <v>562</v>
          </cell>
          <cell r="BX63">
            <v>470</v>
          </cell>
        </row>
        <row r="64">
          <cell r="BA64" t="str">
            <v>DEPRECIACION</v>
          </cell>
          <cell r="BC64" t="e">
            <v>#REF!</v>
          </cell>
          <cell r="BD64">
            <v>2034.0830000000001</v>
          </cell>
          <cell r="BE64">
            <v>2828.4850000000001</v>
          </cell>
          <cell r="BF64">
            <v>3028.299</v>
          </cell>
          <cell r="BG64">
            <v>3046.4840000000004</v>
          </cell>
          <cell r="BH64">
            <v>2738.5450000000001</v>
          </cell>
          <cell r="BI64">
            <v>2458.8490000000002</v>
          </cell>
          <cell r="BJ64">
            <v>1301.826</v>
          </cell>
          <cell r="BK64">
            <v>950.221</v>
          </cell>
          <cell r="BL64">
            <v>776.721</v>
          </cell>
          <cell r="BM64">
            <v>625.97199999999998</v>
          </cell>
          <cell r="BN64">
            <v>436.495</v>
          </cell>
          <cell r="BO64">
            <v>262.858</v>
          </cell>
          <cell r="BP64">
            <v>260.96899999999999</v>
          </cell>
          <cell r="BQ64">
            <v>260.71299999999997</v>
          </cell>
          <cell r="BR64">
            <v>275.21699999999998</v>
          </cell>
          <cell r="BS64">
            <v>176.84800000000001</v>
          </cell>
          <cell r="BT64">
            <v>170</v>
          </cell>
          <cell r="BU64">
            <v>110</v>
          </cell>
          <cell r="BV64">
            <v>110</v>
          </cell>
          <cell r="BW64">
            <v>50</v>
          </cell>
          <cell r="BX64">
            <v>0</v>
          </cell>
        </row>
        <row r="65">
          <cell r="BC65" t="str">
            <v xml:space="preserve"> </v>
          </cell>
          <cell r="BD65" t="str">
            <v xml:space="preserve"> </v>
          </cell>
          <cell r="BE65" t="str">
            <v xml:space="preserve"> </v>
          </cell>
          <cell r="BF65" t="str">
            <v xml:space="preserve"> </v>
          </cell>
          <cell r="BG65" t="str">
            <v xml:space="preserve"> </v>
          </cell>
          <cell r="BH65" t="str">
            <v xml:space="preserve"> </v>
          </cell>
          <cell r="BI65" t="str">
            <v xml:space="preserve"> </v>
          </cell>
          <cell r="BJ65" t="str">
            <v xml:space="preserve"> </v>
          </cell>
          <cell r="BK65" t="str">
            <v xml:space="preserve"> </v>
          </cell>
          <cell r="BL65" t="str">
            <v xml:space="preserve"> </v>
          </cell>
          <cell r="BM65" t="str">
            <v xml:space="preserve"> </v>
          </cell>
          <cell r="BN65" t="str">
            <v xml:space="preserve"> </v>
          </cell>
          <cell r="BO65" t="str">
            <v xml:space="preserve"> </v>
          </cell>
          <cell r="BP65" t="str">
            <v xml:space="preserve"> </v>
          </cell>
          <cell r="BQ65" t="str">
            <v xml:space="preserve"> </v>
          </cell>
          <cell r="BR65" t="str">
            <v xml:space="preserve"> </v>
          </cell>
          <cell r="BS65" t="str">
            <v xml:space="preserve"> </v>
          </cell>
          <cell r="BT65" t="str">
            <v xml:space="preserve"> </v>
          </cell>
          <cell r="BU65" t="str">
            <v xml:space="preserve"> </v>
          </cell>
          <cell r="BV65" t="str">
            <v xml:space="preserve"> </v>
          </cell>
          <cell r="BW65" t="str">
            <v xml:space="preserve"> </v>
          </cell>
          <cell r="BX65" t="str">
            <v xml:space="preserve"> </v>
          </cell>
        </row>
        <row r="66">
          <cell r="AZ66" t="str">
            <v>TOTAL</v>
          </cell>
          <cell r="BC66" t="e">
            <v>#REF!</v>
          </cell>
          <cell r="BD66">
            <v>23024.082999999999</v>
          </cell>
          <cell r="BE66">
            <v>23068.485000000001</v>
          </cell>
          <cell r="BF66">
            <v>24052.298999999999</v>
          </cell>
          <cell r="BG66">
            <v>23893.484</v>
          </cell>
          <cell r="BH66">
            <v>22985.544999999998</v>
          </cell>
          <cell r="BI66">
            <v>22587.849000000002</v>
          </cell>
          <cell r="BJ66">
            <v>21497.826000000001</v>
          </cell>
          <cell r="BK66">
            <v>21205.221000000001</v>
          </cell>
          <cell r="BL66">
            <v>20456.721000000001</v>
          </cell>
          <cell r="BM66">
            <v>20371.972000000002</v>
          </cell>
          <cell r="BN66">
            <v>20284.494999999999</v>
          </cell>
          <cell r="BO66">
            <v>20165.858</v>
          </cell>
          <cell r="BP66">
            <v>20236.969000000001</v>
          </cell>
          <cell r="BQ66">
            <v>19407.713</v>
          </cell>
          <cell r="BR66">
            <v>19419.217000000001</v>
          </cell>
          <cell r="BS66">
            <v>19391.848000000002</v>
          </cell>
          <cell r="BT66">
            <v>19553</v>
          </cell>
          <cell r="BU66">
            <v>19540</v>
          </cell>
          <cell r="BV66">
            <v>17770</v>
          </cell>
          <cell r="BW66">
            <v>17141</v>
          </cell>
          <cell r="BX66">
            <v>16661</v>
          </cell>
        </row>
        <row r="166">
          <cell r="B166" t="str">
            <v>TABLA Nº  5e</v>
          </cell>
        </row>
        <row r="169">
          <cell r="B169" t="str">
            <v>GASTO POR ELEMENTOS</v>
          </cell>
        </row>
        <row r="170">
          <cell r="B170" t="str">
            <v>MINA  CHUQUICAMATA</v>
          </cell>
        </row>
        <row r="171">
          <cell r="B171" t="str">
            <v>PROCESO  ADM. CONCENTRADORA, ADM. CHANCADO, ADM. PLANTA MOLY, METALURGIA-DESARROLLO-GESTION</v>
          </cell>
        </row>
        <row r="175">
          <cell r="B175" t="str">
            <v>ELEMENTO DE GASTO</v>
          </cell>
        </row>
        <row r="176">
          <cell r="D176">
            <v>2002</v>
          </cell>
          <cell r="E176">
            <v>2003</v>
          </cell>
          <cell r="F176">
            <v>2004</v>
          </cell>
          <cell r="G176">
            <v>2005</v>
          </cell>
          <cell r="H176">
            <v>2006</v>
          </cell>
          <cell r="I176">
            <v>2007</v>
          </cell>
          <cell r="J176">
            <v>2008</v>
          </cell>
          <cell r="K176">
            <v>2009</v>
          </cell>
          <cell r="L176">
            <v>2010</v>
          </cell>
          <cell r="M176">
            <v>2011</v>
          </cell>
          <cell r="N176">
            <v>2012</v>
          </cell>
          <cell r="O176">
            <v>2013</v>
          </cell>
          <cell r="P176">
            <v>2014</v>
          </cell>
          <cell r="Q176">
            <v>2015</v>
          </cell>
          <cell r="R176">
            <v>2016</v>
          </cell>
          <cell r="S176">
            <v>2017</v>
          </cell>
          <cell r="T176">
            <v>2018</v>
          </cell>
          <cell r="U176">
            <v>2019</v>
          </cell>
          <cell r="V176">
            <v>2020</v>
          </cell>
          <cell r="W176">
            <v>2021</v>
          </cell>
          <cell r="X176">
            <v>2022</v>
          </cell>
        </row>
        <row r="177">
          <cell r="B177" t="str">
            <v>DIRECTOS</v>
          </cell>
          <cell r="D177">
            <v>4553</v>
          </cell>
          <cell r="E177">
            <v>4625</v>
          </cell>
          <cell r="F177">
            <v>4698</v>
          </cell>
          <cell r="G177">
            <v>4774</v>
          </cell>
          <cell r="H177">
            <v>4851</v>
          </cell>
          <cell r="I177">
            <v>4929</v>
          </cell>
          <cell r="J177">
            <v>5009</v>
          </cell>
          <cell r="K177">
            <v>5089</v>
          </cell>
          <cell r="L177">
            <v>5173</v>
          </cell>
          <cell r="M177">
            <v>5258</v>
          </cell>
          <cell r="N177">
            <v>5343</v>
          </cell>
          <cell r="O177">
            <v>5432</v>
          </cell>
          <cell r="P177">
            <v>5522</v>
          </cell>
          <cell r="Q177">
            <v>5613</v>
          </cell>
          <cell r="R177">
            <v>5707</v>
          </cell>
          <cell r="S177">
            <v>5802</v>
          </cell>
          <cell r="T177">
            <v>5900</v>
          </cell>
          <cell r="U177">
            <v>5999</v>
          </cell>
          <cell r="V177">
            <v>6100</v>
          </cell>
          <cell r="W177">
            <v>6204</v>
          </cell>
          <cell r="X177">
            <v>5516</v>
          </cell>
        </row>
        <row r="178">
          <cell r="C178" t="str">
            <v>REMUNERACIONES</v>
          </cell>
          <cell r="D178">
            <v>3615</v>
          </cell>
          <cell r="E178">
            <v>3687</v>
          </cell>
          <cell r="F178">
            <v>3760</v>
          </cell>
          <cell r="G178">
            <v>3836</v>
          </cell>
          <cell r="H178">
            <v>3913</v>
          </cell>
          <cell r="I178">
            <v>3991</v>
          </cell>
          <cell r="J178">
            <v>4071</v>
          </cell>
          <cell r="K178">
            <v>4151</v>
          </cell>
          <cell r="L178">
            <v>4235</v>
          </cell>
          <cell r="M178">
            <v>4320</v>
          </cell>
          <cell r="N178">
            <v>4405</v>
          </cell>
          <cell r="O178">
            <v>4494</v>
          </cell>
          <cell r="P178">
            <v>4584</v>
          </cell>
          <cell r="Q178">
            <v>4675</v>
          </cell>
          <cell r="R178">
            <v>4769</v>
          </cell>
          <cell r="S178">
            <v>4864</v>
          </cell>
          <cell r="T178">
            <v>4962</v>
          </cell>
          <cell r="U178">
            <v>5061</v>
          </cell>
          <cell r="V178">
            <v>5162</v>
          </cell>
          <cell r="W178">
            <v>5266</v>
          </cell>
          <cell r="X178">
            <v>5371</v>
          </cell>
        </row>
        <row r="179">
          <cell r="C179" t="str">
            <v>MATERIALES</v>
          </cell>
          <cell r="D179">
            <v>467</v>
          </cell>
          <cell r="E179">
            <v>467</v>
          </cell>
          <cell r="F179">
            <v>467</v>
          </cell>
          <cell r="G179">
            <v>467</v>
          </cell>
          <cell r="H179">
            <v>467</v>
          </cell>
          <cell r="I179">
            <v>467</v>
          </cell>
          <cell r="J179">
            <v>467</v>
          </cell>
          <cell r="K179">
            <v>467</v>
          </cell>
          <cell r="L179">
            <v>467</v>
          </cell>
          <cell r="M179">
            <v>467</v>
          </cell>
          <cell r="N179">
            <v>467</v>
          </cell>
          <cell r="O179">
            <v>467</v>
          </cell>
          <cell r="P179">
            <v>467</v>
          </cell>
          <cell r="Q179">
            <v>467</v>
          </cell>
          <cell r="R179">
            <v>467</v>
          </cell>
          <cell r="S179">
            <v>467</v>
          </cell>
          <cell r="T179">
            <v>467</v>
          </cell>
          <cell r="U179">
            <v>467</v>
          </cell>
          <cell r="V179">
            <v>467</v>
          </cell>
          <cell r="W179">
            <v>467</v>
          </cell>
          <cell r="X179">
            <v>35</v>
          </cell>
        </row>
        <row r="180">
          <cell r="C180" t="str">
            <v>COMBUSTIBLES</v>
          </cell>
          <cell r="D180">
            <v>25</v>
          </cell>
          <cell r="E180">
            <v>25</v>
          </cell>
          <cell r="F180">
            <v>25</v>
          </cell>
          <cell r="G180">
            <v>25</v>
          </cell>
          <cell r="H180">
            <v>25</v>
          </cell>
          <cell r="I180">
            <v>25</v>
          </cell>
          <cell r="J180">
            <v>25</v>
          </cell>
          <cell r="K180">
            <v>25</v>
          </cell>
          <cell r="L180">
            <v>25</v>
          </cell>
          <cell r="M180">
            <v>25</v>
          </cell>
          <cell r="N180">
            <v>25</v>
          </cell>
          <cell r="O180">
            <v>25</v>
          </cell>
          <cell r="P180">
            <v>25</v>
          </cell>
          <cell r="Q180">
            <v>25</v>
          </cell>
          <cell r="R180">
            <v>25</v>
          </cell>
          <cell r="S180">
            <v>25</v>
          </cell>
          <cell r="T180">
            <v>25</v>
          </cell>
          <cell r="U180">
            <v>25</v>
          </cell>
          <cell r="V180">
            <v>25</v>
          </cell>
          <cell r="W180">
            <v>25</v>
          </cell>
          <cell r="X180">
            <v>8</v>
          </cell>
        </row>
        <row r="181">
          <cell r="C181" t="str">
            <v xml:space="preserve">SERVICIOS DE TERCEROS </v>
          </cell>
          <cell r="D181">
            <v>446</v>
          </cell>
          <cell r="E181">
            <v>446</v>
          </cell>
          <cell r="F181">
            <v>446</v>
          </cell>
          <cell r="G181">
            <v>446</v>
          </cell>
          <cell r="H181">
            <v>446</v>
          </cell>
          <cell r="I181">
            <v>446</v>
          </cell>
          <cell r="J181">
            <v>446</v>
          </cell>
          <cell r="K181">
            <v>446</v>
          </cell>
          <cell r="L181">
            <v>446</v>
          </cell>
          <cell r="M181">
            <v>446</v>
          </cell>
          <cell r="N181">
            <v>446</v>
          </cell>
          <cell r="O181">
            <v>446</v>
          </cell>
          <cell r="P181">
            <v>446</v>
          </cell>
          <cell r="Q181">
            <v>446</v>
          </cell>
          <cell r="R181">
            <v>446</v>
          </cell>
          <cell r="S181">
            <v>446</v>
          </cell>
          <cell r="T181">
            <v>446</v>
          </cell>
          <cell r="U181">
            <v>446</v>
          </cell>
          <cell r="V181">
            <v>446</v>
          </cell>
          <cell r="W181">
            <v>446</v>
          </cell>
          <cell r="X181">
            <v>102</v>
          </cell>
        </row>
        <row r="183">
          <cell r="B183" t="str">
            <v>INDIRECTOS</v>
          </cell>
          <cell r="D183">
            <v>6406</v>
          </cell>
          <cell r="E183">
            <v>6933</v>
          </cell>
          <cell r="F183">
            <v>6691</v>
          </cell>
          <cell r="G183">
            <v>6896</v>
          </cell>
          <cell r="H183">
            <v>6927</v>
          </cell>
          <cell r="I183">
            <v>6829</v>
          </cell>
          <cell r="J183">
            <v>6835</v>
          </cell>
          <cell r="K183">
            <v>6877</v>
          </cell>
          <cell r="L183">
            <v>6867</v>
          </cell>
          <cell r="M183">
            <v>6858</v>
          </cell>
          <cell r="N183">
            <v>6900</v>
          </cell>
          <cell r="O183">
            <v>6940</v>
          </cell>
          <cell r="P183">
            <v>6953</v>
          </cell>
          <cell r="Q183">
            <v>6192</v>
          </cell>
          <cell r="R183">
            <v>6101</v>
          </cell>
          <cell r="S183">
            <v>6147</v>
          </cell>
          <cell r="T183">
            <v>6237</v>
          </cell>
          <cell r="U183">
            <v>6308</v>
          </cell>
          <cell r="V183">
            <v>5714</v>
          </cell>
          <cell r="W183">
            <v>5544</v>
          </cell>
          <cell r="X183">
            <v>5399</v>
          </cell>
        </row>
        <row r="184">
          <cell r="C184" t="str">
            <v>SUMINISTROS</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row>
        <row r="185">
          <cell r="C185" t="str">
            <v>SERVICIOS GENERALES</v>
          </cell>
          <cell r="D185">
            <v>17</v>
          </cell>
          <cell r="E185">
            <v>17</v>
          </cell>
          <cell r="F185">
            <v>17</v>
          </cell>
          <cell r="G185">
            <v>17</v>
          </cell>
          <cell r="H185">
            <v>17</v>
          </cell>
          <cell r="I185">
            <v>17</v>
          </cell>
          <cell r="J185">
            <v>17</v>
          </cell>
          <cell r="K185">
            <v>17</v>
          </cell>
          <cell r="L185">
            <v>17</v>
          </cell>
          <cell r="M185">
            <v>17</v>
          </cell>
          <cell r="N185">
            <v>17</v>
          </cell>
          <cell r="O185">
            <v>17</v>
          </cell>
          <cell r="P185">
            <v>17</v>
          </cell>
          <cell r="Q185">
            <v>17</v>
          </cell>
          <cell r="R185">
            <v>17</v>
          </cell>
          <cell r="S185">
            <v>17</v>
          </cell>
          <cell r="T185">
            <v>17</v>
          </cell>
          <cell r="U185">
            <v>17</v>
          </cell>
          <cell r="V185">
            <v>17</v>
          </cell>
          <cell r="W185">
            <v>17</v>
          </cell>
          <cell r="X185">
            <v>17</v>
          </cell>
        </row>
        <row r="186">
          <cell r="C186" t="str">
            <v xml:space="preserve">   SERVICIOS AL PRODUCTO</v>
          </cell>
          <cell r="D186">
            <v>9</v>
          </cell>
          <cell r="E186">
            <v>9</v>
          </cell>
          <cell r="F186">
            <v>9</v>
          </cell>
          <cell r="G186">
            <v>9</v>
          </cell>
          <cell r="H186">
            <v>9</v>
          </cell>
          <cell r="I186">
            <v>9</v>
          </cell>
          <cell r="J186">
            <v>9</v>
          </cell>
          <cell r="K186">
            <v>9</v>
          </cell>
          <cell r="L186">
            <v>9</v>
          </cell>
          <cell r="M186">
            <v>9</v>
          </cell>
          <cell r="N186">
            <v>9</v>
          </cell>
          <cell r="O186">
            <v>9</v>
          </cell>
          <cell r="P186">
            <v>9</v>
          </cell>
          <cell r="Q186">
            <v>9</v>
          </cell>
          <cell r="R186">
            <v>9</v>
          </cell>
          <cell r="S186">
            <v>9</v>
          </cell>
          <cell r="T186">
            <v>9</v>
          </cell>
          <cell r="U186">
            <v>9</v>
          </cell>
          <cell r="V186">
            <v>9</v>
          </cell>
          <cell r="W186">
            <v>9</v>
          </cell>
          <cell r="X186">
            <v>9</v>
          </cell>
        </row>
        <row r="187">
          <cell r="C187" t="str">
            <v xml:space="preserve">   SERVICIOS DE EQ. Y TALLERES</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row>
        <row r="188">
          <cell r="C188" t="str">
            <v xml:space="preserve">   SERVICIOS  M&amp;R</v>
          </cell>
          <cell r="D188">
            <v>8</v>
          </cell>
          <cell r="E188">
            <v>8</v>
          </cell>
          <cell r="F188">
            <v>8</v>
          </cell>
          <cell r="G188">
            <v>8</v>
          </cell>
          <cell r="H188">
            <v>8</v>
          </cell>
          <cell r="I188">
            <v>8</v>
          </cell>
          <cell r="J188">
            <v>8</v>
          </cell>
          <cell r="K188">
            <v>8</v>
          </cell>
          <cell r="L188">
            <v>8</v>
          </cell>
          <cell r="M188">
            <v>8</v>
          </cell>
          <cell r="N188">
            <v>8</v>
          </cell>
          <cell r="O188">
            <v>8</v>
          </cell>
          <cell r="P188">
            <v>8</v>
          </cell>
          <cell r="Q188">
            <v>8</v>
          </cell>
          <cell r="R188">
            <v>8</v>
          </cell>
          <cell r="S188">
            <v>8</v>
          </cell>
          <cell r="T188">
            <v>8</v>
          </cell>
          <cell r="U188">
            <v>8</v>
          </cell>
          <cell r="V188">
            <v>8</v>
          </cell>
          <cell r="W188">
            <v>8</v>
          </cell>
          <cell r="X188">
            <v>8</v>
          </cell>
        </row>
        <row r="189">
          <cell r="C189" t="str">
            <v>SERVICIOS DE AD. Y APOYO</v>
          </cell>
          <cell r="D189">
            <v>6389</v>
          </cell>
          <cell r="E189">
            <v>6916</v>
          </cell>
          <cell r="F189">
            <v>6674</v>
          </cell>
          <cell r="G189">
            <v>6879</v>
          </cell>
          <cell r="H189">
            <v>6910</v>
          </cell>
          <cell r="I189">
            <v>6812</v>
          </cell>
          <cell r="J189">
            <v>6818</v>
          </cell>
          <cell r="K189">
            <v>6860</v>
          </cell>
          <cell r="L189">
            <v>6850</v>
          </cell>
          <cell r="M189">
            <v>6841</v>
          </cell>
          <cell r="N189">
            <v>6883</v>
          </cell>
          <cell r="O189">
            <v>6923</v>
          </cell>
          <cell r="P189">
            <v>6936</v>
          </cell>
          <cell r="Q189">
            <v>6175</v>
          </cell>
          <cell r="R189">
            <v>6084</v>
          </cell>
          <cell r="S189">
            <v>6130</v>
          </cell>
          <cell r="T189">
            <v>6220</v>
          </cell>
          <cell r="U189">
            <v>6291</v>
          </cell>
          <cell r="V189">
            <v>5697</v>
          </cell>
          <cell r="W189">
            <v>5527</v>
          </cell>
          <cell r="X189">
            <v>5382</v>
          </cell>
        </row>
        <row r="190">
          <cell r="C190" t="str">
            <v xml:space="preserve">   SERVICIOS AL PERSONAL</v>
          </cell>
          <cell r="D190">
            <v>979</v>
          </cell>
          <cell r="E190">
            <v>846</v>
          </cell>
          <cell r="F190">
            <v>827</v>
          </cell>
          <cell r="G190">
            <v>841</v>
          </cell>
          <cell r="H190">
            <v>830</v>
          </cell>
          <cell r="I190">
            <v>817</v>
          </cell>
          <cell r="J190">
            <v>813</v>
          </cell>
          <cell r="K190">
            <v>814</v>
          </cell>
          <cell r="L190">
            <v>800</v>
          </cell>
          <cell r="M190">
            <v>794</v>
          </cell>
          <cell r="N190">
            <v>807</v>
          </cell>
          <cell r="O190">
            <v>819</v>
          </cell>
          <cell r="P190">
            <v>782</v>
          </cell>
          <cell r="Q190">
            <v>847</v>
          </cell>
          <cell r="R190">
            <v>800</v>
          </cell>
          <cell r="S190">
            <v>811</v>
          </cell>
          <cell r="T190">
            <v>847</v>
          </cell>
          <cell r="U190">
            <v>868</v>
          </cell>
          <cell r="V190">
            <v>844</v>
          </cell>
          <cell r="W190">
            <v>789</v>
          </cell>
          <cell r="X190">
            <v>659</v>
          </cell>
        </row>
        <row r="191">
          <cell r="C191" t="str">
            <v xml:space="preserve">   SERVICIOS DE ADMINISTRACION</v>
          </cell>
          <cell r="D191">
            <v>5369</v>
          </cell>
          <cell r="E191">
            <v>6030</v>
          </cell>
          <cell r="F191">
            <v>5807</v>
          </cell>
          <cell r="G191">
            <v>5998</v>
          </cell>
          <cell r="H191">
            <v>6040</v>
          </cell>
          <cell r="I191">
            <v>5955</v>
          </cell>
          <cell r="J191">
            <v>5965</v>
          </cell>
          <cell r="K191">
            <v>6006</v>
          </cell>
          <cell r="L191">
            <v>6010</v>
          </cell>
          <cell r="M191">
            <v>6007</v>
          </cell>
          <cell r="N191">
            <v>6036</v>
          </cell>
          <cell r="O191">
            <v>6064</v>
          </cell>
          <cell r="P191">
            <v>6114</v>
          </cell>
          <cell r="Q191">
            <v>5288</v>
          </cell>
          <cell r="R191">
            <v>5244</v>
          </cell>
          <cell r="S191">
            <v>5279</v>
          </cell>
          <cell r="T191">
            <v>5333</v>
          </cell>
          <cell r="U191">
            <v>5383</v>
          </cell>
          <cell r="V191">
            <v>4813</v>
          </cell>
          <cell r="W191">
            <v>4698</v>
          </cell>
          <cell r="X191">
            <v>4683</v>
          </cell>
        </row>
        <row r="192">
          <cell r="C192" t="str">
            <v xml:space="preserve">   SERVICIOS  DE INGENIERIA</v>
          </cell>
          <cell r="D192">
            <v>41</v>
          </cell>
          <cell r="E192">
            <v>40</v>
          </cell>
          <cell r="F192">
            <v>40</v>
          </cell>
          <cell r="G192">
            <v>40</v>
          </cell>
          <cell r="H192">
            <v>40</v>
          </cell>
          <cell r="I192">
            <v>40</v>
          </cell>
          <cell r="J192">
            <v>40</v>
          </cell>
          <cell r="K192">
            <v>40</v>
          </cell>
          <cell r="L192">
            <v>40</v>
          </cell>
          <cell r="M192">
            <v>40</v>
          </cell>
          <cell r="N192">
            <v>40</v>
          </cell>
          <cell r="O192">
            <v>40</v>
          </cell>
          <cell r="P192">
            <v>40</v>
          </cell>
          <cell r="Q192">
            <v>40</v>
          </cell>
          <cell r="R192">
            <v>40</v>
          </cell>
          <cell r="S192">
            <v>40</v>
          </cell>
          <cell r="T192">
            <v>40</v>
          </cell>
          <cell r="U192">
            <v>40</v>
          </cell>
          <cell r="V192">
            <v>40</v>
          </cell>
          <cell r="W192">
            <v>40</v>
          </cell>
          <cell r="X192">
            <v>40</v>
          </cell>
        </row>
        <row r="194">
          <cell r="B194" t="str">
            <v>DEPRECIACION</v>
          </cell>
          <cell r="D194">
            <v>286.20999999999862</v>
          </cell>
          <cell r="E194">
            <v>443.62200000000047</v>
          </cell>
          <cell r="F194">
            <v>543.62099999999907</v>
          </cell>
          <cell r="G194">
            <v>643.30100000000402</v>
          </cell>
          <cell r="H194">
            <v>743.19400000000542</v>
          </cell>
          <cell r="I194">
            <v>843.20699999999454</v>
          </cell>
          <cell r="J194">
            <v>558.19300000000089</v>
          </cell>
          <cell r="K194">
            <v>507.618000000005</v>
          </cell>
          <cell r="L194">
            <v>502.94700000000137</v>
          </cell>
          <cell r="M194">
            <v>499.99999999999432</v>
          </cell>
          <cell r="N194">
            <v>500.00000000000261</v>
          </cell>
          <cell r="O194">
            <v>500</v>
          </cell>
          <cell r="P194">
            <v>500.00000000000097</v>
          </cell>
          <cell r="Q194">
            <v>500.00000000000335</v>
          </cell>
          <cell r="R194">
            <v>500.00000000000051</v>
          </cell>
          <cell r="S194">
            <v>500</v>
          </cell>
          <cell r="T194">
            <v>500</v>
          </cell>
          <cell r="U194">
            <v>500</v>
          </cell>
          <cell r="V194">
            <v>500.00000000000091</v>
          </cell>
          <cell r="W194">
            <v>500</v>
          </cell>
          <cell r="X194">
            <v>500</v>
          </cell>
        </row>
        <row r="196">
          <cell r="B196" t="str">
            <v>TOTAL</v>
          </cell>
          <cell r="D196">
            <v>11245.21</v>
          </cell>
          <cell r="E196">
            <v>12001.622000000001</v>
          </cell>
          <cell r="F196">
            <v>11932.620999999999</v>
          </cell>
          <cell r="G196">
            <v>12313.301000000003</v>
          </cell>
          <cell r="H196">
            <v>12521.194000000005</v>
          </cell>
          <cell r="I196">
            <v>12601.206999999995</v>
          </cell>
          <cell r="J196">
            <v>12402.193000000001</v>
          </cell>
          <cell r="K196">
            <v>12473.618000000006</v>
          </cell>
          <cell r="L196">
            <v>12542.947000000002</v>
          </cell>
          <cell r="M196">
            <v>12615.999999999995</v>
          </cell>
          <cell r="N196">
            <v>12743.000000000002</v>
          </cell>
          <cell r="O196">
            <v>12872</v>
          </cell>
          <cell r="P196">
            <v>12975.000000000002</v>
          </cell>
          <cell r="Q196">
            <v>12305.000000000004</v>
          </cell>
          <cell r="R196">
            <v>12308</v>
          </cell>
          <cell r="S196">
            <v>12449</v>
          </cell>
          <cell r="T196">
            <v>12637</v>
          </cell>
          <cell r="U196">
            <v>12807</v>
          </cell>
          <cell r="V196">
            <v>12314</v>
          </cell>
          <cell r="W196">
            <v>12248</v>
          </cell>
          <cell r="X196">
            <v>11415</v>
          </cell>
        </row>
        <row r="197">
          <cell r="B197" t="str">
            <v>NOTA: SE INCLUYEN LOS VALORES CORRESPONDIENTE AL GASTO DIFERIDO Y DEPRECIACIONES NO CARGADAS A LAS UNIDADES MENORES</v>
          </cell>
        </row>
        <row r="200">
          <cell r="B200" t="str">
            <v>GASTO POR ELEMENTOS</v>
          </cell>
        </row>
        <row r="201">
          <cell r="B201" t="str">
            <v>CASO BASE VIGENTE 2002</v>
          </cell>
        </row>
        <row r="202">
          <cell r="B202" t="str">
            <v>CHANCADO</v>
          </cell>
        </row>
        <row r="206">
          <cell r="B206" t="str">
            <v>ELEMENTO DE GASTO</v>
          </cell>
        </row>
        <row r="207">
          <cell r="D207">
            <v>2002</v>
          </cell>
          <cell r="E207">
            <v>2003</v>
          </cell>
          <cell r="F207">
            <v>2004</v>
          </cell>
          <cell r="G207">
            <v>2005</v>
          </cell>
          <cell r="H207">
            <v>2006</v>
          </cell>
          <cell r="I207">
            <v>2007</v>
          </cell>
          <cell r="J207">
            <v>2008</v>
          </cell>
          <cell r="K207">
            <v>2009</v>
          </cell>
          <cell r="L207">
            <v>2010</v>
          </cell>
          <cell r="M207">
            <v>2011</v>
          </cell>
          <cell r="N207">
            <v>2012</v>
          </cell>
          <cell r="O207">
            <v>2013</v>
          </cell>
          <cell r="P207">
            <v>2014</v>
          </cell>
          <cell r="Q207">
            <v>2015</v>
          </cell>
          <cell r="R207">
            <v>2016</v>
          </cell>
          <cell r="S207">
            <v>2017</v>
          </cell>
          <cell r="T207">
            <v>2018</v>
          </cell>
          <cell r="U207">
            <v>2019</v>
          </cell>
          <cell r="V207">
            <v>2020</v>
          </cell>
          <cell r="W207">
            <v>2021</v>
          </cell>
          <cell r="X207">
            <v>2022</v>
          </cell>
        </row>
        <row r="208">
          <cell r="B208" t="str">
            <v>DIRECTOS</v>
          </cell>
          <cell r="D208">
            <v>6874</v>
          </cell>
          <cell r="E208">
            <v>6970</v>
          </cell>
          <cell r="F208">
            <v>6999</v>
          </cell>
          <cell r="G208">
            <v>6890</v>
          </cell>
          <cell r="H208">
            <v>6775</v>
          </cell>
          <cell r="I208">
            <v>6723</v>
          </cell>
          <cell r="J208">
            <v>6640</v>
          </cell>
          <cell r="K208">
            <v>6606</v>
          </cell>
          <cell r="L208">
            <v>6685</v>
          </cell>
          <cell r="M208">
            <v>6736</v>
          </cell>
          <cell r="N208">
            <v>6818</v>
          </cell>
          <cell r="O208">
            <v>6903</v>
          </cell>
          <cell r="P208">
            <v>6989</v>
          </cell>
          <cell r="Q208">
            <v>7076</v>
          </cell>
          <cell r="R208">
            <v>7166</v>
          </cell>
          <cell r="S208">
            <v>7257</v>
          </cell>
          <cell r="T208">
            <v>7350</v>
          </cell>
          <cell r="U208">
            <v>7445</v>
          </cell>
          <cell r="V208">
            <v>7541</v>
          </cell>
          <cell r="W208">
            <v>7640</v>
          </cell>
          <cell r="X208">
            <v>6864</v>
          </cell>
        </row>
        <row r="209">
          <cell r="C209" t="str">
            <v>REMUNERACIONES</v>
          </cell>
          <cell r="D209">
            <v>4300</v>
          </cell>
          <cell r="E209">
            <v>4386</v>
          </cell>
          <cell r="F209">
            <v>4319</v>
          </cell>
          <cell r="G209">
            <v>4210</v>
          </cell>
          <cell r="H209">
            <v>4095</v>
          </cell>
          <cell r="I209">
            <v>4055</v>
          </cell>
          <cell r="J209">
            <v>3972</v>
          </cell>
          <cell r="K209">
            <v>3968</v>
          </cell>
          <cell r="L209">
            <v>4047</v>
          </cell>
          <cell r="M209">
            <v>4128</v>
          </cell>
          <cell r="N209">
            <v>4210</v>
          </cell>
          <cell r="O209">
            <v>4295</v>
          </cell>
          <cell r="P209">
            <v>4381</v>
          </cell>
          <cell r="Q209">
            <v>4468</v>
          </cell>
          <cell r="R209">
            <v>4558</v>
          </cell>
          <cell r="S209">
            <v>4649</v>
          </cell>
          <cell r="T209">
            <v>4742</v>
          </cell>
          <cell r="U209">
            <v>4837</v>
          </cell>
          <cell r="V209">
            <v>4933</v>
          </cell>
          <cell r="W209">
            <v>5032</v>
          </cell>
          <cell r="X209">
            <v>5133</v>
          </cell>
        </row>
        <row r="210">
          <cell r="C210" t="str">
            <v>MATERIALES</v>
          </cell>
          <cell r="D210">
            <v>265</v>
          </cell>
          <cell r="E210">
            <v>275</v>
          </cell>
          <cell r="F210">
            <v>342</v>
          </cell>
          <cell r="G210">
            <v>342</v>
          </cell>
          <cell r="H210">
            <v>342</v>
          </cell>
          <cell r="I210">
            <v>330</v>
          </cell>
          <cell r="J210">
            <v>330</v>
          </cell>
          <cell r="K210">
            <v>300</v>
          </cell>
          <cell r="L210">
            <v>300</v>
          </cell>
          <cell r="M210">
            <v>270</v>
          </cell>
          <cell r="N210">
            <v>270</v>
          </cell>
          <cell r="O210">
            <v>270</v>
          </cell>
          <cell r="P210">
            <v>270</v>
          </cell>
          <cell r="Q210">
            <v>270</v>
          </cell>
          <cell r="R210">
            <v>270</v>
          </cell>
          <cell r="S210">
            <v>270</v>
          </cell>
          <cell r="T210">
            <v>270</v>
          </cell>
          <cell r="U210">
            <v>270</v>
          </cell>
          <cell r="V210">
            <v>270</v>
          </cell>
          <cell r="W210">
            <v>270</v>
          </cell>
          <cell r="X210">
            <v>265</v>
          </cell>
        </row>
        <row r="211">
          <cell r="C211" t="str">
            <v>COMBUSTIBLES</v>
          </cell>
          <cell r="D211">
            <v>22</v>
          </cell>
          <cell r="E211">
            <v>22</v>
          </cell>
          <cell r="F211">
            <v>29</v>
          </cell>
          <cell r="G211">
            <v>29</v>
          </cell>
          <cell r="H211">
            <v>29</v>
          </cell>
          <cell r="I211">
            <v>29</v>
          </cell>
          <cell r="J211">
            <v>29</v>
          </cell>
          <cell r="K211">
            <v>29</v>
          </cell>
          <cell r="L211">
            <v>29</v>
          </cell>
          <cell r="M211">
            <v>29</v>
          </cell>
          <cell r="N211">
            <v>29</v>
          </cell>
          <cell r="O211">
            <v>29</v>
          </cell>
          <cell r="P211">
            <v>29</v>
          </cell>
          <cell r="Q211">
            <v>29</v>
          </cell>
          <cell r="R211">
            <v>29</v>
          </cell>
          <cell r="S211">
            <v>29</v>
          </cell>
          <cell r="T211">
            <v>29</v>
          </cell>
          <cell r="U211">
            <v>29</v>
          </cell>
          <cell r="V211">
            <v>29</v>
          </cell>
          <cell r="W211">
            <v>29</v>
          </cell>
          <cell r="X211">
            <v>29</v>
          </cell>
        </row>
        <row r="212">
          <cell r="C212" t="str">
            <v xml:space="preserve">SERVICIOS DE TERCEROS </v>
          </cell>
          <cell r="D212">
            <v>2287</v>
          </cell>
          <cell r="E212">
            <v>2287</v>
          </cell>
          <cell r="F212">
            <v>2309</v>
          </cell>
          <cell r="G212">
            <v>2309</v>
          </cell>
          <cell r="H212">
            <v>2309</v>
          </cell>
          <cell r="I212">
            <v>2309</v>
          </cell>
          <cell r="J212">
            <v>2309</v>
          </cell>
          <cell r="K212">
            <v>2309</v>
          </cell>
          <cell r="L212">
            <v>2309</v>
          </cell>
          <cell r="M212">
            <v>2309</v>
          </cell>
          <cell r="N212">
            <v>2309</v>
          </cell>
          <cell r="O212">
            <v>2309</v>
          </cell>
          <cell r="P212">
            <v>2309</v>
          </cell>
          <cell r="Q212">
            <v>2309</v>
          </cell>
          <cell r="R212">
            <v>2309</v>
          </cell>
          <cell r="S212">
            <v>2309</v>
          </cell>
          <cell r="T212">
            <v>2309</v>
          </cell>
          <cell r="U212">
            <v>2309</v>
          </cell>
          <cell r="V212">
            <v>2309</v>
          </cell>
          <cell r="W212">
            <v>2309</v>
          </cell>
          <cell r="X212">
            <v>1437</v>
          </cell>
        </row>
        <row r="214">
          <cell r="B214" t="str">
            <v>INDIRECTOS</v>
          </cell>
          <cell r="D214">
            <v>30666</v>
          </cell>
          <cell r="E214">
            <v>33016</v>
          </cell>
          <cell r="F214">
            <v>34774</v>
          </cell>
          <cell r="G214">
            <v>34714</v>
          </cell>
          <cell r="H214">
            <v>35076</v>
          </cell>
          <cell r="I214">
            <v>34700</v>
          </cell>
          <cell r="J214">
            <v>35200</v>
          </cell>
          <cell r="K214">
            <v>35467</v>
          </cell>
          <cell r="L214">
            <v>34490</v>
          </cell>
          <cell r="M214">
            <v>34509</v>
          </cell>
          <cell r="N214">
            <v>34932</v>
          </cell>
          <cell r="O214">
            <v>35010</v>
          </cell>
          <cell r="P214">
            <v>35020</v>
          </cell>
          <cell r="Q214">
            <v>34753</v>
          </cell>
          <cell r="R214">
            <v>34739</v>
          </cell>
          <cell r="S214">
            <v>34874</v>
          </cell>
          <cell r="T214">
            <v>35000</v>
          </cell>
          <cell r="U214">
            <v>35106</v>
          </cell>
          <cell r="V214">
            <v>34489</v>
          </cell>
          <cell r="W214">
            <v>34388</v>
          </cell>
          <cell r="X214">
            <v>31970</v>
          </cell>
        </row>
        <row r="215">
          <cell r="C215" t="str">
            <v>SUMINISTROS</v>
          </cell>
          <cell r="D215">
            <v>5184</v>
          </cell>
          <cell r="E215">
            <v>5655</v>
          </cell>
          <cell r="F215">
            <v>7441</v>
          </cell>
          <cell r="G215">
            <v>7215</v>
          </cell>
          <cell r="H215">
            <v>7313</v>
          </cell>
          <cell r="I215">
            <v>7427</v>
          </cell>
          <cell r="J215">
            <v>7605</v>
          </cell>
          <cell r="K215">
            <v>7718</v>
          </cell>
          <cell r="L215">
            <v>6693</v>
          </cell>
          <cell r="M215">
            <v>6691</v>
          </cell>
          <cell r="N215">
            <v>6692</v>
          </cell>
          <cell r="O215">
            <v>6690</v>
          </cell>
          <cell r="P215">
            <v>6690</v>
          </cell>
          <cell r="Q215">
            <v>6248</v>
          </cell>
          <cell r="R215">
            <v>6241</v>
          </cell>
          <cell r="S215">
            <v>6240</v>
          </cell>
          <cell r="T215">
            <v>6241</v>
          </cell>
          <cell r="U215">
            <v>6241</v>
          </cell>
          <cell r="V215">
            <v>5581</v>
          </cell>
          <cell r="W215">
            <v>5488</v>
          </cell>
          <cell r="X215">
            <v>4965</v>
          </cell>
        </row>
        <row r="216">
          <cell r="C216" t="str">
            <v>SERVICIOS GENERALES</v>
          </cell>
          <cell r="D216">
            <v>24454</v>
          </cell>
          <cell r="E216">
            <v>26495</v>
          </cell>
          <cell r="F216">
            <v>26516</v>
          </cell>
          <cell r="G216">
            <v>26711</v>
          </cell>
          <cell r="H216">
            <v>26988</v>
          </cell>
          <cell r="I216">
            <v>26513</v>
          </cell>
          <cell r="J216">
            <v>26838</v>
          </cell>
          <cell r="K216">
            <v>26992</v>
          </cell>
          <cell r="L216">
            <v>27054</v>
          </cell>
          <cell r="M216">
            <v>27081</v>
          </cell>
          <cell r="N216">
            <v>27494</v>
          </cell>
          <cell r="O216">
            <v>27567</v>
          </cell>
          <cell r="P216">
            <v>27612</v>
          </cell>
          <cell r="Q216">
            <v>27728</v>
          </cell>
          <cell r="R216">
            <v>27765</v>
          </cell>
          <cell r="S216">
            <v>27894</v>
          </cell>
          <cell r="T216">
            <v>27992</v>
          </cell>
          <cell r="U216">
            <v>28082</v>
          </cell>
          <cell r="V216">
            <v>28147</v>
          </cell>
          <cell r="W216">
            <v>28193</v>
          </cell>
          <cell r="X216">
            <v>26418</v>
          </cell>
        </row>
        <row r="217">
          <cell r="C217" t="str">
            <v xml:space="preserve">   SERVICIOS AL PRODUCTO</v>
          </cell>
          <cell r="D217">
            <v>98</v>
          </cell>
          <cell r="E217">
            <v>98</v>
          </cell>
          <cell r="F217">
            <v>98</v>
          </cell>
          <cell r="G217">
            <v>98</v>
          </cell>
          <cell r="H217">
            <v>98</v>
          </cell>
          <cell r="I217">
            <v>97</v>
          </cell>
          <cell r="J217">
            <v>97</v>
          </cell>
          <cell r="K217">
            <v>97</v>
          </cell>
          <cell r="L217">
            <v>97</v>
          </cell>
          <cell r="M217">
            <v>97</v>
          </cell>
          <cell r="N217">
            <v>97</v>
          </cell>
          <cell r="O217">
            <v>97</v>
          </cell>
          <cell r="P217">
            <v>97</v>
          </cell>
          <cell r="Q217">
            <v>97</v>
          </cell>
          <cell r="R217">
            <v>97</v>
          </cell>
          <cell r="S217">
            <v>97</v>
          </cell>
          <cell r="T217">
            <v>97</v>
          </cell>
          <cell r="U217">
            <v>97</v>
          </cell>
          <cell r="V217">
            <v>97</v>
          </cell>
          <cell r="W217">
            <v>97</v>
          </cell>
          <cell r="X217">
            <v>97</v>
          </cell>
        </row>
        <row r="218">
          <cell r="C218" t="str">
            <v xml:space="preserve">   SERVICIOS DE EQ. Y TALLERES</v>
          </cell>
          <cell r="D218">
            <v>262</v>
          </cell>
          <cell r="E218">
            <v>262</v>
          </cell>
          <cell r="F218">
            <v>262</v>
          </cell>
          <cell r="G218">
            <v>262</v>
          </cell>
          <cell r="H218">
            <v>262</v>
          </cell>
          <cell r="I218">
            <v>262</v>
          </cell>
          <cell r="J218">
            <v>262</v>
          </cell>
          <cell r="K218">
            <v>262</v>
          </cell>
          <cell r="L218">
            <v>262</v>
          </cell>
          <cell r="M218">
            <v>262</v>
          </cell>
          <cell r="N218">
            <v>262</v>
          </cell>
          <cell r="O218">
            <v>262</v>
          </cell>
          <cell r="P218">
            <v>262</v>
          </cell>
          <cell r="Q218">
            <v>262</v>
          </cell>
          <cell r="R218">
            <v>262</v>
          </cell>
          <cell r="S218">
            <v>262</v>
          </cell>
          <cell r="T218">
            <v>262</v>
          </cell>
          <cell r="U218">
            <v>262</v>
          </cell>
          <cell r="V218">
            <v>262</v>
          </cell>
          <cell r="W218">
            <v>262</v>
          </cell>
          <cell r="X218">
            <v>262</v>
          </cell>
        </row>
        <row r="219">
          <cell r="C219" t="str">
            <v xml:space="preserve">   SERVICIOS  M&amp;R</v>
          </cell>
          <cell r="D219">
            <v>24094</v>
          </cell>
          <cell r="E219">
            <v>26135</v>
          </cell>
          <cell r="F219">
            <v>26156</v>
          </cell>
          <cell r="G219">
            <v>26351</v>
          </cell>
          <cell r="H219">
            <v>26628</v>
          </cell>
          <cell r="I219">
            <v>26154</v>
          </cell>
          <cell r="J219">
            <v>26479</v>
          </cell>
          <cell r="K219">
            <v>26633</v>
          </cell>
          <cell r="L219">
            <v>26695</v>
          </cell>
          <cell r="M219">
            <v>26722</v>
          </cell>
          <cell r="N219">
            <v>27135</v>
          </cell>
          <cell r="O219">
            <v>27208</v>
          </cell>
          <cell r="P219">
            <v>27253</v>
          </cell>
          <cell r="Q219">
            <v>27369</v>
          </cell>
          <cell r="R219">
            <v>27406</v>
          </cell>
          <cell r="S219">
            <v>27535</v>
          </cell>
          <cell r="T219">
            <v>27633</v>
          </cell>
          <cell r="U219">
            <v>27723</v>
          </cell>
          <cell r="V219">
            <v>27788</v>
          </cell>
          <cell r="W219">
            <v>27834</v>
          </cell>
          <cell r="X219">
            <v>26059</v>
          </cell>
        </row>
        <row r="220">
          <cell r="C220" t="str">
            <v>SERVICIOS DE AD. Y APOYO</v>
          </cell>
          <cell r="D220">
            <v>1028</v>
          </cell>
          <cell r="E220">
            <v>866</v>
          </cell>
          <cell r="F220">
            <v>817</v>
          </cell>
          <cell r="G220">
            <v>788</v>
          </cell>
          <cell r="H220">
            <v>775</v>
          </cell>
          <cell r="I220">
            <v>760</v>
          </cell>
          <cell r="J220">
            <v>757</v>
          </cell>
          <cell r="K220">
            <v>757</v>
          </cell>
          <cell r="L220">
            <v>743</v>
          </cell>
          <cell r="M220">
            <v>737</v>
          </cell>
          <cell r="N220">
            <v>746</v>
          </cell>
          <cell r="O220">
            <v>753</v>
          </cell>
          <cell r="P220">
            <v>718</v>
          </cell>
          <cell r="Q220">
            <v>777</v>
          </cell>
          <cell r="R220">
            <v>733</v>
          </cell>
          <cell r="S220">
            <v>740</v>
          </cell>
          <cell r="T220">
            <v>767</v>
          </cell>
          <cell r="U220">
            <v>783</v>
          </cell>
          <cell r="V220">
            <v>761</v>
          </cell>
          <cell r="W220">
            <v>707</v>
          </cell>
          <cell r="X220">
            <v>587</v>
          </cell>
        </row>
        <row r="221">
          <cell r="C221" t="str">
            <v xml:space="preserve">   SERVICIOS AL PERSONAL</v>
          </cell>
          <cell r="D221">
            <v>975</v>
          </cell>
          <cell r="E221">
            <v>813</v>
          </cell>
          <cell r="F221">
            <v>764</v>
          </cell>
          <cell r="G221">
            <v>735</v>
          </cell>
          <cell r="H221">
            <v>722</v>
          </cell>
          <cell r="I221">
            <v>707</v>
          </cell>
          <cell r="J221">
            <v>704</v>
          </cell>
          <cell r="K221">
            <v>704</v>
          </cell>
          <cell r="L221">
            <v>690</v>
          </cell>
          <cell r="M221">
            <v>684</v>
          </cell>
          <cell r="N221">
            <v>693</v>
          </cell>
          <cell r="O221">
            <v>700</v>
          </cell>
          <cell r="P221">
            <v>665</v>
          </cell>
          <cell r="Q221">
            <v>724</v>
          </cell>
          <cell r="R221">
            <v>680</v>
          </cell>
          <cell r="S221">
            <v>687</v>
          </cell>
          <cell r="T221">
            <v>714</v>
          </cell>
          <cell r="U221">
            <v>730</v>
          </cell>
          <cell r="V221">
            <v>708</v>
          </cell>
          <cell r="W221">
            <v>654</v>
          </cell>
          <cell r="X221">
            <v>534</v>
          </cell>
        </row>
        <row r="222">
          <cell r="C222" t="str">
            <v xml:space="preserve">   SERVICIOS DE ADMINISTRACION</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row>
        <row r="223">
          <cell r="C223" t="str">
            <v xml:space="preserve">   SERVICIOS  DE INGENIERIA</v>
          </cell>
          <cell r="D223">
            <v>53</v>
          </cell>
          <cell r="E223">
            <v>53</v>
          </cell>
          <cell r="F223">
            <v>53</v>
          </cell>
          <cell r="G223">
            <v>53</v>
          </cell>
          <cell r="H223">
            <v>53</v>
          </cell>
          <cell r="I223">
            <v>53</v>
          </cell>
          <cell r="J223">
            <v>53</v>
          </cell>
          <cell r="K223">
            <v>53</v>
          </cell>
          <cell r="L223">
            <v>53</v>
          </cell>
          <cell r="M223">
            <v>53</v>
          </cell>
          <cell r="N223">
            <v>53</v>
          </cell>
          <cell r="O223">
            <v>53</v>
          </cell>
          <cell r="P223">
            <v>53</v>
          </cell>
          <cell r="Q223">
            <v>53</v>
          </cell>
          <cell r="R223">
            <v>53</v>
          </cell>
          <cell r="S223">
            <v>53</v>
          </cell>
          <cell r="T223">
            <v>53</v>
          </cell>
          <cell r="U223">
            <v>53</v>
          </cell>
          <cell r="V223">
            <v>53</v>
          </cell>
          <cell r="W223">
            <v>53</v>
          </cell>
          <cell r="X223">
            <v>53</v>
          </cell>
        </row>
        <row r="225">
          <cell r="B225" t="str">
            <v>DEPRECIACION</v>
          </cell>
          <cell r="D225">
            <v>8783.6470000000008</v>
          </cell>
          <cell r="E225">
            <v>12580.484</v>
          </cell>
          <cell r="F225">
            <v>14085.328</v>
          </cell>
          <cell r="G225">
            <v>14341.447</v>
          </cell>
          <cell r="H225">
            <v>13579.555</v>
          </cell>
          <cell r="I225">
            <v>13231.300000000001</v>
          </cell>
          <cell r="J225">
            <v>9509.33</v>
          </cell>
          <cell r="K225">
            <v>9789.23</v>
          </cell>
          <cell r="L225">
            <v>8755.3410000000003</v>
          </cell>
          <cell r="M225">
            <v>8882.8240000000005</v>
          </cell>
          <cell r="N225">
            <v>8267.2900000000009</v>
          </cell>
          <cell r="O225">
            <v>7971.8910000000014</v>
          </cell>
          <cell r="P225">
            <v>8082.0400000000009</v>
          </cell>
          <cell r="Q225">
            <v>7091.9080000000004</v>
          </cell>
          <cell r="R225">
            <v>7070.768</v>
          </cell>
          <cell r="S225">
            <v>6573.5249999999996</v>
          </cell>
          <cell r="T225">
            <v>3161.857</v>
          </cell>
          <cell r="U225">
            <v>1347.6119999999999</v>
          </cell>
          <cell r="V225">
            <v>1291.4000000000001</v>
          </cell>
          <cell r="W225">
            <v>869.2</v>
          </cell>
          <cell r="X225">
            <v>869.2</v>
          </cell>
        </row>
        <row r="227">
          <cell r="B227" t="str">
            <v>TOTAL</v>
          </cell>
          <cell r="D227">
            <v>46323.646999999997</v>
          </cell>
          <cell r="E227">
            <v>52566.483999999997</v>
          </cell>
          <cell r="F227">
            <v>55858.328000000001</v>
          </cell>
          <cell r="G227">
            <v>55945.447</v>
          </cell>
          <cell r="H227">
            <v>55430.555</v>
          </cell>
          <cell r="I227">
            <v>54654.3</v>
          </cell>
          <cell r="J227">
            <v>51349.33</v>
          </cell>
          <cell r="K227">
            <v>51862.229999999996</v>
          </cell>
          <cell r="L227">
            <v>49930.341</v>
          </cell>
          <cell r="M227">
            <v>50127.824000000001</v>
          </cell>
          <cell r="N227">
            <v>50017.29</v>
          </cell>
          <cell r="O227">
            <v>49884.891000000003</v>
          </cell>
          <cell r="P227">
            <v>50091.040000000001</v>
          </cell>
          <cell r="Q227">
            <v>48920.908000000003</v>
          </cell>
          <cell r="R227">
            <v>48975.767999999996</v>
          </cell>
          <cell r="S227">
            <v>48704.525000000001</v>
          </cell>
          <cell r="T227">
            <v>45511.857000000004</v>
          </cell>
          <cell r="U227">
            <v>43898.612000000001</v>
          </cell>
          <cell r="V227">
            <v>43321.4</v>
          </cell>
          <cell r="W227">
            <v>42897.2</v>
          </cell>
          <cell r="X227">
            <v>39703.199999999997</v>
          </cell>
        </row>
        <row r="464">
          <cell r="A464" t="str">
            <v>TABLA  Nº 33</v>
          </cell>
        </row>
        <row r="466">
          <cell r="A466" t="str">
            <v>INDICADORES DE PRODUCTIVIDAD POR PROCESO</v>
          </cell>
        </row>
        <row r="467">
          <cell r="A467" t="str">
            <v>CASO BASE VIGENTE 2002</v>
          </cell>
        </row>
        <row r="468">
          <cell r="A468" t="str">
            <v>U.N.A.  MINA CONCENTRADORA</v>
          </cell>
        </row>
        <row r="469">
          <cell r="A469" t="str">
            <v>INDICADORES DE PRODUCTIVIDAD POR PROCESO</v>
          </cell>
        </row>
        <row r="470">
          <cell r="A470" t="str">
            <v>CASO BASE VIGENTE 2002</v>
          </cell>
        </row>
        <row r="471">
          <cell r="A471" t="str">
            <v>CONCEPTO</v>
          </cell>
          <cell r="C471" t="str">
            <v>Unidad</v>
          </cell>
          <cell r="D471">
            <v>2002</v>
          </cell>
          <cell r="E471">
            <v>2003</v>
          </cell>
          <cell r="F471">
            <v>2004</v>
          </cell>
          <cell r="G471">
            <v>2005</v>
          </cell>
          <cell r="H471">
            <v>2006</v>
          </cell>
          <cell r="I471">
            <v>2007</v>
          </cell>
          <cell r="J471">
            <v>2008</v>
          </cell>
          <cell r="K471">
            <v>2009</v>
          </cell>
          <cell r="L471">
            <v>2010</v>
          </cell>
          <cell r="M471">
            <v>2011</v>
          </cell>
          <cell r="N471">
            <v>2012</v>
          </cell>
          <cell r="O471">
            <v>2013</v>
          </cell>
          <cell r="P471">
            <v>2014</v>
          </cell>
          <cell r="Q471">
            <v>2015</v>
          </cell>
          <cell r="R471">
            <v>2016</v>
          </cell>
          <cell r="S471">
            <v>2017</v>
          </cell>
          <cell r="T471">
            <v>2018</v>
          </cell>
          <cell r="U471">
            <v>2019</v>
          </cell>
          <cell r="V471">
            <v>2020</v>
          </cell>
          <cell r="W471">
            <v>2021</v>
          </cell>
          <cell r="X471">
            <v>2022</v>
          </cell>
        </row>
        <row r="473">
          <cell r="A473" t="str">
            <v>MINA RAJO ABIERTO</v>
          </cell>
        </row>
        <row r="474">
          <cell r="A474" t="str">
            <v>MATERIAL EXTRAIDO</v>
          </cell>
          <cell r="C474" t="str">
            <v>kth</v>
          </cell>
          <cell r="D474">
            <v>231680</v>
          </cell>
          <cell r="E474">
            <v>249780</v>
          </cell>
          <cell r="F474">
            <v>254100</v>
          </cell>
          <cell r="G474">
            <v>257020</v>
          </cell>
          <cell r="H474">
            <v>257020</v>
          </cell>
          <cell r="I474">
            <v>260640</v>
          </cell>
          <cell r="J474">
            <v>261360</v>
          </cell>
          <cell r="K474">
            <v>260640</v>
          </cell>
          <cell r="L474">
            <v>264260</v>
          </cell>
          <cell r="M474">
            <v>264260</v>
          </cell>
          <cell r="N474">
            <v>264990</v>
          </cell>
          <cell r="O474">
            <v>264260</v>
          </cell>
          <cell r="P474">
            <v>264260</v>
          </cell>
          <cell r="Q474">
            <v>145162</v>
          </cell>
          <cell r="R474">
            <v>145563</v>
          </cell>
          <cell r="S474">
            <v>145162</v>
          </cell>
          <cell r="T474">
            <v>145162</v>
          </cell>
          <cell r="U474">
            <v>145162</v>
          </cell>
          <cell r="V474">
            <v>78045</v>
          </cell>
          <cell r="W474">
            <v>77830</v>
          </cell>
          <cell r="X474">
            <v>74518.999999999985</v>
          </cell>
        </row>
        <row r="475">
          <cell r="A475" t="str">
            <v>MINERAL A CHANCADO</v>
          </cell>
          <cell r="C475" t="str">
            <v>kth</v>
          </cell>
          <cell r="D475">
            <v>60789</v>
          </cell>
          <cell r="E475">
            <v>61534.6</v>
          </cell>
          <cell r="F475">
            <v>63888</v>
          </cell>
          <cell r="G475">
            <v>63716.200000000004</v>
          </cell>
          <cell r="H475">
            <v>63712</v>
          </cell>
          <cell r="I475">
            <v>63712</v>
          </cell>
          <cell r="J475">
            <v>63888</v>
          </cell>
          <cell r="K475">
            <v>63712</v>
          </cell>
          <cell r="L475">
            <v>63708.222087244612</v>
          </cell>
          <cell r="M475">
            <v>63708.222087244612</v>
          </cell>
          <cell r="N475">
            <v>63884.211651021535</v>
          </cell>
          <cell r="O475">
            <v>63708.222087244612</v>
          </cell>
          <cell r="P475">
            <v>63708.222087244612</v>
          </cell>
          <cell r="Q475">
            <v>63000.493097736056</v>
          </cell>
          <cell r="R475">
            <v>63174.527609055767</v>
          </cell>
          <cell r="S475">
            <v>63000.493097736056</v>
          </cell>
          <cell r="T475">
            <v>63000.493097736056</v>
          </cell>
          <cell r="U475">
            <v>63000.493097736056</v>
          </cell>
          <cell r="V475">
            <v>60982.645016797309</v>
          </cell>
          <cell r="W475">
            <v>60814.648749533408</v>
          </cell>
          <cell r="X475">
            <v>58227.506233669264</v>
          </cell>
        </row>
        <row r="476">
          <cell r="A476" t="str">
            <v>MINA RAJO ABIERTO</v>
          </cell>
        </row>
        <row r="477">
          <cell r="A477" t="str">
            <v>Gastos Totales</v>
          </cell>
          <cell r="C477" t="str">
            <v>KUS$</v>
          </cell>
          <cell r="D477">
            <v>256103</v>
          </cell>
          <cell r="E477">
            <v>272203</v>
          </cell>
          <cell r="F477">
            <v>289319</v>
          </cell>
          <cell r="G477">
            <v>284929</v>
          </cell>
          <cell r="H477">
            <v>278782</v>
          </cell>
          <cell r="I477">
            <v>253603</v>
          </cell>
          <cell r="J477">
            <v>257020</v>
          </cell>
          <cell r="K477">
            <v>265167</v>
          </cell>
          <cell r="L477">
            <v>270416</v>
          </cell>
          <cell r="M477">
            <v>285422</v>
          </cell>
          <cell r="N477">
            <v>277687</v>
          </cell>
          <cell r="O477">
            <v>277634</v>
          </cell>
          <cell r="P477">
            <v>306667</v>
          </cell>
          <cell r="Q477">
            <v>228528</v>
          </cell>
          <cell r="R477">
            <v>198972</v>
          </cell>
          <cell r="S477">
            <v>187530</v>
          </cell>
          <cell r="T477">
            <v>161449</v>
          </cell>
          <cell r="U477">
            <v>117664</v>
          </cell>
          <cell r="V477">
            <v>82657</v>
          </cell>
          <cell r="W477">
            <v>60425</v>
          </cell>
          <cell r="X477">
            <v>33167</v>
          </cell>
        </row>
        <row r="478">
          <cell r="A478" t="str">
            <v xml:space="preserve">  Costo Unit. Op. Directa</v>
          </cell>
          <cell r="C478" t="str">
            <v>US$/th  mat. extraido</v>
          </cell>
          <cell r="D478">
            <v>0.52444319751381219</v>
          </cell>
          <cell r="E478">
            <v>0.51052926575386337</v>
          </cell>
          <cell r="F478">
            <v>0.52007083825265643</v>
          </cell>
          <cell r="G478">
            <v>0.48621897128628122</v>
          </cell>
          <cell r="H478">
            <v>0.47818068632791222</v>
          </cell>
          <cell r="I478">
            <v>0.4252110190300798</v>
          </cell>
          <cell r="J478">
            <v>0.4356251913070095</v>
          </cell>
          <cell r="K478">
            <v>0.45742403314917129</v>
          </cell>
          <cell r="L478">
            <v>0.4808257019601907</v>
          </cell>
          <cell r="M478">
            <v>0.51990085521834561</v>
          </cell>
          <cell r="N478">
            <v>0.48485603230310576</v>
          </cell>
          <cell r="O478">
            <v>0.4824188299402104</v>
          </cell>
          <cell r="P478">
            <v>0.53280859759327936</v>
          </cell>
          <cell r="Q478">
            <v>0.68375332387263887</v>
          </cell>
          <cell r="R478">
            <v>0.59338568180100715</v>
          </cell>
          <cell r="S478">
            <v>0.5294567448781361</v>
          </cell>
          <cell r="T478">
            <v>0.46050619308083385</v>
          </cell>
          <cell r="U478">
            <v>0.29452611565010128</v>
          </cell>
          <cell r="V478">
            <v>0.38491895701198026</v>
          </cell>
          <cell r="W478">
            <v>0.30831298984967237</v>
          </cell>
          <cell r="X478">
            <v>0.18975026503307885</v>
          </cell>
        </row>
        <row r="479">
          <cell r="A479" t="str">
            <v xml:space="preserve">  Costo Unit. M&amp;R</v>
          </cell>
          <cell r="C479" t="str">
            <v>US$/th  mat. extraido</v>
          </cell>
          <cell r="D479">
            <v>0.42298860497237567</v>
          </cell>
          <cell r="E479">
            <v>0.39611658259268157</v>
          </cell>
          <cell r="F479">
            <v>0.42265249901613539</v>
          </cell>
          <cell r="G479">
            <v>0.41876507664773172</v>
          </cell>
          <cell r="H479">
            <v>0.40725624465022175</v>
          </cell>
          <cell r="I479">
            <v>0.35252071823204417</v>
          </cell>
          <cell r="J479">
            <v>0.35860881542699724</v>
          </cell>
          <cell r="K479">
            <v>0.36949432166973606</v>
          </cell>
          <cell r="L479">
            <v>0.33701657458563539</v>
          </cell>
          <cell r="M479">
            <v>0.35427987587981535</v>
          </cell>
          <cell r="N479">
            <v>0.36196460243782785</v>
          </cell>
          <cell r="O479">
            <v>0.39576931809581473</v>
          </cell>
          <cell r="P479">
            <v>0.46316128055702716</v>
          </cell>
          <cell r="Q479">
            <v>0.60396660282994175</v>
          </cell>
          <cell r="R479">
            <v>0.50299870159312465</v>
          </cell>
          <cell r="S479">
            <v>0.4936829197723922</v>
          </cell>
          <cell r="T479">
            <v>0.39491051377082159</v>
          </cell>
          <cell r="U479">
            <v>0.28597704633444015</v>
          </cell>
          <cell r="V479">
            <v>0.43331411365238004</v>
          </cell>
          <cell r="W479">
            <v>0.35230630862135426</v>
          </cell>
          <cell r="X479">
            <v>0.19459466713187246</v>
          </cell>
        </row>
        <row r="480">
          <cell r="A480" t="str">
            <v xml:space="preserve">  Costo Unit. Adm. y Apoyo</v>
          </cell>
          <cell r="C480" t="str">
            <v>US$/th  mat. extraido</v>
          </cell>
          <cell r="D480">
            <v>2.0355662983425414E-2</v>
          </cell>
          <cell r="E480">
            <v>1.6722715990071264E-2</v>
          </cell>
          <cell r="F480">
            <v>1.5879574970484062E-2</v>
          </cell>
          <cell r="G480">
            <v>1.6138821881565638E-2</v>
          </cell>
          <cell r="H480">
            <v>1.4905454828418022E-2</v>
          </cell>
          <cell r="I480">
            <v>1.4157458563535912E-2</v>
          </cell>
          <cell r="J480">
            <v>1.3441230486685033E-2</v>
          </cell>
          <cell r="K480">
            <v>1.3558931860036833E-2</v>
          </cell>
          <cell r="L480">
            <v>1.3342919851661243E-2</v>
          </cell>
          <cell r="M480">
            <v>1.313857564519791E-2</v>
          </cell>
          <cell r="N480">
            <v>1.3113702403864298E-2</v>
          </cell>
          <cell r="O480">
            <v>1.308938166956785E-2</v>
          </cell>
          <cell r="P480">
            <v>1.275637629607205E-2</v>
          </cell>
          <cell r="Q480">
            <v>1.4569928769237128E-2</v>
          </cell>
          <cell r="R480">
            <v>1.3162685572569952E-2</v>
          </cell>
          <cell r="S480">
            <v>1.2716826717736046E-2</v>
          </cell>
          <cell r="T480">
            <v>1.2668604731265758E-2</v>
          </cell>
          <cell r="U480">
            <v>1.1614609884129455E-2</v>
          </cell>
          <cell r="V480">
            <v>1.1429303606893459E-2</v>
          </cell>
          <cell r="W480">
            <v>1.0021842477193885E-2</v>
          </cell>
          <cell r="X480">
            <v>7.8369274950012766E-3</v>
          </cell>
        </row>
        <row r="481">
          <cell r="A481" t="str">
            <v xml:space="preserve">  Costo Unit. Depreciación</v>
          </cell>
          <cell r="C481" t="str">
            <v>US$/th  mat. extraido</v>
          </cell>
          <cell r="D481">
            <v>0.13762948895027624</v>
          </cell>
          <cell r="E481">
            <v>0.166402434142045</v>
          </cell>
          <cell r="F481">
            <v>0.18</v>
          </cell>
          <cell r="G481">
            <v>0.18746401058283402</v>
          </cell>
          <cell r="H481">
            <v>0.18432806785464168</v>
          </cell>
          <cell r="I481">
            <v>0.18111187845303867</v>
          </cell>
          <cell r="J481">
            <v>0.175719314355678</v>
          </cell>
          <cell r="K481">
            <v>0.17689149785144259</v>
          </cell>
          <cell r="L481">
            <v>0.19211004313933247</v>
          </cell>
          <cell r="M481">
            <v>0.19276091727843792</v>
          </cell>
          <cell r="N481">
            <v>0.18798067851617042</v>
          </cell>
          <cell r="O481">
            <v>0.15933171876182547</v>
          </cell>
          <cell r="P481">
            <v>0.15174827821085296</v>
          </cell>
          <cell r="Q481">
            <v>0.27200644796847662</v>
          </cell>
          <cell r="R481">
            <v>0.25736622630750944</v>
          </cell>
          <cell r="S481">
            <v>0.25601052617076092</v>
          </cell>
          <cell r="T481">
            <v>0.24411347322301979</v>
          </cell>
          <cell r="U481">
            <v>0.21845248756561633</v>
          </cell>
          <cell r="V481">
            <v>0.22943173809981421</v>
          </cell>
          <cell r="W481">
            <v>0.10573043813439548</v>
          </cell>
          <cell r="X481">
            <v>5.2899260591258615E-2</v>
          </cell>
        </row>
        <row r="482">
          <cell r="A482" t="str">
            <v>Costo Unit. Total</v>
          </cell>
          <cell r="C482" t="str">
            <v>US$/th  mat. extraido</v>
          </cell>
          <cell r="D482">
            <v>1.1054169544198895</v>
          </cell>
          <cell r="E482">
            <v>1.0897709984786612</v>
          </cell>
          <cell r="F482">
            <v>1.1386029122392758</v>
          </cell>
          <cell r="G482">
            <v>1.1085868803984125</v>
          </cell>
          <cell r="H482">
            <v>1.0846704536611937</v>
          </cell>
          <cell r="I482">
            <v>0.97300107427869864</v>
          </cell>
          <cell r="J482">
            <v>0.98339455157636979</v>
          </cell>
          <cell r="K482">
            <v>1.0173687845303867</v>
          </cell>
          <cell r="L482">
            <v>1.0232952395368198</v>
          </cell>
          <cell r="M482">
            <v>1.0800802240217968</v>
          </cell>
          <cell r="N482">
            <v>1.0479150156609682</v>
          </cell>
          <cell r="O482">
            <v>1.0506092484674185</v>
          </cell>
          <cell r="P482">
            <v>1.1604745326572314</v>
          </cell>
          <cell r="Q482">
            <v>1.5742963034402944</v>
          </cell>
          <cell r="R482">
            <v>1.3669132952742111</v>
          </cell>
          <cell r="S482">
            <v>1.2918670175390254</v>
          </cell>
          <cell r="T482">
            <v>1.1121987848059409</v>
          </cell>
          <cell r="U482">
            <v>0.81057025943428718</v>
          </cell>
          <cell r="V482">
            <v>1.059094112371068</v>
          </cell>
          <cell r="W482">
            <v>0.776371579082616</v>
          </cell>
          <cell r="X482">
            <v>0.44508112025121116</v>
          </cell>
        </row>
        <row r="483">
          <cell r="A483" t="str">
            <v>DOTACION PROPIA</v>
          </cell>
          <cell r="C483" t="str">
            <v>H.I.</v>
          </cell>
          <cell r="D483">
            <v>762</v>
          </cell>
          <cell r="E483">
            <v>741.00000000000011</v>
          </cell>
          <cell r="F483">
            <v>751.99999999999989</v>
          </cell>
          <cell r="G483">
            <v>734.99999999999989</v>
          </cell>
          <cell r="H483">
            <v>703.99999999999989</v>
          </cell>
          <cell r="I483">
            <v>653.99999999999989</v>
          </cell>
          <cell r="J483">
            <v>664.99999999999989</v>
          </cell>
          <cell r="K483">
            <v>687.99999999999989</v>
          </cell>
          <cell r="L483">
            <v>732.99999999999977</v>
          </cell>
          <cell r="M483">
            <v>772.99999999999977</v>
          </cell>
          <cell r="N483">
            <v>719.99999999999977</v>
          </cell>
          <cell r="O483">
            <v>710.99999999999977</v>
          </cell>
          <cell r="P483">
            <v>761.99999999999977</v>
          </cell>
          <cell r="Q483">
            <v>504.99999999999989</v>
          </cell>
          <cell r="R483">
            <v>447.99999999999994</v>
          </cell>
          <cell r="S483">
            <v>411.99999999999994</v>
          </cell>
          <cell r="T483">
            <v>361.99999999999994</v>
          </cell>
          <cell r="U483">
            <v>264</v>
          </cell>
          <cell r="V483">
            <v>166</v>
          </cell>
          <cell r="W483">
            <v>137</v>
          </cell>
          <cell r="X483">
            <v>96</v>
          </cell>
        </row>
        <row r="484">
          <cell r="A484" t="str">
            <v>DOTACION TERCEROS</v>
          </cell>
          <cell r="C484" t="str">
            <v>H.I.</v>
          </cell>
          <cell r="D484">
            <v>104</v>
          </cell>
          <cell r="E484">
            <v>104</v>
          </cell>
          <cell r="F484">
            <v>104</v>
          </cell>
          <cell r="G484">
            <v>104</v>
          </cell>
          <cell r="H484">
            <v>104</v>
          </cell>
          <cell r="I484">
            <v>104</v>
          </cell>
          <cell r="J484">
            <v>104</v>
          </cell>
          <cell r="K484">
            <v>104</v>
          </cell>
          <cell r="L484">
            <v>104</v>
          </cell>
          <cell r="M484">
            <v>104</v>
          </cell>
          <cell r="N484">
            <v>104</v>
          </cell>
          <cell r="O484">
            <v>104</v>
          </cell>
          <cell r="P484">
            <v>104</v>
          </cell>
          <cell r="Q484">
            <v>65</v>
          </cell>
          <cell r="R484">
            <v>65</v>
          </cell>
          <cell r="S484">
            <v>65</v>
          </cell>
          <cell r="T484">
            <v>65</v>
          </cell>
          <cell r="U484">
            <v>65</v>
          </cell>
          <cell r="V484">
            <v>35</v>
          </cell>
          <cell r="W484">
            <v>35</v>
          </cell>
          <cell r="X484">
            <v>29</v>
          </cell>
        </row>
        <row r="485">
          <cell r="A485" t="str">
            <v>PRODUCTIVIDAD</v>
          </cell>
          <cell r="C485" t="str">
            <v>US$/th  mat. extraido</v>
          </cell>
          <cell r="D485">
            <v>1.0807041624312899</v>
          </cell>
          <cell r="E485">
            <v>1.0138812154696135</v>
          </cell>
          <cell r="F485">
            <v>1.0246737712048721</v>
          </cell>
          <cell r="G485">
            <v>1.0130052340796747</v>
          </cell>
          <cell r="H485">
            <v>0.99608170979936028</v>
          </cell>
          <cell r="I485">
            <v>0.90606644373364331</v>
          </cell>
          <cell r="J485">
            <v>0.9160504567203136</v>
          </cell>
          <cell r="K485">
            <v>0.94917854027333526</v>
          </cell>
          <cell r="L485">
            <v>0.96659639430066902</v>
          </cell>
          <cell r="M485">
            <v>1.023088107007851</v>
          </cell>
          <cell r="N485">
            <v>1.0172920854739034</v>
          </cell>
          <cell r="O485">
            <v>1.0272672604953585</v>
          </cell>
          <cell r="P485">
            <v>1.1746323243327368</v>
          </cell>
          <cell r="Q485">
            <v>1.1423386892391907</v>
          </cell>
          <cell r="R485">
            <v>1.2135326709381866</v>
          </cell>
          <cell r="S485">
            <v>1.2785220994475137</v>
          </cell>
          <cell r="T485">
            <v>1.2835455200576507</v>
          </cell>
          <cell r="U485">
            <v>1.2072761388512456</v>
          </cell>
          <cell r="V485">
            <v>1.0104458821036362</v>
          </cell>
          <cell r="W485">
            <v>0.86721493390475579</v>
          </cell>
          <cell r="X485">
            <v>1.2709178296554147</v>
          </cell>
        </row>
        <row r="486">
          <cell r="A486" t="str">
            <v>Propia</v>
          </cell>
          <cell r="C486" t="str">
            <v>kt ext. / dot. Propia</v>
          </cell>
          <cell r="D486">
            <v>304.04199475065616</v>
          </cell>
          <cell r="E486">
            <v>337.08502024291494</v>
          </cell>
          <cell r="F486">
            <v>337.89893617021283</v>
          </cell>
          <cell r="G486">
            <v>349.68707482993204</v>
          </cell>
          <cell r="H486">
            <v>365.08522727272731</v>
          </cell>
          <cell r="I486">
            <v>398.53211009174316</v>
          </cell>
          <cell r="J486">
            <v>393.02255639097751</v>
          </cell>
          <cell r="K486">
            <v>378.83720930232562</v>
          </cell>
          <cell r="L486">
            <v>360.51841746248306</v>
          </cell>
          <cell r="M486">
            <v>341.86287192755509</v>
          </cell>
          <cell r="N486">
            <v>368.0416666666668</v>
          </cell>
          <cell r="O486">
            <v>371.6736990154713</v>
          </cell>
          <cell r="P486">
            <v>346.79790026246729</v>
          </cell>
          <cell r="Q486">
            <v>287.44950495049511</v>
          </cell>
          <cell r="R486">
            <v>324.91741071428578</v>
          </cell>
          <cell r="S486">
            <v>352.3349514563107</v>
          </cell>
          <cell r="T486">
            <v>401.00000000000006</v>
          </cell>
          <cell r="U486">
            <v>549.85606060606062</v>
          </cell>
          <cell r="V486">
            <v>470.15060240963857</v>
          </cell>
          <cell r="W486">
            <v>568.10218978102193</v>
          </cell>
          <cell r="X486">
            <v>776.23958333333314</v>
          </cell>
        </row>
        <row r="487">
          <cell r="A487" t="str">
            <v>Total</v>
          </cell>
          <cell r="C487" t="str">
            <v>kt ext. / dot. Total</v>
          </cell>
          <cell r="D487">
            <v>267.52886836027716</v>
          </cell>
          <cell r="E487">
            <v>295.59763313609466</v>
          </cell>
          <cell r="F487">
            <v>296.84579439252343</v>
          </cell>
          <cell r="G487">
            <v>306.34088200238381</v>
          </cell>
          <cell r="H487">
            <v>318.09405940594064</v>
          </cell>
          <cell r="I487">
            <v>343.8522427440634</v>
          </cell>
          <cell r="J487">
            <v>339.86996098829655</v>
          </cell>
          <cell r="K487">
            <v>329.09090909090912</v>
          </cell>
          <cell r="L487">
            <v>315.72281959378745</v>
          </cell>
          <cell r="M487">
            <v>301.32269099201829</v>
          </cell>
          <cell r="N487">
            <v>321.58980582524282</v>
          </cell>
          <cell r="O487">
            <v>324.24539877300623</v>
          </cell>
          <cell r="P487">
            <v>305.15011547344119</v>
          </cell>
          <cell r="Q487">
            <v>254.67017543859654</v>
          </cell>
          <cell r="R487">
            <v>283.74853801169593</v>
          </cell>
          <cell r="S487">
            <v>304.32285115303989</v>
          </cell>
          <cell r="T487">
            <v>339.95784543325533</v>
          </cell>
          <cell r="U487">
            <v>441.22188449848022</v>
          </cell>
          <cell r="V487">
            <v>388.28358208955223</v>
          </cell>
          <cell r="W487">
            <v>452.5</v>
          </cell>
          <cell r="X487">
            <v>596.15199999999993</v>
          </cell>
        </row>
        <row r="488">
          <cell r="A488" t="str">
            <v>PRODUCTIVIDAD</v>
          </cell>
        </row>
        <row r="489">
          <cell r="A489" t="str">
            <v>Propia</v>
          </cell>
          <cell r="C489" t="str">
            <v>kt ext. / dot. Propia</v>
          </cell>
          <cell r="D489">
            <v>304.04133858267716</v>
          </cell>
          <cell r="E489">
            <v>351.74089068825896</v>
          </cell>
          <cell r="F489">
            <v>366.8617021276595</v>
          </cell>
          <cell r="G489">
            <v>374.3129251700679</v>
          </cell>
          <cell r="H489">
            <v>390.79545454545462</v>
          </cell>
          <cell r="I489">
            <v>420.67278287461789</v>
          </cell>
          <cell r="J489">
            <v>414.85714285714278</v>
          </cell>
          <cell r="K489">
            <v>399.88372093023264</v>
          </cell>
          <cell r="L489">
            <v>375.33424283765351</v>
          </cell>
          <cell r="M489">
            <v>355.91203104786558</v>
          </cell>
          <cell r="N489">
            <v>373.08333333333354</v>
          </cell>
          <cell r="O489">
            <v>374.21940928270044</v>
          </cell>
          <cell r="P489">
            <v>337.29658792650929</v>
          </cell>
          <cell r="Q489">
            <v>390.67326732673286</v>
          </cell>
          <cell r="R489">
            <v>360.56919642857156</v>
          </cell>
          <cell r="S489">
            <v>351.4563106796117</v>
          </cell>
          <cell r="T489">
            <v>345.00000000000006</v>
          </cell>
          <cell r="U489">
            <v>363.37121212121212</v>
          </cell>
          <cell r="V489">
            <v>483.27108433734941</v>
          </cell>
          <cell r="W489">
            <v>495.96642335766421</v>
          </cell>
          <cell r="X489">
            <v>260.94166666666666</v>
          </cell>
        </row>
        <row r="490">
          <cell r="A490" t="str">
            <v>PLANIFICACION, ADM. SUBG. MINA, ADM. RAJO</v>
          </cell>
          <cell r="C490" t="str">
            <v>kt ext. / dot. Total</v>
          </cell>
          <cell r="D490">
            <v>267.52829099307161</v>
          </cell>
          <cell r="E490">
            <v>308.44970414201174</v>
          </cell>
          <cell r="F490">
            <v>322.28971962616811</v>
          </cell>
          <cell r="G490">
            <v>327.91418355184732</v>
          </cell>
          <cell r="H490">
            <v>340.49504950495054</v>
          </cell>
          <cell r="I490">
            <v>362.95514511873364</v>
          </cell>
          <cell r="J490">
            <v>358.75162548764621</v>
          </cell>
          <cell r="K490">
            <v>347.37373737373741</v>
          </cell>
          <cell r="L490">
            <v>328.69772998805257</v>
          </cell>
          <cell r="M490">
            <v>313.70581527936156</v>
          </cell>
          <cell r="N490">
            <v>325.99514563106811</v>
          </cell>
          <cell r="O490">
            <v>326.46625766871165</v>
          </cell>
          <cell r="P490">
            <v>296.78983833718252</v>
          </cell>
          <cell r="Q490">
            <v>346.12280701754401</v>
          </cell>
          <cell r="R490">
            <v>314.88304093567257</v>
          </cell>
          <cell r="S490">
            <v>303.56394129979037</v>
          </cell>
          <cell r="T490">
            <v>292.48243559718975</v>
          </cell>
          <cell r="U490">
            <v>291.580547112462</v>
          </cell>
          <cell r="V490">
            <v>399.1194029850746</v>
          </cell>
          <cell r="W490">
            <v>395.04302325581392</v>
          </cell>
          <cell r="X490">
            <v>200.4032</v>
          </cell>
        </row>
        <row r="491">
          <cell r="A491" t="str">
            <v>MATERIAL EXTRAIDO</v>
          </cell>
          <cell r="C491" t="str">
            <v>kth</v>
          </cell>
          <cell r="D491">
            <v>231680</v>
          </cell>
          <cell r="E491">
            <v>249780</v>
          </cell>
          <cell r="F491">
            <v>254100</v>
          </cell>
          <cell r="G491">
            <v>257020</v>
          </cell>
          <cell r="H491">
            <v>257020</v>
          </cell>
          <cell r="I491">
            <v>260640</v>
          </cell>
          <cell r="J491">
            <v>261360</v>
          </cell>
          <cell r="K491">
            <v>260640</v>
          </cell>
          <cell r="L491">
            <v>264260</v>
          </cell>
          <cell r="M491">
            <v>264260</v>
          </cell>
          <cell r="N491">
            <v>264990</v>
          </cell>
          <cell r="O491">
            <v>264260</v>
          </cell>
          <cell r="P491">
            <v>264260</v>
          </cell>
          <cell r="Q491">
            <v>145162</v>
          </cell>
          <cell r="R491">
            <v>145563</v>
          </cell>
          <cell r="S491">
            <v>145162</v>
          </cell>
          <cell r="T491">
            <v>145162</v>
          </cell>
          <cell r="U491">
            <v>145162</v>
          </cell>
          <cell r="V491">
            <v>78045</v>
          </cell>
          <cell r="W491">
            <v>77830</v>
          </cell>
          <cell r="X491">
            <v>74518.999999999985</v>
          </cell>
        </row>
        <row r="493">
          <cell r="A493" t="str">
            <v>Gastos Totales</v>
          </cell>
          <cell r="C493" t="str">
            <v>KUS$</v>
          </cell>
          <cell r="D493">
            <v>20190</v>
          </cell>
          <cell r="E493">
            <v>19342</v>
          </cell>
          <cell r="F493">
            <v>19391</v>
          </cell>
          <cell r="G493">
            <v>20310</v>
          </cell>
          <cell r="H493">
            <v>19556</v>
          </cell>
          <cell r="I493">
            <v>19208</v>
          </cell>
          <cell r="J493">
            <v>19257</v>
          </cell>
          <cell r="K493">
            <v>19453</v>
          </cell>
          <cell r="L493">
            <v>19449</v>
          </cell>
          <cell r="M493">
            <v>19725</v>
          </cell>
          <cell r="N493">
            <v>19569</v>
          </cell>
          <cell r="O493">
            <v>19694</v>
          </cell>
          <cell r="P493">
            <v>25372</v>
          </cell>
          <cell r="Q493">
            <v>21673</v>
          </cell>
          <cell r="R493">
            <v>17863</v>
          </cell>
          <cell r="S493">
            <v>17591</v>
          </cell>
          <cell r="T493">
            <v>15747</v>
          </cell>
          <cell r="U493">
            <v>18051</v>
          </cell>
          <cell r="V493">
            <v>19708</v>
          </cell>
          <cell r="W493">
            <v>21715</v>
          </cell>
          <cell r="X493">
            <v>10136</v>
          </cell>
        </row>
        <row r="494">
          <cell r="A494" t="str">
            <v xml:space="preserve">  Costo Unit. Op. Directa</v>
          </cell>
          <cell r="C494" t="str">
            <v>US$/th  mat. extraido</v>
          </cell>
          <cell r="D494">
            <v>1.0272790055248619E-2</v>
          </cell>
          <cell r="E494">
            <v>9.5283849787813277E-3</v>
          </cell>
          <cell r="F494">
            <v>9.5120031483667839E-3</v>
          </cell>
          <cell r="G494">
            <v>9.5556766010427199E-3</v>
          </cell>
          <cell r="H494">
            <v>9.7074157653100918E-3</v>
          </cell>
          <cell r="I494">
            <v>9.5534069981583793E-3</v>
          </cell>
          <cell r="J494">
            <v>9.6801346801346794E-3</v>
          </cell>
          <cell r="K494">
            <v>9.8143032535297735E-3</v>
          </cell>
          <cell r="L494">
            <v>9.8009536062968281E-3</v>
          </cell>
          <cell r="M494">
            <v>1.0024218572617876E-2</v>
          </cell>
          <cell r="N494">
            <v>1.0113589192044983E-2</v>
          </cell>
          <cell r="O494">
            <v>1.0323166578369788E-2</v>
          </cell>
          <cell r="P494">
            <v>1.0470748505259971E-2</v>
          </cell>
          <cell r="Q494">
            <v>1.169727614664995E-2</v>
          </cell>
          <cell r="R494">
            <v>1.1376517384225387E-2</v>
          </cell>
          <cell r="S494">
            <v>1.1373499951778013E-2</v>
          </cell>
          <cell r="T494">
            <v>1.1297722544467561E-2</v>
          </cell>
          <cell r="U494">
            <v>1.1111723453796449E-2</v>
          </cell>
          <cell r="V494">
            <v>1.2044333397398936E-2</v>
          </cell>
          <cell r="W494">
            <v>1.2000513940639857E-2</v>
          </cell>
          <cell r="X494">
            <v>1.1648036071337513E-2</v>
          </cell>
        </row>
        <row r="495">
          <cell r="A495" t="str">
            <v xml:space="preserve">  Costo Unit. M&amp;R</v>
          </cell>
          <cell r="C495" t="str">
            <v>US$/th  mat. extraido</v>
          </cell>
          <cell r="D495">
            <v>3.409875690607735E-4</v>
          </cell>
          <cell r="E495">
            <v>3.1627832492593481E-4</v>
          </cell>
          <cell r="F495">
            <v>3.109012199921291E-4</v>
          </cell>
          <cell r="G495">
            <v>3.0736907633647186E-4</v>
          </cell>
          <cell r="H495">
            <v>3.0736907633647186E-4</v>
          </cell>
          <cell r="I495">
            <v>2.6089625537139351E-4</v>
          </cell>
          <cell r="J495">
            <v>2.6017753290480562E-4</v>
          </cell>
          <cell r="K495">
            <v>2.570595457335789E-4</v>
          </cell>
          <cell r="L495">
            <v>2.4218572617876335E-4</v>
          </cell>
          <cell r="M495">
            <v>2.4218572617876335E-4</v>
          </cell>
          <cell r="N495">
            <v>2.4151854786973092E-4</v>
          </cell>
          <cell r="O495">
            <v>2.4218572617876335E-4</v>
          </cell>
          <cell r="P495">
            <v>2.4218572617876335E-4</v>
          </cell>
          <cell r="Q495">
            <v>3.3755390529201858E-4</v>
          </cell>
          <cell r="R495">
            <v>3.3662400472647582E-4</v>
          </cell>
          <cell r="S495">
            <v>3.3755390529201858E-4</v>
          </cell>
          <cell r="T495">
            <v>3.3755390529201858E-4</v>
          </cell>
          <cell r="U495">
            <v>3.3755390529201858E-4</v>
          </cell>
          <cell r="V495">
            <v>1.2813120635530783E-5</v>
          </cell>
          <cell r="W495">
            <v>1.2848515996402415E-5</v>
          </cell>
          <cell r="X495">
            <v>1.341939639555013E-5</v>
          </cell>
        </row>
        <row r="496">
          <cell r="A496" t="str">
            <v xml:space="preserve">  Costo Unit. Adm. y Apoyo</v>
          </cell>
          <cell r="C496" t="str">
            <v>US$/th  mat. extraido</v>
          </cell>
          <cell r="D496">
            <v>1.8417645027624309E-2</v>
          </cell>
          <cell r="E496">
            <v>1.9985587316838818E-2</v>
          </cell>
          <cell r="F496">
            <v>2.181031090121999E-2</v>
          </cell>
          <cell r="G496">
            <v>2.5352112676056339E-2</v>
          </cell>
          <cell r="H496">
            <v>2.7974476694420668E-2</v>
          </cell>
          <cell r="I496">
            <v>2.850291589932474E-2</v>
          </cell>
          <cell r="J496">
            <v>2.8600397918579736E-2</v>
          </cell>
          <cell r="K496">
            <v>2.884438305709024E-2</v>
          </cell>
          <cell r="L496">
            <v>2.8441686218118521E-2</v>
          </cell>
          <cell r="M496">
            <v>2.8615757208809506E-2</v>
          </cell>
          <cell r="N496">
            <v>2.8733159741877051E-2</v>
          </cell>
          <cell r="O496">
            <v>2.9028229773707712E-2</v>
          </cell>
          <cell r="P496">
            <v>2.9164459244683267E-2</v>
          </cell>
          <cell r="Q496">
            <v>4.4054229068213442E-2</v>
          </cell>
          <cell r="R496">
            <v>4.4035915720341018E-2</v>
          </cell>
          <cell r="S496">
            <v>4.444000495997575E-2</v>
          </cell>
          <cell r="T496">
            <v>4.4743114589217564E-2</v>
          </cell>
          <cell r="U496">
            <v>4.0699356580923385E-2</v>
          </cell>
          <cell r="V496">
            <v>5.7274649240822602E-2</v>
          </cell>
          <cell r="W496">
            <v>4.9685211358088142E-2</v>
          </cell>
          <cell r="X496">
            <v>4.7893825735718418E-2</v>
          </cell>
        </row>
        <row r="497">
          <cell r="A497" t="str">
            <v xml:space="preserve">  Costo Unit. Depreciación</v>
          </cell>
          <cell r="C497" t="str">
            <v>US$/th  mat. extraido</v>
          </cell>
          <cell r="D497">
            <v>6.4312845303867404E-4</v>
          </cell>
          <cell r="E497">
            <v>4.6440867963808152E-4</v>
          </cell>
          <cell r="F497">
            <v>3.7386855568673753E-4</v>
          </cell>
          <cell r="G497">
            <v>3.6962104116411177E-4</v>
          </cell>
          <cell r="H497">
            <v>3.5016730215547428E-4</v>
          </cell>
          <cell r="I497">
            <v>3.2995702885205646E-4</v>
          </cell>
          <cell r="J497">
            <v>3.2904805632078362E-4</v>
          </cell>
          <cell r="K497">
            <v>1.5730509515039901E-4</v>
          </cell>
          <cell r="L497">
            <v>3.7841519715431773E-6</v>
          </cell>
          <cell r="M497">
            <v>3.7841519715431773E-6</v>
          </cell>
          <cell r="N497">
            <v>3.7737273104645456E-6</v>
          </cell>
          <cell r="O497">
            <v>0</v>
          </cell>
          <cell r="P497">
            <v>0</v>
          </cell>
          <cell r="Q497">
            <v>0</v>
          </cell>
          <cell r="R497">
            <v>0</v>
          </cell>
          <cell r="S497">
            <v>0</v>
          </cell>
          <cell r="T497">
            <v>0</v>
          </cell>
          <cell r="U497">
            <v>0</v>
          </cell>
          <cell r="V497">
            <v>0</v>
          </cell>
          <cell r="W497">
            <v>0</v>
          </cell>
          <cell r="X497">
            <v>0</v>
          </cell>
        </row>
        <row r="498">
          <cell r="A498" t="str">
            <v>Costo Unit. Total</v>
          </cell>
          <cell r="C498" t="str">
            <v>US$/th  mat. extraido</v>
          </cell>
          <cell r="D498">
            <v>2.9674551104972375E-2</v>
          </cell>
          <cell r="E498">
            <v>3.029465930018416E-2</v>
          </cell>
          <cell r="F498">
            <v>3.2007083825265646E-2</v>
          </cell>
          <cell r="G498">
            <v>3.5584779394599642E-2</v>
          </cell>
          <cell r="H498">
            <v>3.8339428838222708E-2</v>
          </cell>
          <cell r="I498">
            <v>3.8647176181706572E-2</v>
          </cell>
          <cell r="J498">
            <v>3.8869758187940008E-2</v>
          </cell>
          <cell r="K498">
            <v>3.9073050951503992E-2</v>
          </cell>
          <cell r="L498">
            <v>3.8488609702565658E-2</v>
          </cell>
          <cell r="M498">
            <v>3.8885945659577689E-2</v>
          </cell>
          <cell r="N498">
            <v>3.909204120910223E-2</v>
          </cell>
          <cell r="O498">
            <v>3.9593582078256265E-2</v>
          </cell>
          <cell r="P498">
            <v>3.9877393476122E-2</v>
          </cell>
          <cell r="Q498">
            <v>5.608905912015541E-2</v>
          </cell>
          <cell r="R498">
            <v>5.5749057109292885E-2</v>
          </cell>
          <cell r="S498">
            <v>5.6151058817045782E-2</v>
          </cell>
          <cell r="T498">
            <v>5.6378391038977141E-2</v>
          </cell>
          <cell r="U498">
            <v>5.2148633940011846E-2</v>
          </cell>
          <cell r="V498">
            <v>6.9331795758857076E-2</v>
          </cell>
          <cell r="W498">
            <v>6.1698573814724399E-2</v>
          </cell>
          <cell r="X498">
            <v>5.9555281203451479E-2</v>
          </cell>
        </row>
        <row r="499">
          <cell r="A499" t="str">
            <v>DOTACION PROPIA</v>
          </cell>
          <cell r="C499" t="str">
            <v>H.I.</v>
          </cell>
          <cell r="D499">
            <v>61</v>
          </cell>
          <cell r="E499">
            <v>61</v>
          </cell>
          <cell r="F499">
            <v>61</v>
          </cell>
          <cell r="G499">
            <v>61</v>
          </cell>
          <cell r="H499">
            <v>61</v>
          </cell>
          <cell r="I499">
            <v>61</v>
          </cell>
          <cell r="J499">
            <v>61</v>
          </cell>
          <cell r="K499">
            <v>61</v>
          </cell>
          <cell r="L499">
            <v>61</v>
          </cell>
          <cell r="M499">
            <v>61</v>
          </cell>
          <cell r="N499">
            <v>61</v>
          </cell>
          <cell r="O499">
            <v>61</v>
          </cell>
          <cell r="P499">
            <v>61</v>
          </cell>
          <cell r="Q499">
            <v>35</v>
          </cell>
          <cell r="R499">
            <v>35</v>
          </cell>
          <cell r="S499">
            <v>35</v>
          </cell>
          <cell r="T499">
            <v>35</v>
          </cell>
          <cell r="U499">
            <v>35</v>
          </cell>
          <cell r="V499">
            <v>25</v>
          </cell>
          <cell r="W499">
            <v>25</v>
          </cell>
          <cell r="X499">
            <v>25</v>
          </cell>
        </row>
        <row r="500">
          <cell r="A500" t="str">
            <v>DOTACION TERCEROS</v>
          </cell>
          <cell r="C500" t="str">
            <v>H.I.</v>
          </cell>
          <cell r="D500">
            <v>35</v>
          </cell>
          <cell r="E500">
            <v>35</v>
          </cell>
          <cell r="F500">
            <v>35</v>
          </cell>
          <cell r="G500">
            <v>35</v>
          </cell>
          <cell r="H500">
            <v>35</v>
          </cell>
          <cell r="I500">
            <v>35</v>
          </cell>
          <cell r="J500">
            <v>35</v>
          </cell>
          <cell r="K500">
            <v>35</v>
          </cell>
          <cell r="L500">
            <v>35</v>
          </cell>
          <cell r="M500">
            <v>35</v>
          </cell>
          <cell r="N500">
            <v>35</v>
          </cell>
          <cell r="O500">
            <v>35</v>
          </cell>
          <cell r="P500">
            <v>35</v>
          </cell>
          <cell r="Q500">
            <v>23</v>
          </cell>
          <cell r="R500">
            <v>23</v>
          </cell>
          <cell r="S500">
            <v>23</v>
          </cell>
          <cell r="T500">
            <v>23</v>
          </cell>
          <cell r="U500">
            <v>23</v>
          </cell>
          <cell r="V500">
            <v>12</v>
          </cell>
          <cell r="W500">
            <v>12</v>
          </cell>
          <cell r="X500">
            <v>12</v>
          </cell>
        </row>
        <row r="501">
          <cell r="A501" t="str">
            <v>PRODUCTIVIDAD</v>
          </cell>
          <cell r="C501" t="str">
            <v>US$/th  mat. extraido</v>
          </cell>
          <cell r="D501">
            <v>2.9674615147218465E-2</v>
          </cell>
          <cell r="E501">
            <v>2.9032381829343163E-2</v>
          </cell>
          <cell r="F501">
            <v>2.9480208786428895E-2</v>
          </cell>
          <cell r="G501">
            <v>3.3243675487060205E-2</v>
          </cell>
          <cell r="H501">
            <v>3.5817097993602789E-2</v>
          </cell>
          <cell r="I501">
            <v>3.6613114277406218E-2</v>
          </cell>
          <cell r="J501">
            <v>3.6823981441206334E-2</v>
          </cell>
          <cell r="K501">
            <v>3.7016574585635356E-2</v>
          </cell>
          <cell r="L501">
            <v>3.6969322477464386E-2</v>
          </cell>
          <cell r="M501">
            <v>3.735097412038383E-2</v>
          </cell>
          <cell r="N501">
            <v>3.8563770381952189E-2</v>
          </cell>
          <cell r="O501">
            <v>3.932423798248582E-2</v>
          </cell>
          <cell r="P501">
            <v>4.1000700334604311E-2</v>
          </cell>
          <cell r="Q501">
            <v>4.1269197627857454E-2</v>
          </cell>
          <cell r="R501">
            <v>5.0236790788374029E-2</v>
          </cell>
          <cell r="S501">
            <v>5.62914364640884E-2</v>
          </cell>
          <cell r="T501">
            <v>6.5529666106173431E-2</v>
          </cell>
          <cell r="U501">
            <v>7.8911706452621702E-2</v>
          </cell>
          <cell r="V501">
            <v>6.7449484561784026E-2</v>
          </cell>
          <cell r="W501">
            <v>7.0672314172433387E-2</v>
          </cell>
          <cell r="X501">
            <v>0.17716283971513427</v>
          </cell>
        </row>
        <row r="502">
          <cell r="A502" t="str">
            <v>Propia</v>
          </cell>
          <cell r="C502" t="str">
            <v>kt ext. / dot. Propia</v>
          </cell>
          <cell r="D502">
            <v>3798.032786885246</v>
          </cell>
          <cell r="E502">
            <v>4094.7540983606559</v>
          </cell>
          <cell r="F502">
            <v>4165.5737704918029</v>
          </cell>
          <cell r="G502">
            <v>4213.4426229508199</v>
          </cell>
          <cell r="H502">
            <v>4213.4426229508199</v>
          </cell>
          <cell r="I502">
            <v>4272.7868852459014</v>
          </cell>
          <cell r="J502">
            <v>4284.5901639344265</v>
          </cell>
          <cell r="K502">
            <v>4272.7868852459014</v>
          </cell>
          <cell r="L502">
            <v>4332.1311475409839</v>
          </cell>
          <cell r="M502">
            <v>4332.1311475409839</v>
          </cell>
          <cell r="N502">
            <v>4344.0983606557375</v>
          </cell>
          <cell r="O502">
            <v>4332.1311475409839</v>
          </cell>
          <cell r="P502">
            <v>4332.1311475409839</v>
          </cell>
          <cell r="Q502">
            <v>4147.4857142857145</v>
          </cell>
          <cell r="R502">
            <v>4158.9428571428571</v>
          </cell>
          <cell r="S502">
            <v>4147.4857142857145</v>
          </cell>
          <cell r="T502">
            <v>4147.4857142857145</v>
          </cell>
          <cell r="U502">
            <v>4147.4857142857145</v>
          </cell>
          <cell r="V502">
            <v>3121.8</v>
          </cell>
          <cell r="W502">
            <v>3113.2</v>
          </cell>
          <cell r="X502">
            <v>2980.7599999999993</v>
          </cell>
        </row>
        <row r="503">
          <cell r="A503" t="str">
            <v>Total</v>
          </cell>
          <cell r="C503" t="str">
            <v>kt ext. / dot. Total</v>
          </cell>
          <cell r="D503">
            <v>2413.3333333333335</v>
          </cell>
          <cell r="E503">
            <v>2601.875</v>
          </cell>
          <cell r="F503">
            <v>2646.875</v>
          </cell>
          <cell r="G503">
            <v>2677.2916666666665</v>
          </cell>
          <cell r="H503">
            <v>2677.2916666666665</v>
          </cell>
          <cell r="I503">
            <v>2715</v>
          </cell>
          <cell r="J503">
            <v>2722.5</v>
          </cell>
          <cell r="K503">
            <v>2715</v>
          </cell>
          <cell r="L503">
            <v>2752.7083333333335</v>
          </cell>
          <cell r="M503">
            <v>2752.7083333333335</v>
          </cell>
          <cell r="N503">
            <v>2760.3125</v>
          </cell>
          <cell r="O503">
            <v>2752.7083333333335</v>
          </cell>
          <cell r="P503">
            <v>2752.7083333333335</v>
          </cell>
          <cell r="Q503">
            <v>2502.7931034482758</v>
          </cell>
          <cell r="R503">
            <v>2509.7068965517242</v>
          </cell>
          <cell r="S503">
            <v>2502.7931034482758</v>
          </cell>
          <cell r="T503">
            <v>2502.7931034482758</v>
          </cell>
          <cell r="U503">
            <v>2502.7931034482758</v>
          </cell>
          <cell r="V503">
            <v>2109.3243243243242</v>
          </cell>
          <cell r="W503">
            <v>2103.5135135135133</v>
          </cell>
          <cell r="X503">
            <v>2014.0270270270266</v>
          </cell>
        </row>
        <row r="504">
          <cell r="A504" t="str">
            <v>PRODUCTIVIDAD</v>
          </cell>
        </row>
      </sheetData>
      <sheetData sheetId="2" refreshError="1">
        <row r="3">
          <cell r="AB3" t="str">
            <v>TABLA Nº  32a</v>
          </cell>
        </row>
        <row r="5">
          <cell r="AB5" t="str">
            <v>INDICADORES DE GASTOS POR PROCESO SEGUN FUNCION PRINCIPAL</v>
          </cell>
        </row>
        <row r="6">
          <cell r="AB6" t="str">
            <v>CASO BASE VIGENTE 2002</v>
          </cell>
        </row>
        <row r="7">
          <cell r="AB7" t="str">
            <v>U.N.A. MINA CONCENTRADORA</v>
          </cell>
        </row>
        <row r="10">
          <cell r="AB10" t="str">
            <v>PERFORACION</v>
          </cell>
          <cell r="AD10" t="e">
            <v>#REF!</v>
          </cell>
          <cell r="AE10">
            <v>2002</v>
          </cell>
          <cell r="AF10">
            <v>2003</v>
          </cell>
          <cell r="AG10">
            <v>2004</v>
          </cell>
          <cell r="AH10">
            <v>2005</v>
          </cell>
          <cell r="AI10">
            <v>2006</v>
          </cell>
          <cell r="AJ10">
            <v>2007</v>
          </cell>
          <cell r="AK10">
            <v>2008</v>
          </cell>
          <cell r="AL10">
            <v>2009</v>
          </cell>
          <cell r="AM10">
            <v>2010</v>
          </cell>
          <cell r="AN10">
            <v>2011</v>
          </cell>
          <cell r="AO10">
            <v>2012</v>
          </cell>
          <cell r="AP10">
            <v>2013</v>
          </cell>
          <cell r="AQ10">
            <v>2014</v>
          </cell>
          <cell r="AR10">
            <v>2015</v>
          </cell>
          <cell r="AS10">
            <v>2016</v>
          </cell>
          <cell r="AT10">
            <v>2017</v>
          </cell>
          <cell r="AU10">
            <v>2018</v>
          </cell>
          <cell r="AV10">
            <v>2019</v>
          </cell>
          <cell r="AW10">
            <v>2020</v>
          </cell>
          <cell r="AX10">
            <v>2021</v>
          </cell>
          <cell r="AY10">
            <v>2022</v>
          </cell>
        </row>
        <row r="12">
          <cell r="AC12" t="str">
            <v>OPERACION DIRECTA</v>
          </cell>
          <cell r="AD12" t="e">
            <v>#REF!</v>
          </cell>
          <cell r="AE12">
            <v>7828.2</v>
          </cell>
          <cell r="AF12">
            <v>7964.4</v>
          </cell>
          <cell r="AG12">
            <v>8136.05</v>
          </cell>
          <cell r="AH12">
            <v>8218.25</v>
          </cell>
          <cell r="AI12">
            <v>8262.5999999999985</v>
          </cell>
          <cell r="AJ12">
            <v>8222.6500000000015</v>
          </cell>
          <cell r="AK12">
            <v>8413</v>
          </cell>
          <cell r="AL12">
            <v>8473.2000000000007</v>
          </cell>
          <cell r="AM12">
            <v>8319.5499999999993</v>
          </cell>
          <cell r="AN12">
            <v>8330.9</v>
          </cell>
          <cell r="AO12">
            <v>8420.25</v>
          </cell>
          <cell r="AP12">
            <v>8450.75</v>
          </cell>
          <cell r="AQ12">
            <v>8516.0999999999985</v>
          </cell>
          <cell r="AR12">
            <v>5767.65</v>
          </cell>
          <cell r="AS12">
            <v>5034.8</v>
          </cell>
          <cell r="AT12">
            <v>4560.2999999999993</v>
          </cell>
          <cell r="AU12">
            <v>4456.6000000000004</v>
          </cell>
          <cell r="AV12">
            <v>3582.85</v>
          </cell>
          <cell r="AW12">
            <v>1898.6000000000001</v>
          </cell>
          <cell r="AX12">
            <v>1435.1499999999999</v>
          </cell>
          <cell r="AY12">
            <v>856.19999999999993</v>
          </cell>
        </row>
        <row r="13">
          <cell r="AC13" t="str">
            <v>MANTENCION Y REP.</v>
          </cell>
          <cell r="AD13" t="e">
            <v>#REF!</v>
          </cell>
          <cell r="AE13">
            <v>9342</v>
          </cell>
          <cell r="AF13">
            <v>8481</v>
          </cell>
          <cell r="AG13">
            <v>9468</v>
          </cell>
          <cell r="AH13">
            <v>8510</v>
          </cell>
          <cell r="AI13">
            <v>8847</v>
          </cell>
          <cell r="AJ13">
            <v>8667</v>
          </cell>
          <cell r="AK13">
            <v>7850</v>
          </cell>
          <cell r="AL13">
            <v>8488</v>
          </cell>
          <cell r="AM13">
            <v>8556</v>
          </cell>
          <cell r="AN13">
            <v>8982</v>
          </cell>
          <cell r="AO13">
            <v>9062</v>
          </cell>
          <cell r="AP13">
            <v>8808</v>
          </cell>
          <cell r="AQ13">
            <v>8861</v>
          </cell>
          <cell r="AR13">
            <v>7436</v>
          </cell>
          <cell r="AS13">
            <v>6600</v>
          </cell>
          <cell r="AT13">
            <v>5809</v>
          </cell>
          <cell r="AU13">
            <v>5793</v>
          </cell>
          <cell r="AV13">
            <v>4581</v>
          </cell>
          <cell r="AW13">
            <v>3204</v>
          </cell>
          <cell r="AX13">
            <v>2508</v>
          </cell>
          <cell r="AY13">
            <v>1629</v>
          </cell>
        </row>
        <row r="14">
          <cell r="AC14" t="str">
            <v>ADM. Y APOYO</v>
          </cell>
          <cell r="AD14" t="e">
            <v>#REF!</v>
          </cell>
          <cell r="AE14">
            <v>690.69999999999993</v>
          </cell>
          <cell r="AF14">
            <v>622.35</v>
          </cell>
          <cell r="AG14">
            <v>601.04999999999995</v>
          </cell>
          <cell r="AH14">
            <v>613.04999999999995</v>
          </cell>
          <cell r="AI14">
            <v>605.9</v>
          </cell>
          <cell r="AJ14">
            <v>589.6</v>
          </cell>
          <cell r="AK14">
            <v>585.6</v>
          </cell>
          <cell r="AL14">
            <v>587.6</v>
          </cell>
          <cell r="AM14">
            <v>566.45000000000005</v>
          </cell>
          <cell r="AN14">
            <v>560.30000000000007</v>
          </cell>
          <cell r="AO14">
            <v>567.45000000000005</v>
          </cell>
          <cell r="AP14">
            <v>575.45000000000005</v>
          </cell>
          <cell r="AQ14">
            <v>532.85</v>
          </cell>
          <cell r="AR14">
            <v>314</v>
          </cell>
          <cell r="AS14">
            <v>290.25</v>
          </cell>
          <cell r="AT14">
            <v>289.25</v>
          </cell>
          <cell r="AU14">
            <v>305</v>
          </cell>
          <cell r="AV14">
            <v>313.3</v>
          </cell>
          <cell r="AW14">
            <v>140.80000000000001</v>
          </cell>
          <cell r="AX14">
            <v>122.5</v>
          </cell>
          <cell r="AY14">
            <v>94.6</v>
          </cell>
        </row>
        <row r="15">
          <cell r="AC15" t="str">
            <v>DEPRECIACION</v>
          </cell>
          <cell r="AD15" t="e">
            <v>#REF!</v>
          </cell>
          <cell r="AE15">
            <v>1522</v>
          </cell>
          <cell r="AF15">
            <v>2374</v>
          </cell>
          <cell r="AG15">
            <v>2329</v>
          </cell>
          <cell r="AH15">
            <v>2713</v>
          </cell>
          <cell r="AI15">
            <v>2376</v>
          </cell>
          <cell r="AJ15">
            <v>2238</v>
          </cell>
          <cell r="AK15">
            <v>2519</v>
          </cell>
          <cell r="AL15">
            <v>2390</v>
          </cell>
          <cell r="AM15">
            <v>2390</v>
          </cell>
          <cell r="AN15">
            <v>2390</v>
          </cell>
          <cell r="AO15">
            <v>2390</v>
          </cell>
          <cell r="AP15">
            <v>2390</v>
          </cell>
          <cell r="AQ15">
            <v>2390</v>
          </cell>
          <cell r="AR15">
            <v>2390</v>
          </cell>
          <cell r="AS15">
            <v>2390</v>
          </cell>
          <cell r="AT15">
            <v>2390</v>
          </cell>
          <cell r="AU15">
            <v>1620</v>
          </cell>
          <cell r="AV15">
            <v>1620</v>
          </cell>
          <cell r="AW15">
            <v>1046</v>
          </cell>
          <cell r="AX15">
            <v>1004</v>
          </cell>
          <cell r="AY15">
            <v>829</v>
          </cell>
        </row>
        <row r="16">
          <cell r="AD16" t="str">
            <v xml:space="preserve"> </v>
          </cell>
          <cell r="AE16" t="str">
            <v xml:space="preserve"> </v>
          </cell>
          <cell r="AF16" t="str">
            <v xml:space="preserve"> </v>
          </cell>
          <cell r="AG16" t="str">
            <v xml:space="preserve"> </v>
          </cell>
          <cell r="AH16" t="str">
            <v xml:space="preserve"> </v>
          </cell>
          <cell r="AI16" t="str">
            <v xml:space="preserve"> </v>
          </cell>
          <cell r="AJ16" t="str">
            <v xml:space="preserve"> </v>
          </cell>
          <cell r="AK16" t="str">
            <v xml:space="preserve"> </v>
          </cell>
          <cell r="AL16" t="str">
            <v xml:space="preserve"> </v>
          </cell>
          <cell r="AM16" t="str">
            <v xml:space="preserve"> </v>
          </cell>
          <cell r="AN16" t="str">
            <v xml:space="preserve"> </v>
          </cell>
          <cell r="AO16" t="str">
            <v xml:space="preserve"> </v>
          </cell>
          <cell r="AP16" t="str">
            <v xml:space="preserve"> </v>
          </cell>
          <cell r="AQ16" t="str">
            <v xml:space="preserve"> </v>
          </cell>
          <cell r="AR16" t="str">
            <v xml:space="preserve"> </v>
          </cell>
          <cell r="AS16" t="str">
            <v xml:space="preserve"> </v>
          </cell>
          <cell r="AT16" t="str">
            <v xml:space="preserve"> </v>
          </cell>
          <cell r="AU16" t="str">
            <v xml:space="preserve"> </v>
          </cell>
          <cell r="AV16" t="str">
            <v xml:space="preserve"> </v>
          </cell>
          <cell r="AW16" t="str">
            <v xml:space="preserve"> </v>
          </cell>
          <cell r="AX16" t="str">
            <v xml:space="preserve"> </v>
          </cell>
          <cell r="AY16" t="str">
            <v xml:space="preserve"> </v>
          </cell>
        </row>
        <row r="17">
          <cell r="AB17" t="str">
            <v>TOTAL</v>
          </cell>
          <cell r="AD17" t="e">
            <v>#REF!</v>
          </cell>
          <cell r="AE17">
            <v>19382.900000000001</v>
          </cell>
          <cell r="AF17">
            <v>19441.75</v>
          </cell>
          <cell r="AG17">
            <v>20534.099999999999</v>
          </cell>
          <cell r="AH17">
            <v>20054.3</v>
          </cell>
          <cell r="AI17">
            <v>20091.5</v>
          </cell>
          <cell r="AJ17">
            <v>19717.25</v>
          </cell>
          <cell r="AK17">
            <v>19367.599999999999</v>
          </cell>
          <cell r="AL17">
            <v>19938.8</v>
          </cell>
          <cell r="AM17">
            <v>19832</v>
          </cell>
          <cell r="AN17">
            <v>20263.2</v>
          </cell>
          <cell r="AO17">
            <v>20439.7</v>
          </cell>
          <cell r="AP17">
            <v>20224.2</v>
          </cell>
          <cell r="AQ17">
            <v>20299.949999999997</v>
          </cell>
          <cell r="AR17">
            <v>15907.65</v>
          </cell>
          <cell r="AS17">
            <v>14315.05</v>
          </cell>
          <cell r="AT17">
            <v>13048.55</v>
          </cell>
          <cell r="AU17">
            <v>12174.6</v>
          </cell>
          <cell r="AV17">
            <v>10097.15</v>
          </cell>
          <cell r="AW17">
            <v>6289.4000000000005</v>
          </cell>
          <cell r="AX17">
            <v>5069.6499999999996</v>
          </cell>
          <cell r="AY17">
            <v>3408.7999999999997</v>
          </cell>
        </row>
        <row r="21">
          <cell r="AB21" t="str">
            <v>TRONADURA</v>
          </cell>
          <cell r="AD21" t="e">
            <v>#REF!</v>
          </cell>
          <cell r="AE21">
            <v>2002</v>
          </cell>
          <cell r="AF21">
            <v>2003</v>
          </cell>
          <cell r="AG21">
            <v>2004</v>
          </cell>
          <cell r="AH21">
            <v>2005</v>
          </cell>
          <cell r="AI21">
            <v>2006</v>
          </cell>
          <cell r="AJ21">
            <v>2007</v>
          </cell>
          <cell r="AK21">
            <v>2008</v>
          </cell>
          <cell r="AL21">
            <v>2009</v>
          </cell>
          <cell r="AM21">
            <v>2010</v>
          </cell>
          <cell r="AN21">
            <v>2011</v>
          </cell>
          <cell r="AO21">
            <v>2012</v>
          </cell>
          <cell r="AP21">
            <v>2013</v>
          </cell>
          <cell r="AQ21">
            <v>2014</v>
          </cell>
          <cell r="AR21">
            <v>2015</v>
          </cell>
          <cell r="AS21">
            <v>2016</v>
          </cell>
          <cell r="AT21">
            <v>2017</v>
          </cell>
          <cell r="AU21">
            <v>2018</v>
          </cell>
          <cell r="AV21">
            <v>2019</v>
          </cell>
          <cell r="AW21">
            <v>2020</v>
          </cell>
          <cell r="AX21">
            <v>2021</v>
          </cell>
          <cell r="AY21">
            <v>2022</v>
          </cell>
        </row>
        <row r="23">
          <cell r="AC23" t="str">
            <v>OPERACION DIRECTA</v>
          </cell>
          <cell r="AD23" t="e">
            <v>#REF!</v>
          </cell>
          <cell r="AE23">
            <v>17386</v>
          </cell>
          <cell r="AF23">
            <v>19276</v>
          </cell>
          <cell r="AG23">
            <v>20297</v>
          </cell>
          <cell r="AH23">
            <v>20279</v>
          </cell>
          <cell r="AI23">
            <v>20220</v>
          </cell>
          <cell r="AJ23">
            <v>19599</v>
          </cell>
          <cell r="AK23">
            <v>20008</v>
          </cell>
          <cell r="AL23">
            <v>19963</v>
          </cell>
          <cell r="AM23">
            <v>20033</v>
          </cell>
          <cell r="AN23">
            <v>19446</v>
          </cell>
          <cell r="AO23">
            <v>19751</v>
          </cell>
          <cell r="AP23">
            <v>19470</v>
          </cell>
          <cell r="AQ23">
            <v>19022</v>
          </cell>
          <cell r="AR23">
            <v>14173</v>
          </cell>
          <cell r="AS23">
            <v>11777</v>
          </cell>
          <cell r="AT23">
            <v>9771</v>
          </cell>
          <cell r="AU23">
            <v>8681</v>
          </cell>
          <cell r="AV23">
            <v>6018</v>
          </cell>
          <cell r="AW23">
            <v>4679</v>
          </cell>
          <cell r="AX23">
            <v>3221</v>
          </cell>
          <cell r="AY23">
            <v>1552</v>
          </cell>
        </row>
        <row r="24">
          <cell r="AC24" t="str">
            <v>MANTENCION Y REP.</v>
          </cell>
          <cell r="AD24" t="e">
            <v>#REF!</v>
          </cell>
          <cell r="AE24">
            <v>5</v>
          </cell>
          <cell r="AF24">
            <v>5</v>
          </cell>
          <cell r="AG24">
            <v>5</v>
          </cell>
          <cell r="AH24">
            <v>5</v>
          </cell>
          <cell r="AI24">
            <v>5</v>
          </cell>
          <cell r="AJ24">
            <v>4</v>
          </cell>
          <cell r="AK24">
            <v>4</v>
          </cell>
          <cell r="AL24">
            <v>4</v>
          </cell>
          <cell r="AM24">
            <v>4</v>
          </cell>
          <cell r="AN24">
            <v>4</v>
          </cell>
          <cell r="AO24">
            <v>4</v>
          </cell>
          <cell r="AP24">
            <v>4</v>
          </cell>
          <cell r="AQ24">
            <v>4</v>
          </cell>
          <cell r="AR24">
            <v>3</v>
          </cell>
          <cell r="AS24">
            <v>3</v>
          </cell>
          <cell r="AT24">
            <v>3</v>
          </cell>
          <cell r="AU24">
            <v>3</v>
          </cell>
          <cell r="AV24">
            <v>3</v>
          </cell>
          <cell r="AW24">
            <v>0</v>
          </cell>
          <cell r="AX24">
            <v>0</v>
          </cell>
          <cell r="AY24">
            <v>0</v>
          </cell>
        </row>
        <row r="25">
          <cell r="AC25" t="str">
            <v>ADM. Y APOYO</v>
          </cell>
          <cell r="AD25" t="e">
            <v>#REF!</v>
          </cell>
          <cell r="AE25">
            <v>81</v>
          </cell>
          <cell r="AF25">
            <v>66</v>
          </cell>
          <cell r="AG25">
            <v>60</v>
          </cell>
          <cell r="AH25">
            <v>55</v>
          </cell>
          <cell r="AI25">
            <v>53</v>
          </cell>
          <cell r="AJ25">
            <v>49</v>
          </cell>
          <cell r="AK25">
            <v>49</v>
          </cell>
          <cell r="AL25">
            <v>50</v>
          </cell>
          <cell r="AM25">
            <v>48</v>
          </cell>
          <cell r="AN25">
            <v>48</v>
          </cell>
          <cell r="AO25">
            <v>49</v>
          </cell>
          <cell r="AP25">
            <v>50</v>
          </cell>
          <cell r="AQ25">
            <v>46</v>
          </cell>
          <cell r="AR25">
            <v>28</v>
          </cell>
          <cell r="AS25">
            <v>27</v>
          </cell>
          <cell r="AT25">
            <v>27</v>
          </cell>
          <cell r="AU25">
            <v>28</v>
          </cell>
          <cell r="AV25">
            <v>29</v>
          </cell>
          <cell r="AW25">
            <v>17</v>
          </cell>
          <cell r="AX25">
            <v>14</v>
          </cell>
          <cell r="AY25">
            <v>11</v>
          </cell>
        </row>
        <row r="26">
          <cell r="AC26" t="str">
            <v>DEPRECIACION</v>
          </cell>
          <cell r="AD26" t="e">
            <v>#REF!</v>
          </cell>
          <cell r="AE26">
            <v>12</v>
          </cell>
          <cell r="AF26">
            <v>11</v>
          </cell>
          <cell r="AG26">
            <v>9</v>
          </cell>
          <cell r="AH26">
            <v>8</v>
          </cell>
          <cell r="AI26">
            <v>8</v>
          </cell>
          <cell r="AJ26">
            <v>8</v>
          </cell>
          <cell r="AK26">
            <v>8</v>
          </cell>
          <cell r="AL26">
            <v>8</v>
          </cell>
          <cell r="AM26">
            <v>8</v>
          </cell>
          <cell r="AN26">
            <v>8</v>
          </cell>
          <cell r="AO26">
            <v>8</v>
          </cell>
          <cell r="AP26">
            <v>8</v>
          </cell>
          <cell r="AQ26">
            <v>7</v>
          </cell>
          <cell r="AR26">
            <v>4</v>
          </cell>
          <cell r="AS26">
            <v>0</v>
          </cell>
          <cell r="AT26">
            <v>0</v>
          </cell>
          <cell r="AU26">
            <v>0</v>
          </cell>
          <cell r="AV26">
            <v>0</v>
          </cell>
          <cell r="AW26">
            <v>0</v>
          </cell>
          <cell r="AX26">
            <v>0</v>
          </cell>
          <cell r="AY26">
            <v>0</v>
          </cell>
        </row>
        <row r="28">
          <cell r="AB28" t="str">
            <v>TOTAL</v>
          </cell>
          <cell r="AD28" t="e">
            <v>#REF!</v>
          </cell>
          <cell r="AE28">
            <v>17484</v>
          </cell>
          <cell r="AF28">
            <v>19358</v>
          </cell>
          <cell r="AG28">
            <v>20371</v>
          </cell>
          <cell r="AH28">
            <v>20347</v>
          </cell>
          <cell r="AI28">
            <v>20286</v>
          </cell>
          <cell r="AJ28">
            <v>19660</v>
          </cell>
          <cell r="AK28">
            <v>20069</v>
          </cell>
          <cell r="AL28">
            <v>20025</v>
          </cell>
          <cell r="AM28">
            <v>20093</v>
          </cell>
          <cell r="AN28">
            <v>19506</v>
          </cell>
          <cell r="AO28">
            <v>19812</v>
          </cell>
          <cell r="AP28">
            <v>19532</v>
          </cell>
          <cell r="AQ28">
            <v>19079</v>
          </cell>
          <cell r="AR28">
            <v>14208</v>
          </cell>
          <cell r="AS28">
            <v>11807</v>
          </cell>
          <cell r="AT28">
            <v>9801</v>
          </cell>
          <cell r="AU28">
            <v>8712</v>
          </cell>
          <cell r="AV28">
            <v>6050</v>
          </cell>
          <cell r="AW28">
            <v>4696</v>
          </cell>
          <cell r="AX28">
            <v>3235</v>
          </cell>
          <cell r="AY28">
            <v>1563</v>
          </cell>
        </row>
        <row r="32">
          <cell r="AB32" t="str">
            <v>CARGUIO</v>
          </cell>
          <cell r="AD32" t="e">
            <v>#REF!</v>
          </cell>
          <cell r="AE32">
            <v>2002</v>
          </cell>
          <cell r="AF32">
            <v>2003</v>
          </cell>
          <cell r="AG32">
            <v>2004</v>
          </cell>
          <cell r="AH32">
            <v>2005</v>
          </cell>
          <cell r="AI32">
            <v>2006</v>
          </cell>
          <cell r="AJ32">
            <v>2007</v>
          </cell>
          <cell r="AK32">
            <v>2008</v>
          </cell>
          <cell r="AL32">
            <v>2009</v>
          </cell>
          <cell r="AM32">
            <v>2010</v>
          </cell>
          <cell r="AN32">
            <v>2011</v>
          </cell>
          <cell r="AO32">
            <v>2012</v>
          </cell>
          <cell r="AP32">
            <v>2013</v>
          </cell>
          <cell r="AQ32">
            <v>2014</v>
          </cell>
          <cell r="AR32">
            <v>2015</v>
          </cell>
          <cell r="AS32">
            <v>2016</v>
          </cell>
          <cell r="AT32">
            <v>2017</v>
          </cell>
          <cell r="AU32">
            <v>2018</v>
          </cell>
          <cell r="AV32">
            <v>2019</v>
          </cell>
          <cell r="AW32">
            <v>2020</v>
          </cell>
          <cell r="AX32">
            <v>2021</v>
          </cell>
          <cell r="AY32">
            <v>2022</v>
          </cell>
        </row>
        <row r="34">
          <cell r="AC34" t="str">
            <v>OPERACION DIRECTA</v>
          </cell>
          <cell r="AD34" t="e">
            <v>#REF!</v>
          </cell>
          <cell r="AE34">
            <v>9156.81</v>
          </cell>
          <cell r="AF34">
            <v>9443.67</v>
          </cell>
          <cell r="AG34">
            <v>9543.98</v>
          </cell>
          <cell r="AH34">
            <v>9591.84</v>
          </cell>
          <cell r="AI34">
            <v>9004.8799999999992</v>
          </cell>
          <cell r="AJ34">
            <v>8801.3499999999985</v>
          </cell>
          <cell r="AK34">
            <v>8939.4199999999983</v>
          </cell>
          <cell r="AL34">
            <v>9003.2799999999988</v>
          </cell>
          <cell r="AM34">
            <v>8578.2899999999991</v>
          </cell>
          <cell r="AN34">
            <v>8672.5399999999991</v>
          </cell>
          <cell r="AO34">
            <v>8895.58</v>
          </cell>
          <cell r="AP34">
            <v>8959.89</v>
          </cell>
          <cell r="AQ34">
            <v>9008.99</v>
          </cell>
          <cell r="AR34">
            <v>6169.33</v>
          </cell>
          <cell r="AS34">
            <v>5533.69</v>
          </cell>
          <cell r="AT34">
            <v>5484.2</v>
          </cell>
          <cell r="AU34">
            <v>4989.2099999999991</v>
          </cell>
          <cell r="AV34">
            <v>4432.33</v>
          </cell>
          <cell r="AW34">
            <v>3480.7599999999998</v>
          </cell>
          <cell r="AX34">
            <v>3002.47</v>
          </cell>
          <cell r="AY34">
            <v>1904.89</v>
          </cell>
        </row>
        <row r="35">
          <cell r="AC35" t="str">
            <v>MANTENCION Y REP.</v>
          </cell>
          <cell r="AD35" t="e">
            <v>#REF!</v>
          </cell>
          <cell r="AE35">
            <v>24529</v>
          </cell>
          <cell r="AF35">
            <v>27301.43</v>
          </cell>
          <cell r="AG35">
            <v>25265.55</v>
          </cell>
          <cell r="AH35">
            <v>26267.52</v>
          </cell>
          <cell r="AI35">
            <v>22487.47</v>
          </cell>
          <cell r="AJ35">
            <v>18666.53</v>
          </cell>
          <cell r="AK35">
            <v>19544.59</v>
          </cell>
          <cell r="AL35">
            <v>20109.5</v>
          </cell>
          <cell r="AM35">
            <v>19461.38</v>
          </cell>
          <cell r="AN35">
            <v>19537.740000000002</v>
          </cell>
          <cell r="AO35">
            <v>20116.04</v>
          </cell>
          <cell r="AP35">
            <v>19792.830000000002</v>
          </cell>
          <cell r="AQ35">
            <v>22885.8</v>
          </cell>
          <cell r="AR35">
            <v>16230.44</v>
          </cell>
          <cell r="AS35">
            <v>13324.41</v>
          </cell>
          <cell r="AT35">
            <v>13462.38</v>
          </cell>
          <cell r="AU35">
            <v>11014.38</v>
          </cell>
          <cell r="AV35">
            <v>9835.3799999999992</v>
          </cell>
          <cell r="AW35">
            <v>9296.93</v>
          </cell>
          <cell r="AX35">
            <v>7193.93</v>
          </cell>
          <cell r="AY35">
            <v>4427.63</v>
          </cell>
        </row>
        <row r="36">
          <cell r="AC36" t="str">
            <v>ADM. Y APOYO</v>
          </cell>
          <cell r="AD36" t="e">
            <v>#REF!</v>
          </cell>
          <cell r="AE36">
            <v>831.70999999999992</v>
          </cell>
          <cell r="AF36">
            <v>741.58</v>
          </cell>
          <cell r="AG36">
            <v>719.01</v>
          </cell>
          <cell r="AH36">
            <v>733.16</v>
          </cell>
          <cell r="AI36">
            <v>661.82999999999993</v>
          </cell>
          <cell r="AJ36">
            <v>644.38</v>
          </cell>
          <cell r="AK36">
            <v>634.35</v>
          </cell>
          <cell r="AL36">
            <v>634.35</v>
          </cell>
          <cell r="AM36">
            <v>613.05000000000007</v>
          </cell>
          <cell r="AN36">
            <v>607.81000000000006</v>
          </cell>
          <cell r="AO36">
            <v>627.08000000000004</v>
          </cell>
          <cell r="AP36">
            <v>630.11</v>
          </cell>
          <cell r="AQ36">
            <v>593.15</v>
          </cell>
          <cell r="AR36">
            <v>350.96</v>
          </cell>
          <cell r="AS36">
            <v>326.91000000000003</v>
          </cell>
          <cell r="AT36">
            <v>325.02999999999997</v>
          </cell>
          <cell r="AU36">
            <v>339.96</v>
          </cell>
          <cell r="AV36">
            <v>348.38</v>
          </cell>
          <cell r="AW36">
            <v>182.66000000000003</v>
          </cell>
          <cell r="AX36">
            <v>165.15</v>
          </cell>
          <cell r="AY36">
            <v>129.89000000000001</v>
          </cell>
        </row>
        <row r="37">
          <cell r="AC37" t="str">
            <v>DEPRECIACION</v>
          </cell>
          <cell r="AD37" t="e">
            <v>#REF!</v>
          </cell>
          <cell r="AE37">
            <v>5829.13</v>
          </cell>
          <cell r="AF37">
            <v>7185.45</v>
          </cell>
          <cell r="AG37">
            <v>6762.45</v>
          </cell>
          <cell r="AH37">
            <v>6801.45</v>
          </cell>
          <cell r="AI37">
            <v>7252.45</v>
          </cell>
          <cell r="AJ37">
            <v>7750.31</v>
          </cell>
          <cell r="AK37">
            <v>7032.87</v>
          </cell>
          <cell r="AL37">
            <v>7032.21</v>
          </cell>
          <cell r="AM37">
            <v>7819</v>
          </cell>
          <cell r="AN37">
            <v>6941.36</v>
          </cell>
          <cell r="AO37">
            <v>6912.25</v>
          </cell>
          <cell r="AP37">
            <v>6158.25</v>
          </cell>
          <cell r="AQ37">
            <v>6158.25</v>
          </cell>
          <cell r="AR37">
            <v>5754.36</v>
          </cell>
          <cell r="AS37">
            <v>4749.3599999999997</v>
          </cell>
          <cell r="AT37">
            <v>4749.3599999999997</v>
          </cell>
          <cell r="AU37">
            <v>3962.36</v>
          </cell>
          <cell r="AV37">
            <v>3959.75</v>
          </cell>
          <cell r="AW37">
            <v>2328.86</v>
          </cell>
          <cell r="AX37">
            <v>1542.86</v>
          </cell>
          <cell r="AY37">
            <v>788.86</v>
          </cell>
        </row>
        <row r="39">
          <cell r="AB39" t="str">
            <v>TOTAL</v>
          </cell>
          <cell r="AD39" t="e">
            <v>#REF!</v>
          </cell>
          <cell r="AE39">
            <v>40346.649999999994</v>
          </cell>
          <cell r="AF39">
            <v>44672.13</v>
          </cell>
          <cell r="AG39">
            <v>42290.99</v>
          </cell>
          <cell r="AH39">
            <v>43393.97</v>
          </cell>
          <cell r="AI39">
            <v>39406.629999999997</v>
          </cell>
          <cell r="AJ39">
            <v>35862.57</v>
          </cell>
          <cell r="AK39">
            <v>36151.229999999996</v>
          </cell>
          <cell r="AL39">
            <v>36779.339999999997</v>
          </cell>
          <cell r="AM39">
            <v>36471.72</v>
          </cell>
          <cell r="AN39">
            <v>35759.449999999997</v>
          </cell>
          <cell r="AO39">
            <v>36550.950000000004</v>
          </cell>
          <cell r="AP39">
            <v>35541.08</v>
          </cell>
          <cell r="AQ39">
            <v>38646.19</v>
          </cell>
          <cell r="AR39">
            <v>28505.09</v>
          </cell>
          <cell r="AS39">
            <v>23934.37</v>
          </cell>
          <cell r="AT39">
            <v>24020.969999999998</v>
          </cell>
          <cell r="AU39">
            <v>20305.909999999996</v>
          </cell>
          <cell r="AV39">
            <v>18575.839999999997</v>
          </cell>
          <cell r="AW39">
            <v>15289.210000000001</v>
          </cell>
          <cell r="AX39">
            <v>11904.41</v>
          </cell>
          <cell r="AY39">
            <v>7251.27</v>
          </cell>
        </row>
        <row r="42">
          <cell r="AB42" t="str">
            <v>TABLA Nº  32b</v>
          </cell>
        </row>
        <row r="44">
          <cell r="AB44" t="str">
            <v>INDICADORES DE GASTOS POR PROCESO SEGUN FUNCION PRINCIPAL</v>
          </cell>
        </row>
        <row r="45">
          <cell r="AB45" t="str">
            <v>CASO BASE VIGENTE 2002</v>
          </cell>
        </row>
        <row r="46">
          <cell r="AB46" t="str">
            <v>U.N.A. MINA CONCENTRADORA</v>
          </cell>
        </row>
        <row r="48">
          <cell r="AB48" t="str">
            <v>TRANSPORTE</v>
          </cell>
          <cell r="AD48" t="e">
            <v>#REF!</v>
          </cell>
          <cell r="AE48">
            <v>2002</v>
          </cell>
          <cell r="AF48">
            <v>2003</v>
          </cell>
          <cell r="AG48">
            <v>2004</v>
          </cell>
          <cell r="AH48">
            <v>2005</v>
          </cell>
          <cell r="AI48">
            <v>2006</v>
          </cell>
          <cell r="AJ48">
            <v>2007</v>
          </cell>
          <cell r="AK48">
            <v>2008</v>
          </cell>
          <cell r="AL48">
            <v>2009</v>
          </cell>
          <cell r="AM48">
            <v>2010</v>
          </cell>
          <cell r="AN48">
            <v>2011</v>
          </cell>
          <cell r="AO48">
            <v>2012</v>
          </cell>
          <cell r="AP48">
            <v>2013</v>
          </cell>
          <cell r="AQ48">
            <v>2014</v>
          </cell>
          <cell r="AR48">
            <v>2015</v>
          </cell>
          <cell r="AS48">
            <v>2016</v>
          </cell>
          <cell r="AT48">
            <v>2017</v>
          </cell>
          <cell r="AU48">
            <v>2018</v>
          </cell>
          <cell r="AV48">
            <v>2019</v>
          </cell>
          <cell r="AW48">
            <v>2020</v>
          </cell>
          <cell r="AX48">
            <v>2021</v>
          </cell>
          <cell r="AY48">
            <v>2022</v>
          </cell>
        </row>
        <row r="50">
          <cell r="AC50" t="str">
            <v>OPERACION DIRECTA</v>
          </cell>
          <cell r="AD50" t="e">
            <v>#REF!</v>
          </cell>
          <cell r="AE50">
            <v>75391.5</v>
          </cell>
          <cell r="AF50">
            <v>78421.5</v>
          </cell>
          <cell r="AG50">
            <v>81309.45</v>
          </cell>
          <cell r="AH50">
            <v>74110.45</v>
          </cell>
          <cell r="AI50">
            <v>73092</v>
          </cell>
          <cell r="AJ50">
            <v>62063.150000000009</v>
          </cell>
          <cell r="AK50">
            <v>64050.600000000006</v>
          </cell>
          <cell r="AL50">
            <v>69047.600000000006</v>
          </cell>
          <cell r="AM50">
            <v>77344.250000000015</v>
          </cell>
          <cell r="AN50">
            <v>87825.1</v>
          </cell>
          <cell r="AO50">
            <v>78201.650000000009</v>
          </cell>
          <cell r="AP50">
            <v>77310.450000000012</v>
          </cell>
          <cell r="AQ50">
            <v>90576.8</v>
          </cell>
          <cell r="AR50">
            <v>64628.549999999996</v>
          </cell>
          <cell r="AS50">
            <v>56172.5</v>
          </cell>
          <cell r="AT50">
            <v>50019.3</v>
          </cell>
          <cell r="AU50">
            <v>42722.899999999994</v>
          </cell>
          <cell r="AV50">
            <v>23559.75</v>
          </cell>
          <cell r="AW50">
            <v>16261.399999999998</v>
          </cell>
          <cell r="AX50">
            <v>13054.25</v>
          </cell>
          <cell r="AY50">
            <v>6933.9000000000005</v>
          </cell>
        </row>
        <row r="51">
          <cell r="AC51" t="str">
            <v>MANTENCION Y REP.</v>
          </cell>
          <cell r="AD51" t="e">
            <v>#REF!</v>
          </cell>
          <cell r="AE51">
            <v>52798</v>
          </cell>
          <cell r="AF51">
            <v>52388.9</v>
          </cell>
          <cell r="AG51">
            <v>61035.5</v>
          </cell>
          <cell r="AH51">
            <v>61544.6</v>
          </cell>
          <cell r="AI51">
            <v>62383.1</v>
          </cell>
          <cell r="AJ51">
            <v>53861.9</v>
          </cell>
          <cell r="AK51">
            <v>56468.7</v>
          </cell>
          <cell r="AL51">
            <v>57159</v>
          </cell>
          <cell r="AM51">
            <v>49941.4</v>
          </cell>
          <cell r="AN51">
            <v>53606.2</v>
          </cell>
          <cell r="AO51">
            <v>55673.2</v>
          </cell>
          <cell r="AP51">
            <v>64865.9</v>
          </cell>
          <cell r="AQ51">
            <v>79154</v>
          </cell>
          <cell r="AR51">
            <v>57220.2</v>
          </cell>
          <cell r="AS51">
            <v>47210.3</v>
          </cell>
          <cell r="AT51">
            <v>46787.4</v>
          </cell>
          <cell r="AU51">
            <v>35844.400000000001</v>
          </cell>
          <cell r="AV51">
            <v>22616.400000000001</v>
          </cell>
          <cell r="AW51">
            <v>18377.900000000001</v>
          </cell>
          <cell r="AX51">
            <v>15271.9</v>
          </cell>
          <cell r="AY51">
            <v>6443.9</v>
          </cell>
        </row>
        <row r="52">
          <cell r="AC52" t="str">
            <v>ADM. Y APOYO</v>
          </cell>
          <cell r="AD52" t="e">
            <v>#REF!</v>
          </cell>
          <cell r="AE52">
            <v>1877</v>
          </cell>
          <cell r="AF52">
            <v>1612.75</v>
          </cell>
          <cell r="AG52">
            <v>1566.35</v>
          </cell>
          <cell r="AH52">
            <v>1654.85</v>
          </cell>
          <cell r="AI52">
            <v>1471.8000000000002</v>
          </cell>
          <cell r="AJ52">
            <v>1404</v>
          </cell>
          <cell r="AK52">
            <v>1218.0999999999999</v>
          </cell>
          <cell r="AL52">
            <v>1249.0999999999999</v>
          </cell>
          <cell r="AM52">
            <v>1319.9499999999998</v>
          </cell>
          <cell r="AN52">
            <v>1283.5999999999999</v>
          </cell>
          <cell r="AO52">
            <v>1181.8499999999999</v>
          </cell>
          <cell r="AP52">
            <v>1156.7499999999998</v>
          </cell>
          <cell r="AQ52">
            <v>1223.3499999999999</v>
          </cell>
          <cell r="AR52">
            <v>853.8</v>
          </cell>
          <cell r="AS52">
            <v>748.55</v>
          </cell>
          <cell r="AT52">
            <v>697.15</v>
          </cell>
          <cell r="AU52">
            <v>648.79999999999995</v>
          </cell>
          <cell r="AV52">
            <v>476.7</v>
          </cell>
          <cell r="AW52">
            <v>278.60000000000002</v>
          </cell>
          <cell r="AX52">
            <v>229</v>
          </cell>
          <cell r="AY52">
            <v>148.30000000000001</v>
          </cell>
        </row>
        <row r="53">
          <cell r="AC53" t="str">
            <v>DEPRECIACION</v>
          </cell>
          <cell r="AD53" t="e">
            <v>#REF!</v>
          </cell>
          <cell r="AE53">
            <v>21272.9</v>
          </cell>
          <cell r="AF53">
            <v>26298.5</v>
          </cell>
          <cell r="AG53">
            <v>27350.5</v>
          </cell>
          <cell r="AH53">
            <v>27205.5</v>
          </cell>
          <cell r="AI53">
            <v>26949.5</v>
          </cell>
          <cell r="AJ53">
            <v>25892.3</v>
          </cell>
          <cell r="AK53">
            <v>24278.1</v>
          </cell>
          <cell r="AL53">
            <v>25168.3</v>
          </cell>
          <cell r="AM53">
            <v>29537</v>
          </cell>
          <cell r="AN53">
            <v>32234.799999999999</v>
          </cell>
          <cell r="AO53">
            <v>30850.5</v>
          </cell>
          <cell r="AP53">
            <v>23494.5</v>
          </cell>
          <cell r="AQ53">
            <v>21754.5</v>
          </cell>
          <cell r="AR53">
            <v>21697.8</v>
          </cell>
          <cell r="AS53">
            <v>21697.8</v>
          </cell>
          <cell r="AT53">
            <v>21697.8</v>
          </cell>
          <cell r="AU53">
            <v>21697.8</v>
          </cell>
          <cell r="AV53">
            <v>19589.5</v>
          </cell>
          <cell r="AW53">
            <v>10858.8</v>
          </cell>
          <cell r="AX53">
            <v>2813.8</v>
          </cell>
          <cell r="AY53">
            <v>55.800000000000004</v>
          </cell>
        </row>
        <row r="55">
          <cell r="AB55" t="str">
            <v>TOTAL</v>
          </cell>
          <cell r="AD55" t="e">
            <v>#REF!</v>
          </cell>
          <cell r="AE55">
            <v>151339.4</v>
          </cell>
          <cell r="AF55">
            <v>158721.65</v>
          </cell>
          <cell r="AG55">
            <v>171261.80000000002</v>
          </cell>
          <cell r="AH55">
            <v>164515.4</v>
          </cell>
          <cell r="AI55">
            <v>163896.4</v>
          </cell>
          <cell r="AJ55">
            <v>143221.35</v>
          </cell>
          <cell r="AK55">
            <v>146015.5</v>
          </cell>
          <cell r="AL55">
            <v>152624</v>
          </cell>
          <cell r="AM55">
            <v>158142.60000000003</v>
          </cell>
          <cell r="AN55">
            <v>174949.69999999998</v>
          </cell>
          <cell r="AO55">
            <v>165907.20000000001</v>
          </cell>
          <cell r="AP55">
            <v>166827.6</v>
          </cell>
          <cell r="AQ55">
            <v>192708.65</v>
          </cell>
          <cell r="AR55">
            <v>144400.35</v>
          </cell>
          <cell r="AS55">
            <v>125829.15000000001</v>
          </cell>
          <cell r="AT55">
            <v>119201.65000000001</v>
          </cell>
          <cell r="AU55">
            <v>100913.9</v>
          </cell>
          <cell r="AV55">
            <v>66242.350000000006</v>
          </cell>
          <cell r="AW55">
            <v>45776.7</v>
          </cell>
          <cell r="AX55">
            <v>31368.95</v>
          </cell>
          <cell r="AY55">
            <v>13581.899999999998</v>
          </cell>
        </row>
        <row r="59">
          <cell r="AB59" t="str">
            <v>MOV. DE TIERRA</v>
          </cell>
          <cell r="AD59" t="e">
            <v>#REF!</v>
          </cell>
          <cell r="AE59">
            <v>2002</v>
          </cell>
          <cell r="AF59">
            <v>2003</v>
          </cell>
          <cell r="AG59">
            <v>2004</v>
          </cell>
          <cell r="AH59">
            <v>2005</v>
          </cell>
          <cell r="AI59">
            <v>2006</v>
          </cell>
          <cell r="AJ59">
            <v>2007</v>
          </cell>
          <cell r="AK59">
            <v>2008</v>
          </cell>
          <cell r="AL59">
            <v>2009</v>
          </cell>
          <cell r="AM59">
            <v>2010</v>
          </cell>
          <cell r="AN59">
            <v>2011</v>
          </cell>
          <cell r="AO59">
            <v>2012</v>
          </cell>
          <cell r="AP59">
            <v>2013</v>
          </cell>
          <cell r="AQ59">
            <v>2014</v>
          </cell>
          <cell r="AR59">
            <v>2015</v>
          </cell>
          <cell r="AS59">
            <v>2016</v>
          </cell>
          <cell r="AT59">
            <v>2017</v>
          </cell>
          <cell r="AU59">
            <v>2018</v>
          </cell>
          <cell r="AV59">
            <v>2019</v>
          </cell>
          <cell r="AW59">
            <v>2020</v>
          </cell>
          <cell r="AX59">
            <v>2021</v>
          </cell>
          <cell r="AY59">
            <v>2022</v>
          </cell>
        </row>
        <row r="61">
          <cell r="AC61" t="str">
            <v>OPERACION DIRECTA</v>
          </cell>
          <cell r="AD61" t="e">
            <v>#REF!</v>
          </cell>
          <cell r="AE61">
            <v>6235.7499999999991</v>
          </cell>
          <cell r="AF61">
            <v>6531.25</v>
          </cell>
          <cell r="AG61">
            <v>6679.9</v>
          </cell>
          <cell r="AH61">
            <v>6595.4</v>
          </cell>
          <cell r="AI61">
            <v>6227.9999999999991</v>
          </cell>
          <cell r="AJ61">
            <v>6258.05</v>
          </cell>
          <cell r="AK61">
            <v>6582.7</v>
          </cell>
          <cell r="AL61">
            <v>6657.2</v>
          </cell>
          <cell r="AM61">
            <v>6456.75</v>
          </cell>
          <cell r="AN61">
            <v>6560.7</v>
          </cell>
          <cell r="AO61">
            <v>6928.2999999999993</v>
          </cell>
          <cell r="AP61">
            <v>6991.1499999999987</v>
          </cell>
          <cell r="AQ61">
            <v>7048.85</v>
          </cell>
          <cell r="AR61">
            <v>4041.35</v>
          </cell>
          <cell r="AS61">
            <v>3820.75</v>
          </cell>
          <cell r="AT61">
            <v>3543.6000000000004</v>
          </cell>
          <cell r="AU61">
            <v>3078.55</v>
          </cell>
          <cell r="AV61">
            <v>2864.7499999999995</v>
          </cell>
          <cell r="AW61">
            <v>1745.8000000000002</v>
          </cell>
          <cell r="AX61">
            <v>1409.25</v>
          </cell>
          <cell r="AY61">
            <v>1198.55</v>
          </cell>
        </row>
        <row r="62">
          <cell r="AC62" t="str">
            <v>MANTENCION Y REP.</v>
          </cell>
          <cell r="AD62" t="e">
            <v>#REF!</v>
          </cell>
          <cell r="AE62">
            <v>9190</v>
          </cell>
          <cell r="AF62">
            <v>8941.0499999999993</v>
          </cell>
          <cell r="AG62">
            <v>9493.25</v>
          </cell>
          <cell r="AH62">
            <v>9302.2000000000007</v>
          </cell>
          <cell r="AI62">
            <v>8862.4500000000007</v>
          </cell>
          <cell r="AJ62">
            <v>8684.5499999999993</v>
          </cell>
          <cell r="AK62">
            <v>8010.65</v>
          </cell>
          <cell r="AL62">
            <v>8394.5</v>
          </cell>
          <cell r="AM62">
            <v>8674.2999999999993</v>
          </cell>
          <cell r="AN62">
            <v>8780.9</v>
          </cell>
          <cell r="AO62">
            <v>8637.4</v>
          </cell>
          <cell r="AP62">
            <v>8855.0499999999993</v>
          </cell>
          <cell r="AQ62">
            <v>8960</v>
          </cell>
          <cell r="AR62">
            <v>4913.3999999999996</v>
          </cell>
          <cell r="AS62">
            <v>4515.3500000000004</v>
          </cell>
          <cell r="AT62">
            <v>4150.3</v>
          </cell>
          <cell r="AU62">
            <v>3579.3</v>
          </cell>
          <cell r="AV62">
            <v>3860.3</v>
          </cell>
          <cell r="AW62">
            <v>2598.5500000000002</v>
          </cell>
          <cell r="AX62">
            <v>2183.5500000000002</v>
          </cell>
          <cell r="AY62">
            <v>1873.05</v>
          </cell>
        </row>
        <row r="63">
          <cell r="AC63" t="str">
            <v>ADM. Y APOYO</v>
          </cell>
          <cell r="AD63" t="e">
            <v>#REF!</v>
          </cell>
          <cell r="AE63">
            <v>900.25</v>
          </cell>
          <cell r="AF63">
            <v>846.5</v>
          </cell>
          <cell r="AG63">
            <v>806.95</v>
          </cell>
          <cell r="AH63">
            <v>807.2</v>
          </cell>
          <cell r="AI63">
            <v>755.84999999999991</v>
          </cell>
          <cell r="AJ63">
            <v>723.5</v>
          </cell>
          <cell r="AK63">
            <v>748.45</v>
          </cell>
          <cell r="AL63">
            <v>739.45</v>
          </cell>
          <cell r="AM63">
            <v>683.15000000000009</v>
          </cell>
          <cell r="AN63">
            <v>677.95</v>
          </cell>
          <cell r="AO63">
            <v>728.2</v>
          </cell>
          <cell r="AP63">
            <v>720.25000000000011</v>
          </cell>
          <cell r="AQ63">
            <v>661.45</v>
          </cell>
          <cell r="AR63">
            <v>380.6</v>
          </cell>
          <cell r="AS63">
            <v>348.85</v>
          </cell>
          <cell r="AT63">
            <v>329.05</v>
          </cell>
          <cell r="AU63">
            <v>336.6</v>
          </cell>
          <cell r="AV63">
            <v>331.9</v>
          </cell>
          <cell r="AW63">
            <v>148.69999999999999</v>
          </cell>
          <cell r="AX63">
            <v>133.25</v>
          </cell>
          <cell r="AY63">
            <v>107.35</v>
          </cell>
        </row>
        <row r="64">
          <cell r="AC64" t="str">
            <v>DEPRECIACION</v>
          </cell>
          <cell r="AD64" t="e">
            <v>#REF!</v>
          </cell>
          <cell r="AE64">
            <v>1609.55</v>
          </cell>
          <cell r="AF64">
            <v>2950.75</v>
          </cell>
          <cell r="AG64">
            <v>4126.75</v>
          </cell>
          <cell r="AH64">
            <v>4126.75</v>
          </cell>
          <cell r="AI64">
            <v>4110.75</v>
          </cell>
          <cell r="AJ64">
            <v>4296.8500000000004</v>
          </cell>
          <cell r="AK64">
            <v>4759.45</v>
          </cell>
          <cell r="AL64">
            <v>4913.3500000000004</v>
          </cell>
          <cell r="AM64">
            <v>4189</v>
          </cell>
          <cell r="AN64">
            <v>2966.6</v>
          </cell>
          <cell r="AO64">
            <v>2993.75</v>
          </cell>
          <cell r="AP64">
            <v>3133.75</v>
          </cell>
          <cell r="AQ64">
            <v>3133.75</v>
          </cell>
          <cell r="AR64">
            <v>2980.6</v>
          </cell>
          <cell r="AS64">
            <v>2231.6</v>
          </cell>
          <cell r="AT64">
            <v>1931.6</v>
          </cell>
          <cell r="AU64">
            <v>1931.6</v>
          </cell>
          <cell r="AV64">
            <v>1409.25</v>
          </cell>
          <cell r="AW64">
            <v>207.1</v>
          </cell>
          <cell r="AX64">
            <v>66.099999999999994</v>
          </cell>
          <cell r="AY64">
            <v>66.099999999999994</v>
          </cell>
        </row>
        <row r="66">
          <cell r="AB66" t="str">
            <v>TOTAL</v>
          </cell>
          <cell r="AD66" t="e">
            <v>#REF!</v>
          </cell>
          <cell r="AE66">
            <v>17935.55</v>
          </cell>
          <cell r="AF66">
            <v>19269.55</v>
          </cell>
          <cell r="AG66">
            <v>21106.85</v>
          </cell>
          <cell r="AH66">
            <v>20831.55</v>
          </cell>
          <cell r="AI66">
            <v>19957.050000000003</v>
          </cell>
          <cell r="AJ66">
            <v>19962.949999999997</v>
          </cell>
          <cell r="AK66">
            <v>20101.25</v>
          </cell>
          <cell r="AL66">
            <v>20704.5</v>
          </cell>
          <cell r="AM66">
            <v>20003.199999999997</v>
          </cell>
          <cell r="AN66">
            <v>18986.149999999998</v>
          </cell>
          <cell r="AO66">
            <v>19287.650000000001</v>
          </cell>
          <cell r="AP66">
            <v>19700.199999999997</v>
          </cell>
          <cell r="AQ66">
            <v>19804.05</v>
          </cell>
          <cell r="AR66">
            <v>12315.95</v>
          </cell>
          <cell r="AS66">
            <v>10916.550000000001</v>
          </cell>
          <cell r="AT66">
            <v>9954.5500000000011</v>
          </cell>
          <cell r="AU66">
            <v>8926.0500000000011</v>
          </cell>
          <cell r="AV66">
            <v>8466.1999999999989</v>
          </cell>
          <cell r="AW66">
            <v>4700.1500000000005</v>
          </cell>
          <cell r="AX66">
            <v>3792.15</v>
          </cell>
          <cell r="AY66">
            <v>3245.0499999999997</v>
          </cell>
        </row>
        <row r="70">
          <cell r="AB70" t="str">
            <v>EQUIPOS DE APOYO</v>
          </cell>
          <cell r="AD70" t="e">
            <v>#REF!</v>
          </cell>
          <cell r="AE70">
            <v>2002</v>
          </cell>
          <cell r="AF70">
            <v>2003</v>
          </cell>
          <cell r="AG70">
            <v>2004</v>
          </cell>
          <cell r="AH70">
            <v>2005</v>
          </cell>
          <cell r="AI70">
            <v>2006</v>
          </cell>
          <cell r="AJ70">
            <v>2007</v>
          </cell>
          <cell r="AK70">
            <v>2008</v>
          </cell>
          <cell r="AL70">
            <v>2009</v>
          </cell>
          <cell r="AM70">
            <v>2010</v>
          </cell>
          <cell r="AN70">
            <v>2011</v>
          </cell>
          <cell r="AO70">
            <v>2012</v>
          </cell>
          <cell r="AP70">
            <v>2013</v>
          </cell>
          <cell r="AQ70">
            <v>2014</v>
          </cell>
          <cell r="AR70">
            <v>2015</v>
          </cell>
          <cell r="AS70">
            <v>2016</v>
          </cell>
          <cell r="AT70">
            <v>2017</v>
          </cell>
          <cell r="AU70">
            <v>2018</v>
          </cell>
          <cell r="AV70">
            <v>2019</v>
          </cell>
          <cell r="AW70">
            <v>2020</v>
          </cell>
          <cell r="AX70">
            <v>2021</v>
          </cell>
          <cell r="AY70">
            <v>2022</v>
          </cell>
        </row>
        <row r="72">
          <cell r="AC72" t="str">
            <v>OPERACION DIRECTA</v>
          </cell>
          <cell r="AD72" t="e">
            <v>#REF!</v>
          </cell>
          <cell r="AE72">
            <v>1626.7399999999998</v>
          </cell>
          <cell r="AF72">
            <v>1615.1799999999998</v>
          </cell>
          <cell r="AG72">
            <v>1686.62</v>
          </cell>
          <cell r="AH72">
            <v>1650.06</v>
          </cell>
          <cell r="AI72">
            <v>1647.52</v>
          </cell>
          <cell r="AJ72">
            <v>1637.8</v>
          </cell>
          <cell r="AK72">
            <v>1647.28</v>
          </cell>
          <cell r="AL72">
            <v>1698.72</v>
          </cell>
          <cell r="AM72">
            <v>1919.16</v>
          </cell>
          <cell r="AN72">
            <v>1973.76</v>
          </cell>
          <cell r="AO72">
            <v>1940.22</v>
          </cell>
          <cell r="AP72">
            <v>1958.76</v>
          </cell>
          <cell r="AQ72">
            <v>2034.26</v>
          </cell>
          <cell r="AR72">
            <v>1431.1200000000001</v>
          </cell>
          <cell r="AS72">
            <v>1196.26</v>
          </cell>
          <cell r="AT72">
            <v>1185.5999999999999</v>
          </cell>
          <cell r="AU72">
            <v>840.74000000000012</v>
          </cell>
          <cell r="AV72">
            <v>558.32000000000005</v>
          </cell>
          <cell r="AW72">
            <v>469.44</v>
          </cell>
          <cell r="AX72">
            <v>454.88</v>
          </cell>
          <cell r="AY72">
            <v>429.46000000000004</v>
          </cell>
        </row>
        <row r="73">
          <cell r="AC73" t="str">
            <v>MANTENCION Y REP.</v>
          </cell>
          <cell r="AD73" t="e">
            <v>#REF!</v>
          </cell>
          <cell r="AE73">
            <v>2111</v>
          </cell>
          <cell r="AF73">
            <v>1801.62</v>
          </cell>
          <cell r="AG73">
            <v>2105.6999999999998</v>
          </cell>
          <cell r="AH73">
            <v>1978.68</v>
          </cell>
          <cell r="AI73">
            <v>2064.98</v>
          </cell>
          <cell r="AJ73">
            <v>1976.02</v>
          </cell>
          <cell r="AK73">
            <v>1827.06</v>
          </cell>
          <cell r="AL73">
            <v>2129</v>
          </cell>
          <cell r="AM73">
            <v>2403.92</v>
          </cell>
          <cell r="AN73">
            <v>2692.16</v>
          </cell>
          <cell r="AO73">
            <v>2404.36</v>
          </cell>
          <cell r="AP73">
            <v>2241.2199999999998</v>
          </cell>
          <cell r="AQ73">
            <v>2511.1999999999998</v>
          </cell>
          <cell r="AR73">
            <v>1854.96</v>
          </cell>
          <cell r="AS73">
            <v>1549.94</v>
          </cell>
          <cell r="AT73">
            <v>1436.92</v>
          </cell>
          <cell r="AU73">
            <v>1076.92</v>
          </cell>
          <cell r="AV73">
            <v>600.91999999999996</v>
          </cell>
          <cell r="AW73">
            <v>340.62</v>
          </cell>
          <cell r="AX73">
            <v>262.62</v>
          </cell>
          <cell r="AY73">
            <v>127.42</v>
          </cell>
        </row>
        <row r="74">
          <cell r="AC74" t="str">
            <v>ADM. Y APOYO</v>
          </cell>
          <cell r="AD74" t="e">
            <v>#REF!</v>
          </cell>
          <cell r="AE74">
            <v>145.34</v>
          </cell>
          <cell r="AF74">
            <v>116.82</v>
          </cell>
          <cell r="AG74">
            <v>111.64</v>
          </cell>
          <cell r="AH74">
            <v>115.74</v>
          </cell>
          <cell r="AI74">
            <v>114.62</v>
          </cell>
          <cell r="AJ74">
            <v>111.52</v>
          </cell>
          <cell r="AK74">
            <v>110.5</v>
          </cell>
          <cell r="AL74">
            <v>110.5</v>
          </cell>
          <cell r="AM74">
            <v>139.4</v>
          </cell>
          <cell r="AN74">
            <v>137.34</v>
          </cell>
          <cell r="AO74">
            <v>165.42</v>
          </cell>
          <cell r="AP74">
            <v>167.44</v>
          </cell>
          <cell r="AQ74">
            <v>159.19999999999999</v>
          </cell>
          <cell r="AR74">
            <v>90.64</v>
          </cell>
          <cell r="AS74">
            <v>84.44</v>
          </cell>
          <cell r="AT74">
            <v>86.52</v>
          </cell>
          <cell r="AU74">
            <v>89.64</v>
          </cell>
          <cell r="AV74">
            <v>91.72</v>
          </cell>
          <cell r="AW74">
            <v>31.24</v>
          </cell>
          <cell r="AX74">
            <v>29.1</v>
          </cell>
          <cell r="AY74">
            <v>22.86</v>
          </cell>
        </row>
        <row r="75">
          <cell r="AC75" t="str">
            <v>DEPRECIACION</v>
          </cell>
          <cell r="AD75" t="e">
            <v>#REF!</v>
          </cell>
          <cell r="AE75">
            <v>1.42</v>
          </cell>
          <cell r="AF75">
            <v>529.29999999999995</v>
          </cell>
          <cell r="AG75">
            <v>529.29999999999995</v>
          </cell>
          <cell r="AH75">
            <v>529.29999999999995</v>
          </cell>
          <cell r="AI75">
            <v>792.3</v>
          </cell>
          <cell r="AJ75">
            <v>793.54</v>
          </cell>
          <cell r="AK75">
            <v>1056.58</v>
          </cell>
          <cell r="AL75">
            <v>1056.1400000000001</v>
          </cell>
          <cell r="AM75">
            <v>1187</v>
          </cell>
          <cell r="AN75">
            <v>660.24</v>
          </cell>
          <cell r="AO75">
            <v>661.5</v>
          </cell>
          <cell r="AP75">
            <v>924.5</v>
          </cell>
          <cell r="AQ75">
            <v>661.5</v>
          </cell>
          <cell r="AR75">
            <v>660.24</v>
          </cell>
          <cell r="AS75">
            <v>398.24</v>
          </cell>
          <cell r="AT75">
            <v>398.24</v>
          </cell>
          <cell r="AU75">
            <v>266.24</v>
          </cell>
          <cell r="AV75">
            <v>264.5</v>
          </cell>
          <cell r="AW75">
            <v>263.24</v>
          </cell>
          <cell r="AX75">
            <v>1.24</v>
          </cell>
          <cell r="AY75">
            <v>1.24</v>
          </cell>
        </row>
        <row r="77">
          <cell r="AB77" t="str">
            <v>TOTAL</v>
          </cell>
          <cell r="AD77" t="e">
            <v>#REF!</v>
          </cell>
          <cell r="AE77">
            <v>3884.5</v>
          </cell>
          <cell r="AF77">
            <v>4062.92</v>
          </cell>
          <cell r="AG77">
            <v>4433.2599999999993</v>
          </cell>
          <cell r="AH77">
            <v>4273.78</v>
          </cell>
          <cell r="AI77">
            <v>4619.42</v>
          </cell>
          <cell r="AJ77">
            <v>4518.8799999999992</v>
          </cell>
          <cell r="AK77">
            <v>4641.42</v>
          </cell>
          <cell r="AL77">
            <v>4994.3600000000006</v>
          </cell>
          <cell r="AM77">
            <v>5649.48</v>
          </cell>
          <cell r="AN77">
            <v>5463.5</v>
          </cell>
          <cell r="AO77">
            <v>5171.5</v>
          </cell>
          <cell r="AP77">
            <v>5291.9199999999992</v>
          </cell>
          <cell r="AQ77">
            <v>5366.16</v>
          </cell>
          <cell r="AR77">
            <v>4036.96</v>
          </cell>
          <cell r="AS77">
            <v>3228.88</v>
          </cell>
          <cell r="AT77">
            <v>3107.2799999999997</v>
          </cell>
          <cell r="AU77">
            <v>2273.5400000000004</v>
          </cell>
          <cell r="AV77">
            <v>1515.46</v>
          </cell>
          <cell r="AW77">
            <v>1104.54</v>
          </cell>
          <cell r="AX77">
            <v>747.84</v>
          </cell>
          <cell r="AY77">
            <v>580.98</v>
          </cell>
        </row>
        <row r="80">
          <cell r="AB80" t="str">
            <v>TABLA Nº  38d</v>
          </cell>
        </row>
        <row r="82">
          <cell r="AB82" t="str">
            <v>INDICADORES DE GASTOS POR PROCESO SEGUN FUNCION PRINCIPAL</v>
          </cell>
        </row>
        <row r="83">
          <cell r="AB83" t="str">
            <v>CASO BASE VIGENTE 2002</v>
          </cell>
        </row>
        <row r="84">
          <cell r="AB84" t="str">
            <v>U.N.A. MINA CONCENTRADORA</v>
          </cell>
        </row>
        <row r="86">
          <cell r="AB86" t="str">
            <v>CHANCADO LASTRE</v>
          </cell>
          <cell r="AD86" t="e">
            <v>#REF!</v>
          </cell>
          <cell r="AE86">
            <v>2002</v>
          </cell>
          <cell r="AF86">
            <v>2003</v>
          </cell>
          <cell r="AG86">
            <v>2004</v>
          </cell>
          <cell r="AH86">
            <v>2005</v>
          </cell>
          <cell r="AI86">
            <v>2006</v>
          </cell>
          <cell r="AJ86">
            <v>2007</v>
          </cell>
          <cell r="AK86">
            <v>2008</v>
          </cell>
          <cell r="AL86">
            <v>2009</v>
          </cell>
          <cell r="AM86">
            <v>2010</v>
          </cell>
          <cell r="AN86">
            <v>2011</v>
          </cell>
          <cell r="AO86">
            <v>2012</v>
          </cell>
          <cell r="AP86">
            <v>2013</v>
          </cell>
          <cell r="AQ86">
            <v>2014</v>
          </cell>
          <cell r="AR86">
            <v>2015</v>
          </cell>
          <cell r="AS86">
            <v>2016</v>
          </cell>
          <cell r="AT86">
            <v>2017</v>
          </cell>
          <cell r="AU86">
            <v>2018</v>
          </cell>
          <cell r="AV86">
            <v>2019</v>
          </cell>
          <cell r="AW86">
            <v>2020</v>
          </cell>
          <cell r="AX86">
            <v>2021</v>
          </cell>
          <cell r="AY86">
            <v>2022</v>
          </cell>
        </row>
        <row r="88">
          <cell r="AC88" t="str">
            <v>OPERACION DIRECTA</v>
          </cell>
          <cell r="AD88" t="e">
            <v>#REF!</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row>
        <row r="89">
          <cell r="AC89" t="str">
            <v>MANTENCION Y REP.</v>
          </cell>
          <cell r="AD89" t="e">
            <v>#REF!</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row>
        <row r="90">
          <cell r="AC90" t="str">
            <v>ADM. Y APOYO</v>
          </cell>
          <cell r="AD90" t="e">
            <v>#REF!</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row>
        <row r="91">
          <cell r="AC91" t="str">
            <v>DEPRECIACION</v>
          </cell>
          <cell r="AD91" t="e">
            <v>#REF!</v>
          </cell>
          <cell r="AE91">
            <v>4837</v>
          </cell>
          <cell r="AF91">
            <v>4837</v>
          </cell>
          <cell r="AG91">
            <v>4826</v>
          </cell>
          <cell r="AH91">
            <v>4795</v>
          </cell>
          <cell r="AI91">
            <v>4633</v>
          </cell>
          <cell r="AJ91">
            <v>4091</v>
          </cell>
          <cell r="AK91">
            <v>4083</v>
          </cell>
          <cell r="AL91">
            <v>4941</v>
          </cell>
          <cell r="AM91">
            <v>4919</v>
          </cell>
          <cell r="AN91">
            <v>4851</v>
          </cell>
          <cell r="AO91">
            <v>4665</v>
          </cell>
          <cell r="AP91">
            <v>4665</v>
          </cell>
          <cell r="AQ91">
            <v>3805</v>
          </cell>
          <cell r="AR91">
            <v>3805</v>
          </cell>
          <cell r="AS91">
            <v>3318</v>
          </cell>
          <cell r="AT91">
            <v>0</v>
          </cell>
          <cell r="AU91">
            <v>0</v>
          </cell>
          <cell r="AV91">
            <v>0</v>
          </cell>
          <cell r="AW91">
            <v>0</v>
          </cell>
          <cell r="AX91">
            <v>0</v>
          </cell>
          <cell r="AY91">
            <v>0</v>
          </cell>
        </row>
        <row r="93">
          <cell r="AB93" t="str">
            <v>TOTAL</v>
          </cell>
          <cell r="AD93" t="e">
            <v>#REF!</v>
          </cell>
          <cell r="AE93">
            <v>4837</v>
          </cell>
          <cell r="AF93">
            <v>4837</v>
          </cell>
          <cell r="AG93">
            <v>4826</v>
          </cell>
          <cell r="AH93">
            <v>4795</v>
          </cell>
          <cell r="AI93">
            <v>4633</v>
          </cell>
          <cell r="AJ93">
            <v>4091</v>
          </cell>
          <cell r="AK93">
            <v>4083</v>
          </cell>
          <cell r="AL93">
            <v>4941</v>
          </cell>
          <cell r="AM93">
            <v>4919</v>
          </cell>
          <cell r="AN93">
            <v>4851</v>
          </cell>
          <cell r="AO93">
            <v>4665</v>
          </cell>
          <cell r="AP93">
            <v>4665</v>
          </cell>
          <cell r="AQ93">
            <v>3805</v>
          </cell>
          <cell r="AR93">
            <v>3805</v>
          </cell>
          <cell r="AS93">
            <v>3318</v>
          </cell>
          <cell r="AT93">
            <v>0</v>
          </cell>
          <cell r="AU93">
            <v>0</v>
          </cell>
          <cell r="AV93">
            <v>0</v>
          </cell>
          <cell r="AW93">
            <v>0</v>
          </cell>
          <cell r="AX93">
            <v>0</v>
          </cell>
          <cell r="AY93">
            <v>0</v>
          </cell>
        </row>
        <row r="97">
          <cell r="AB97" t="str">
            <v>CHANCADO PRIMARIO</v>
          </cell>
          <cell r="AD97" t="e">
            <v>#REF!</v>
          </cell>
          <cell r="AE97">
            <v>2002</v>
          </cell>
          <cell r="AF97">
            <v>2003</v>
          </cell>
          <cell r="AG97">
            <v>2004</v>
          </cell>
          <cell r="AH97">
            <v>2005</v>
          </cell>
          <cell r="AI97">
            <v>2006</v>
          </cell>
          <cell r="AJ97">
            <v>2007</v>
          </cell>
          <cell r="AK97">
            <v>2008</v>
          </cell>
          <cell r="AL97">
            <v>2009</v>
          </cell>
          <cell r="AM97">
            <v>2010</v>
          </cell>
          <cell r="AN97">
            <v>2011</v>
          </cell>
          <cell r="AO97">
            <v>2012</v>
          </cell>
          <cell r="AP97">
            <v>2013</v>
          </cell>
          <cell r="AQ97">
            <v>2014</v>
          </cell>
          <cell r="AR97">
            <v>2015</v>
          </cell>
          <cell r="AS97">
            <v>2016</v>
          </cell>
          <cell r="AT97">
            <v>2017</v>
          </cell>
          <cell r="AU97">
            <v>2018</v>
          </cell>
          <cell r="AV97">
            <v>2019</v>
          </cell>
          <cell r="AW97">
            <v>2020</v>
          </cell>
          <cell r="AX97">
            <v>2021</v>
          </cell>
          <cell r="AY97">
            <v>2022</v>
          </cell>
        </row>
        <row r="99">
          <cell r="AC99" t="str">
            <v>OPERACION DIRECTA</v>
          </cell>
          <cell r="AD99" t="e">
            <v>#REF!</v>
          </cell>
          <cell r="AE99">
            <v>6253</v>
          </cell>
          <cell r="AF99">
            <v>7114</v>
          </cell>
          <cell r="AG99">
            <v>8917</v>
          </cell>
          <cell r="AH99">
            <v>8674</v>
          </cell>
          <cell r="AI99">
            <v>8668</v>
          </cell>
          <cell r="AJ99">
            <v>8698</v>
          </cell>
          <cell r="AK99">
            <v>8771</v>
          </cell>
          <cell r="AL99">
            <v>8814</v>
          </cell>
          <cell r="AM99">
            <v>8212</v>
          </cell>
          <cell r="AN99">
            <v>8227</v>
          </cell>
          <cell r="AO99">
            <v>8272</v>
          </cell>
          <cell r="AP99">
            <v>8319</v>
          </cell>
          <cell r="AQ99">
            <v>8367</v>
          </cell>
          <cell r="AR99">
            <v>7974</v>
          </cell>
          <cell r="AS99">
            <v>8024</v>
          </cell>
          <cell r="AT99">
            <v>8075</v>
          </cell>
          <cell r="AU99">
            <v>8126</v>
          </cell>
          <cell r="AV99">
            <v>8179</v>
          </cell>
          <cell r="AW99">
            <v>7576</v>
          </cell>
          <cell r="AX99">
            <v>7628</v>
          </cell>
          <cell r="AY99">
            <v>6391</v>
          </cell>
        </row>
        <row r="100">
          <cell r="AC100" t="str">
            <v>MANTENCION Y REP.</v>
          </cell>
          <cell r="AD100" t="e">
            <v>#REF!</v>
          </cell>
          <cell r="AE100">
            <v>13046</v>
          </cell>
          <cell r="AF100">
            <v>14285</v>
          </cell>
          <cell r="AG100">
            <v>14423</v>
          </cell>
          <cell r="AH100">
            <v>14715</v>
          </cell>
          <cell r="AI100">
            <v>15040</v>
          </cell>
          <cell r="AJ100">
            <v>14911</v>
          </cell>
          <cell r="AK100">
            <v>15265</v>
          </cell>
          <cell r="AL100">
            <v>15395</v>
          </cell>
          <cell r="AM100">
            <v>15525</v>
          </cell>
          <cell r="AN100">
            <v>15631</v>
          </cell>
          <cell r="AO100">
            <v>15892</v>
          </cell>
          <cell r="AP100">
            <v>15963</v>
          </cell>
          <cell r="AQ100">
            <v>16006</v>
          </cell>
          <cell r="AR100">
            <v>16117</v>
          </cell>
          <cell r="AS100">
            <v>16153</v>
          </cell>
          <cell r="AT100">
            <v>16233</v>
          </cell>
          <cell r="AU100">
            <v>16328</v>
          </cell>
          <cell r="AV100">
            <v>16414</v>
          </cell>
          <cell r="AW100">
            <v>16477</v>
          </cell>
          <cell r="AX100">
            <v>16521</v>
          </cell>
          <cell r="AY100">
            <v>16515</v>
          </cell>
        </row>
        <row r="101">
          <cell r="AC101" t="str">
            <v>ADM. Y APOYO</v>
          </cell>
          <cell r="AD101" t="e">
            <v>#REF!</v>
          </cell>
          <cell r="AE101">
            <v>576</v>
          </cell>
          <cell r="AF101">
            <v>490</v>
          </cell>
          <cell r="AG101">
            <v>464</v>
          </cell>
          <cell r="AH101">
            <v>450</v>
          </cell>
          <cell r="AI101">
            <v>442</v>
          </cell>
          <cell r="AJ101">
            <v>435</v>
          </cell>
          <cell r="AK101">
            <v>433</v>
          </cell>
          <cell r="AL101">
            <v>432</v>
          </cell>
          <cell r="AM101">
            <v>425</v>
          </cell>
          <cell r="AN101">
            <v>421</v>
          </cell>
          <cell r="AO101">
            <v>427</v>
          </cell>
          <cell r="AP101">
            <v>430</v>
          </cell>
          <cell r="AQ101">
            <v>411</v>
          </cell>
          <cell r="AR101">
            <v>445</v>
          </cell>
          <cell r="AS101">
            <v>420</v>
          </cell>
          <cell r="AT101">
            <v>424</v>
          </cell>
          <cell r="AU101">
            <v>438</v>
          </cell>
          <cell r="AV101">
            <v>448</v>
          </cell>
          <cell r="AW101">
            <v>435</v>
          </cell>
          <cell r="AX101">
            <v>405</v>
          </cell>
          <cell r="AY101">
            <v>338</v>
          </cell>
        </row>
        <row r="102">
          <cell r="AC102" t="str">
            <v>DEPRECIACION</v>
          </cell>
          <cell r="AD102" t="e">
            <v>#REF!</v>
          </cell>
          <cell r="AE102">
            <v>6999.665</v>
          </cell>
          <cell r="AF102">
            <v>10573</v>
          </cell>
          <cell r="AG102">
            <v>11541.427</v>
          </cell>
          <cell r="AH102">
            <v>11198.572</v>
          </cell>
          <cell r="AI102">
            <v>10738.503000000001</v>
          </cell>
          <cell r="AJ102">
            <v>9939.7540000000008</v>
          </cell>
          <cell r="AK102">
            <v>6591.165</v>
          </cell>
          <cell r="AL102">
            <v>6585.6019999999999</v>
          </cell>
          <cell r="AM102">
            <v>5662.06</v>
          </cell>
          <cell r="AN102">
            <v>5393.2049999999999</v>
          </cell>
          <cell r="AO102">
            <v>4841.7650000000003</v>
          </cell>
          <cell r="AP102">
            <v>4712.5970000000007</v>
          </cell>
          <cell r="AQ102">
            <v>4408.768</v>
          </cell>
          <cell r="AR102">
            <v>4290.5360000000001</v>
          </cell>
          <cell r="AS102">
            <v>4270.59</v>
          </cell>
          <cell r="AT102">
            <v>4270.59</v>
          </cell>
          <cell r="AU102">
            <v>935.72700000000009</v>
          </cell>
          <cell r="AV102">
            <v>1.5720000000000001</v>
          </cell>
          <cell r="AW102">
            <v>0</v>
          </cell>
          <cell r="AX102">
            <v>0</v>
          </cell>
          <cell r="AY102">
            <v>0</v>
          </cell>
        </row>
        <row r="104">
          <cell r="AB104" t="str">
            <v>TOTAL</v>
          </cell>
          <cell r="AD104" t="e">
            <v>#REF!</v>
          </cell>
          <cell r="AE104">
            <v>26874.665000000001</v>
          </cell>
          <cell r="AF104">
            <v>32462</v>
          </cell>
          <cell r="AG104">
            <v>35345.426999999996</v>
          </cell>
          <cell r="AH104">
            <v>35037.572</v>
          </cell>
          <cell r="AI104">
            <v>34888.502999999997</v>
          </cell>
          <cell r="AJ104">
            <v>33983.754000000001</v>
          </cell>
          <cell r="AK104">
            <v>31060.165000000001</v>
          </cell>
          <cell r="AL104">
            <v>31226.601999999999</v>
          </cell>
          <cell r="AM104">
            <v>29824.06</v>
          </cell>
          <cell r="AN104">
            <v>29672.205000000002</v>
          </cell>
          <cell r="AO104">
            <v>29432.764999999999</v>
          </cell>
          <cell r="AP104">
            <v>29424.597000000002</v>
          </cell>
          <cell r="AQ104">
            <v>29192.768</v>
          </cell>
          <cell r="AR104">
            <v>28826.536</v>
          </cell>
          <cell r="AS104">
            <v>28867.59</v>
          </cell>
          <cell r="AT104">
            <v>29002.59</v>
          </cell>
          <cell r="AU104">
            <v>25827.726999999999</v>
          </cell>
          <cell r="AV104">
            <v>25042.572</v>
          </cell>
          <cell r="AW104">
            <v>24488</v>
          </cell>
          <cell r="AX104">
            <v>24554</v>
          </cell>
          <cell r="AY104">
            <v>23244</v>
          </cell>
        </row>
        <row r="108">
          <cell r="AB108" t="str">
            <v>CHANCADO FINO</v>
          </cell>
          <cell r="AD108" t="e">
            <v>#REF!</v>
          </cell>
          <cell r="AE108">
            <v>2002</v>
          </cell>
          <cell r="AF108">
            <v>2003</v>
          </cell>
          <cell r="AG108">
            <v>2004</v>
          </cell>
          <cell r="AH108">
            <v>2005</v>
          </cell>
          <cell r="AI108">
            <v>2006</v>
          </cell>
          <cell r="AJ108">
            <v>2007</v>
          </cell>
          <cell r="AK108">
            <v>2008</v>
          </cell>
          <cell r="AL108">
            <v>2009</v>
          </cell>
          <cell r="AM108">
            <v>2010</v>
          </cell>
          <cell r="AN108">
            <v>2011</v>
          </cell>
          <cell r="AO108">
            <v>2012</v>
          </cell>
          <cell r="AP108">
            <v>2013</v>
          </cell>
          <cell r="AQ108">
            <v>2014</v>
          </cell>
          <cell r="AR108">
            <v>2015</v>
          </cell>
          <cell r="AS108">
            <v>2016</v>
          </cell>
          <cell r="AT108">
            <v>2017</v>
          </cell>
          <cell r="AU108">
            <v>2018</v>
          </cell>
          <cell r="AV108">
            <v>2019</v>
          </cell>
          <cell r="AW108">
            <v>2020</v>
          </cell>
          <cell r="AX108">
            <v>2021</v>
          </cell>
          <cell r="AY108">
            <v>2022</v>
          </cell>
        </row>
        <row r="110">
          <cell r="AC110" t="str">
            <v>OPERACION DIRECTA</v>
          </cell>
          <cell r="AD110" t="e">
            <v>#REF!</v>
          </cell>
          <cell r="AE110">
            <v>6165</v>
          </cell>
          <cell r="AF110">
            <v>5871</v>
          </cell>
          <cell r="AG110">
            <v>5883</v>
          </cell>
          <cell r="AH110">
            <v>5791</v>
          </cell>
          <cell r="AI110">
            <v>5780</v>
          </cell>
          <cell r="AJ110">
            <v>5811</v>
          </cell>
          <cell r="AK110">
            <v>5833</v>
          </cell>
          <cell r="AL110">
            <v>5869</v>
          </cell>
          <cell r="AM110">
            <v>5525</v>
          </cell>
          <cell r="AN110">
            <v>5559</v>
          </cell>
          <cell r="AO110">
            <v>5597</v>
          </cell>
          <cell r="AP110">
            <v>5633</v>
          </cell>
          <cell r="AQ110">
            <v>5671</v>
          </cell>
          <cell r="AR110">
            <v>5709</v>
          </cell>
          <cell r="AS110">
            <v>5742</v>
          </cell>
          <cell r="AT110">
            <v>5781</v>
          </cell>
          <cell r="AU110">
            <v>5824</v>
          </cell>
          <cell r="AV110">
            <v>5866</v>
          </cell>
          <cell r="AW110">
            <v>5905</v>
          </cell>
          <cell r="AX110">
            <v>5859</v>
          </cell>
          <cell r="AY110">
            <v>5797</v>
          </cell>
        </row>
        <row r="111">
          <cell r="AC111" t="str">
            <v>MANTENCION Y REP.</v>
          </cell>
          <cell r="AD111" t="e">
            <v>#REF!</v>
          </cell>
          <cell r="AE111">
            <v>11048</v>
          </cell>
          <cell r="AF111">
            <v>11850</v>
          </cell>
          <cell r="AG111">
            <v>11733</v>
          </cell>
          <cell r="AH111">
            <v>11636</v>
          </cell>
          <cell r="AI111">
            <v>11588</v>
          </cell>
          <cell r="AJ111">
            <v>11243</v>
          </cell>
          <cell r="AK111">
            <v>11214</v>
          </cell>
          <cell r="AL111">
            <v>11238</v>
          </cell>
          <cell r="AM111">
            <v>11170</v>
          </cell>
          <cell r="AN111">
            <v>11091</v>
          </cell>
          <cell r="AO111">
            <v>11243</v>
          </cell>
          <cell r="AP111">
            <v>11245</v>
          </cell>
          <cell r="AQ111">
            <v>11247</v>
          </cell>
          <cell r="AR111">
            <v>11252</v>
          </cell>
          <cell r="AS111">
            <v>11253</v>
          </cell>
          <cell r="AT111">
            <v>11302</v>
          </cell>
          <cell r="AU111">
            <v>11305</v>
          </cell>
          <cell r="AV111">
            <v>11309</v>
          </cell>
          <cell r="AW111">
            <v>11311</v>
          </cell>
          <cell r="AX111">
            <v>11313</v>
          </cell>
          <cell r="AY111">
            <v>9544</v>
          </cell>
        </row>
        <row r="112">
          <cell r="AC112" t="str">
            <v>ADM. Y APOYO</v>
          </cell>
          <cell r="AD112" t="e">
            <v>#REF!</v>
          </cell>
          <cell r="AE112">
            <v>452</v>
          </cell>
          <cell r="AF112">
            <v>376</v>
          </cell>
          <cell r="AG112">
            <v>353</v>
          </cell>
          <cell r="AH112">
            <v>338</v>
          </cell>
          <cell r="AI112">
            <v>333</v>
          </cell>
          <cell r="AJ112">
            <v>325</v>
          </cell>
          <cell r="AK112">
            <v>324</v>
          </cell>
          <cell r="AL112">
            <v>325</v>
          </cell>
          <cell r="AM112">
            <v>318</v>
          </cell>
          <cell r="AN112">
            <v>316</v>
          </cell>
          <cell r="AO112">
            <v>319</v>
          </cell>
          <cell r="AP112">
            <v>323</v>
          </cell>
          <cell r="AQ112">
            <v>307</v>
          </cell>
          <cell r="AR112">
            <v>332</v>
          </cell>
          <cell r="AS112">
            <v>313</v>
          </cell>
          <cell r="AT112">
            <v>316</v>
          </cell>
          <cell r="AU112">
            <v>329</v>
          </cell>
          <cell r="AV112">
            <v>335</v>
          </cell>
          <cell r="AW112">
            <v>326</v>
          </cell>
          <cell r="AX112">
            <v>302</v>
          </cell>
          <cell r="AY112">
            <v>249</v>
          </cell>
        </row>
        <row r="113">
          <cell r="AC113" t="str">
            <v>DEPRECIACION</v>
          </cell>
          <cell r="AD113" t="e">
            <v>#REF!</v>
          </cell>
          <cell r="AE113">
            <v>1783.9820000000002</v>
          </cell>
          <cell r="AF113">
            <v>2007.4840000000002</v>
          </cell>
          <cell r="AG113">
            <v>2543.9010000000003</v>
          </cell>
          <cell r="AH113">
            <v>3142.875</v>
          </cell>
          <cell r="AI113">
            <v>2841.0520000000001</v>
          </cell>
          <cell r="AJ113">
            <v>3291.5460000000003</v>
          </cell>
          <cell r="AK113">
            <v>2918.165</v>
          </cell>
          <cell r="AL113">
            <v>3203.6280000000002</v>
          </cell>
          <cell r="AM113">
            <v>3093.2809999999999</v>
          </cell>
          <cell r="AN113">
            <v>3489.6190000000001</v>
          </cell>
          <cell r="AO113">
            <v>3425.5250000000001</v>
          </cell>
          <cell r="AP113">
            <v>3259.2940000000003</v>
          </cell>
          <cell r="AQ113">
            <v>3673.2720000000004</v>
          </cell>
          <cell r="AR113">
            <v>2801.3720000000003</v>
          </cell>
          <cell r="AS113">
            <v>2800.1780000000003</v>
          </cell>
          <cell r="AT113">
            <v>2302.9349999999999</v>
          </cell>
          <cell r="AU113">
            <v>2226.13</v>
          </cell>
          <cell r="AV113">
            <v>1346.04</v>
          </cell>
          <cell r="AW113">
            <v>1291.4000000000001</v>
          </cell>
          <cell r="AX113">
            <v>869.2</v>
          </cell>
          <cell r="AY113">
            <v>869.2</v>
          </cell>
        </row>
        <row r="115">
          <cell r="AB115" t="str">
            <v>TOTAL</v>
          </cell>
          <cell r="AD115" t="e">
            <v>#REF!</v>
          </cell>
          <cell r="AE115">
            <v>19448.982</v>
          </cell>
          <cell r="AF115">
            <v>20104.484</v>
          </cell>
          <cell r="AG115">
            <v>20512.901000000002</v>
          </cell>
          <cell r="AH115">
            <v>20907.875</v>
          </cell>
          <cell r="AI115">
            <v>20542.052</v>
          </cell>
          <cell r="AJ115">
            <v>20670.546000000002</v>
          </cell>
          <cell r="AK115">
            <v>20289.165000000001</v>
          </cell>
          <cell r="AL115">
            <v>20635.628000000001</v>
          </cell>
          <cell r="AM115">
            <v>20106.280999999999</v>
          </cell>
          <cell r="AN115">
            <v>20455.618999999999</v>
          </cell>
          <cell r="AO115">
            <v>20584.525000000001</v>
          </cell>
          <cell r="AP115">
            <v>20460.294000000002</v>
          </cell>
          <cell r="AQ115">
            <v>20898.272000000001</v>
          </cell>
          <cell r="AR115">
            <v>20094.371999999999</v>
          </cell>
          <cell r="AS115">
            <v>20108.178</v>
          </cell>
          <cell r="AT115">
            <v>19701.935000000001</v>
          </cell>
          <cell r="AU115">
            <v>19684.13</v>
          </cell>
          <cell r="AV115">
            <v>18856.04</v>
          </cell>
          <cell r="AW115">
            <v>18833.400000000001</v>
          </cell>
          <cell r="AX115">
            <v>18343.2</v>
          </cell>
          <cell r="AY115">
            <v>16459.2</v>
          </cell>
        </row>
        <row r="292">
          <cell r="A292" t="str">
            <v>TABLA Nº  37f</v>
          </cell>
        </row>
        <row r="295">
          <cell r="A295" t="str">
            <v>GASTO POR ELEMENTOS</v>
          </cell>
        </row>
        <row r="296">
          <cell r="A296" t="str">
            <v>CASO BASE VIGENTE 2002</v>
          </cell>
        </row>
        <row r="297">
          <cell r="A297" t="str">
            <v>ACTIVIDAD PRINCIPAL CHANCADO PRIMARIO</v>
          </cell>
        </row>
        <row r="301">
          <cell r="A301" t="str">
            <v>ELEMENTO DE GASTO</v>
          </cell>
        </row>
        <row r="302">
          <cell r="D302">
            <v>2002</v>
          </cell>
          <cell r="E302">
            <v>2003</v>
          </cell>
          <cell r="F302">
            <v>2004</v>
          </cell>
          <cell r="G302">
            <v>2005</v>
          </cell>
          <cell r="H302">
            <v>2006</v>
          </cell>
          <cell r="I302">
            <v>2007</v>
          </cell>
          <cell r="J302">
            <v>2008</v>
          </cell>
          <cell r="K302">
            <v>2009</v>
          </cell>
          <cell r="L302">
            <v>2010</v>
          </cell>
          <cell r="M302">
            <v>2011</v>
          </cell>
          <cell r="N302">
            <v>2012</v>
          </cell>
          <cell r="O302">
            <v>2013</v>
          </cell>
          <cell r="P302">
            <v>2014</v>
          </cell>
          <cell r="Q302">
            <v>2015</v>
          </cell>
          <cell r="R302">
            <v>2016</v>
          </cell>
          <cell r="S302">
            <v>2017</v>
          </cell>
          <cell r="T302">
            <v>2018</v>
          </cell>
          <cell r="U302">
            <v>2019</v>
          </cell>
          <cell r="V302">
            <v>2020</v>
          </cell>
          <cell r="W302">
            <v>2021</v>
          </cell>
          <cell r="X302">
            <v>2022</v>
          </cell>
        </row>
        <row r="303">
          <cell r="A303" t="str">
            <v>DIRECTOS</v>
          </cell>
          <cell r="D303">
            <v>3883</v>
          </cell>
          <cell r="E303">
            <v>3942</v>
          </cell>
          <cell r="F303">
            <v>3970</v>
          </cell>
          <cell r="G303">
            <v>3898</v>
          </cell>
          <cell r="H303">
            <v>3822</v>
          </cell>
          <cell r="I303">
            <v>3772</v>
          </cell>
          <cell r="J303">
            <v>3732</v>
          </cell>
          <cell r="K303">
            <v>3703</v>
          </cell>
          <cell r="L303">
            <v>3747</v>
          </cell>
          <cell r="M303">
            <v>3762</v>
          </cell>
          <cell r="N303">
            <v>3807</v>
          </cell>
          <cell r="O303">
            <v>3854</v>
          </cell>
          <cell r="P303">
            <v>3902</v>
          </cell>
          <cell r="Q303">
            <v>3950</v>
          </cell>
          <cell r="R303">
            <v>4000</v>
          </cell>
          <cell r="S303">
            <v>4051</v>
          </cell>
          <cell r="T303">
            <v>4102</v>
          </cell>
          <cell r="U303">
            <v>4155</v>
          </cell>
          <cell r="V303">
            <v>4208</v>
          </cell>
          <cell r="W303">
            <v>4263</v>
          </cell>
          <cell r="X303">
            <v>3442</v>
          </cell>
        </row>
        <row r="304">
          <cell r="B304" t="str">
            <v>REMUNERACIONES</v>
          </cell>
          <cell r="D304">
            <v>2445</v>
          </cell>
          <cell r="E304">
            <v>2494</v>
          </cell>
          <cell r="F304">
            <v>2426</v>
          </cell>
          <cell r="G304">
            <v>2354</v>
          </cell>
          <cell r="H304">
            <v>2278</v>
          </cell>
          <cell r="I304">
            <v>2240</v>
          </cell>
          <cell r="J304">
            <v>2200</v>
          </cell>
          <cell r="K304">
            <v>2201</v>
          </cell>
          <cell r="L304">
            <v>2245</v>
          </cell>
          <cell r="M304">
            <v>2290</v>
          </cell>
          <cell r="N304">
            <v>2335</v>
          </cell>
          <cell r="O304">
            <v>2382</v>
          </cell>
          <cell r="P304">
            <v>2430</v>
          </cell>
          <cell r="Q304">
            <v>2478</v>
          </cell>
          <cell r="R304">
            <v>2528</v>
          </cell>
          <cell r="S304">
            <v>2579</v>
          </cell>
          <cell r="T304">
            <v>2630</v>
          </cell>
          <cell r="U304">
            <v>2683</v>
          </cell>
          <cell r="V304">
            <v>2736</v>
          </cell>
          <cell r="W304">
            <v>2791</v>
          </cell>
          <cell r="X304">
            <v>2847</v>
          </cell>
        </row>
        <row r="305">
          <cell r="B305" t="str">
            <v>MATERIALES</v>
          </cell>
          <cell r="D305">
            <v>85</v>
          </cell>
          <cell r="E305">
            <v>95</v>
          </cell>
          <cell r="F305">
            <v>162</v>
          </cell>
          <cell r="G305">
            <v>162</v>
          </cell>
          <cell r="H305">
            <v>162</v>
          </cell>
          <cell r="I305">
            <v>150</v>
          </cell>
          <cell r="J305">
            <v>150</v>
          </cell>
          <cell r="K305">
            <v>120</v>
          </cell>
          <cell r="L305">
            <v>120</v>
          </cell>
          <cell r="M305">
            <v>90</v>
          </cell>
          <cell r="N305">
            <v>90</v>
          </cell>
          <cell r="O305">
            <v>90</v>
          </cell>
          <cell r="P305">
            <v>90</v>
          </cell>
          <cell r="Q305">
            <v>90</v>
          </cell>
          <cell r="R305">
            <v>90</v>
          </cell>
          <cell r="S305">
            <v>90</v>
          </cell>
          <cell r="T305">
            <v>90</v>
          </cell>
          <cell r="U305">
            <v>90</v>
          </cell>
          <cell r="V305">
            <v>90</v>
          </cell>
          <cell r="W305">
            <v>90</v>
          </cell>
          <cell r="X305">
            <v>85</v>
          </cell>
        </row>
        <row r="306">
          <cell r="B306" t="str">
            <v>COMBUSTIBLES</v>
          </cell>
          <cell r="D306">
            <v>15</v>
          </cell>
          <cell r="E306">
            <v>15</v>
          </cell>
          <cell r="F306">
            <v>22</v>
          </cell>
          <cell r="G306">
            <v>22</v>
          </cell>
          <cell r="H306">
            <v>22</v>
          </cell>
          <cell r="I306">
            <v>22</v>
          </cell>
          <cell r="J306">
            <v>22</v>
          </cell>
          <cell r="K306">
            <v>22</v>
          </cell>
          <cell r="L306">
            <v>22</v>
          </cell>
          <cell r="M306">
            <v>22</v>
          </cell>
          <cell r="N306">
            <v>22</v>
          </cell>
          <cell r="O306">
            <v>22</v>
          </cell>
          <cell r="P306">
            <v>22</v>
          </cell>
          <cell r="Q306">
            <v>22</v>
          </cell>
          <cell r="R306">
            <v>22</v>
          </cell>
          <cell r="S306">
            <v>22</v>
          </cell>
          <cell r="T306">
            <v>22</v>
          </cell>
          <cell r="U306">
            <v>22</v>
          </cell>
          <cell r="V306">
            <v>22</v>
          </cell>
          <cell r="W306">
            <v>22</v>
          </cell>
          <cell r="X306">
            <v>22</v>
          </cell>
        </row>
        <row r="307">
          <cell r="B307" t="str">
            <v xml:space="preserve">SERVICIOS DE TERCEROS </v>
          </cell>
          <cell r="D307">
            <v>1338</v>
          </cell>
          <cell r="E307">
            <v>1338</v>
          </cell>
          <cell r="F307">
            <v>1360</v>
          </cell>
          <cell r="G307">
            <v>1360</v>
          </cell>
          <cell r="H307">
            <v>1360</v>
          </cell>
          <cell r="I307">
            <v>1360</v>
          </cell>
          <cell r="J307">
            <v>1360</v>
          </cell>
          <cell r="K307">
            <v>1360</v>
          </cell>
          <cell r="L307">
            <v>1360</v>
          </cell>
          <cell r="M307">
            <v>1360</v>
          </cell>
          <cell r="N307">
            <v>1360</v>
          </cell>
          <cell r="O307">
            <v>1360</v>
          </cell>
          <cell r="P307">
            <v>1360</v>
          </cell>
          <cell r="Q307">
            <v>1360</v>
          </cell>
          <cell r="R307">
            <v>1360</v>
          </cell>
          <cell r="S307">
            <v>1360</v>
          </cell>
          <cell r="T307">
            <v>1360</v>
          </cell>
          <cell r="U307">
            <v>1360</v>
          </cell>
          <cell r="V307">
            <v>1360</v>
          </cell>
          <cell r="W307">
            <v>1360</v>
          </cell>
          <cell r="X307">
            <v>488</v>
          </cell>
        </row>
        <row r="309">
          <cell r="A309" t="str">
            <v>INDIRECTOS</v>
          </cell>
          <cell r="D309">
            <v>15992</v>
          </cell>
          <cell r="E309">
            <v>17947</v>
          </cell>
          <cell r="F309">
            <v>19834</v>
          </cell>
          <cell r="G309">
            <v>19941</v>
          </cell>
          <cell r="H309">
            <v>20328</v>
          </cell>
          <cell r="I309">
            <v>20272</v>
          </cell>
          <cell r="J309">
            <v>20737</v>
          </cell>
          <cell r="K309">
            <v>20938</v>
          </cell>
          <cell r="L309">
            <v>20415</v>
          </cell>
          <cell r="M309">
            <v>20517</v>
          </cell>
          <cell r="N309">
            <v>20784</v>
          </cell>
          <cell r="O309">
            <v>20858</v>
          </cell>
          <cell r="P309">
            <v>20882</v>
          </cell>
          <cell r="Q309">
            <v>20586</v>
          </cell>
          <cell r="R309">
            <v>20597</v>
          </cell>
          <cell r="S309">
            <v>20681</v>
          </cell>
          <cell r="T309">
            <v>20790</v>
          </cell>
          <cell r="U309">
            <v>20886</v>
          </cell>
          <cell r="V309">
            <v>20280</v>
          </cell>
          <cell r="W309">
            <v>20291</v>
          </cell>
          <cell r="X309">
            <v>19802</v>
          </cell>
        </row>
        <row r="310">
          <cell r="B310" t="str">
            <v>SUMINISTROS</v>
          </cell>
          <cell r="D310">
            <v>2282</v>
          </cell>
          <cell r="E310">
            <v>3084</v>
          </cell>
          <cell r="F310">
            <v>4859</v>
          </cell>
          <cell r="G310">
            <v>4688</v>
          </cell>
          <cell r="H310">
            <v>4758</v>
          </cell>
          <cell r="I310">
            <v>4838</v>
          </cell>
          <cell r="J310">
            <v>4951</v>
          </cell>
          <cell r="K310">
            <v>5023</v>
          </cell>
          <cell r="L310">
            <v>4377</v>
          </cell>
          <cell r="M310">
            <v>4377</v>
          </cell>
          <cell r="N310">
            <v>4377</v>
          </cell>
          <cell r="O310">
            <v>4377</v>
          </cell>
          <cell r="P310">
            <v>4377</v>
          </cell>
          <cell r="Q310">
            <v>3936</v>
          </cell>
          <cell r="R310">
            <v>3936</v>
          </cell>
          <cell r="S310">
            <v>3936</v>
          </cell>
          <cell r="T310">
            <v>3936</v>
          </cell>
          <cell r="U310">
            <v>3936</v>
          </cell>
          <cell r="V310">
            <v>3280</v>
          </cell>
          <cell r="W310">
            <v>3277</v>
          </cell>
          <cell r="X310">
            <v>2861</v>
          </cell>
        </row>
        <row r="311">
          <cell r="B311" t="str">
            <v>SERVICIOS GENERALES</v>
          </cell>
          <cell r="D311">
            <v>13134</v>
          </cell>
          <cell r="E311">
            <v>14373</v>
          </cell>
          <cell r="F311">
            <v>14511</v>
          </cell>
          <cell r="G311">
            <v>14803</v>
          </cell>
          <cell r="H311">
            <v>15128</v>
          </cell>
          <cell r="I311">
            <v>14999</v>
          </cell>
          <cell r="J311">
            <v>15353</v>
          </cell>
          <cell r="K311">
            <v>15483</v>
          </cell>
          <cell r="L311">
            <v>15613</v>
          </cell>
          <cell r="M311">
            <v>15719</v>
          </cell>
          <cell r="N311">
            <v>15980</v>
          </cell>
          <cell r="O311">
            <v>16051</v>
          </cell>
          <cell r="P311">
            <v>16094</v>
          </cell>
          <cell r="Q311">
            <v>16205</v>
          </cell>
          <cell r="R311">
            <v>16241</v>
          </cell>
          <cell r="S311">
            <v>16321</v>
          </cell>
          <cell r="T311">
            <v>16416</v>
          </cell>
          <cell r="U311">
            <v>16502</v>
          </cell>
          <cell r="V311">
            <v>16565</v>
          </cell>
          <cell r="W311">
            <v>16609</v>
          </cell>
          <cell r="X311">
            <v>16603</v>
          </cell>
        </row>
        <row r="312">
          <cell r="B312" t="str">
            <v xml:space="preserve">   SERVICIOS AL PRODUCTO</v>
          </cell>
          <cell r="D312">
            <v>35</v>
          </cell>
          <cell r="E312">
            <v>35</v>
          </cell>
          <cell r="F312">
            <v>35</v>
          </cell>
          <cell r="G312">
            <v>35</v>
          </cell>
          <cell r="H312">
            <v>35</v>
          </cell>
          <cell r="I312">
            <v>35</v>
          </cell>
          <cell r="J312">
            <v>35</v>
          </cell>
          <cell r="K312">
            <v>35</v>
          </cell>
          <cell r="L312">
            <v>35</v>
          </cell>
          <cell r="M312">
            <v>35</v>
          </cell>
          <cell r="N312">
            <v>35</v>
          </cell>
          <cell r="O312">
            <v>35</v>
          </cell>
          <cell r="P312">
            <v>35</v>
          </cell>
          <cell r="Q312">
            <v>35</v>
          </cell>
          <cell r="R312">
            <v>35</v>
          </cell>
          <cell r="S312">
            <v>35</v>
          </cell>
          <cell r="T312">
            <v>35</v>
          </cell>
          <cell r="U312">
            <v>35</v>
          </cell>
          <cell r="V312">
            <v>35</v>
          </cell>
          <cell r="W312">
            <v>35</v>
          </cell>
          <cell r="X312">
            <v>35</v>
          </cell>
        </row>
        <row r="313">
          <cell r="B313" t="str">
            <v xml:space="preserve">   SERVICIOS DE EQ. Y TALLERES</v>
          </cell>
          <cell r="D313">
            <v>53</v>
          </cell>
          <cell r="E313">
            <v>53</v>
          </cell>
          <cell r="F313">
            <v>53</v>
          </cell>
          <cell r="G313">
            <v>53</v>
          </cell>
          <cell r="H313">
            <v>53</v>
          </cell>
          <cell r="I313">
            <v>53</v>
          </cell>
          <cell r="J313">
            <v>53</v>
          </cell>
          <cell r="K313">
            <v>53</v>
          </cell>
          <cell r="L313">
            <v>53</v>
          </cell>
          <cell r="M313">
            <v>53</v>
          </cell>
          <cell r="N313">
            <v>53</v>
          </cell>
          <cell r="O313">
            <v>53</v>
          </cell>
          <cell r="P313">
            <v>53</v>
          </cell>
          <cell r="Q313">
            <v>53</v>
          </cell>
          <cell r="R313">
            <v>53</v>
          </cell>
          <cell r="S313">
            <v>53</v>
          </cell>
          <cell r="T313">
            <v>53</v>
          </cell>
          <cell r="U313">
            <v>53</v>
          </cell>
          <cell r="V313">
            <v>53</v>
          </cell>
          <cell r="W313">
            <v>53</v>
          </cell>
          <cell r="X313">
            <v>53</v>
          </cell>
        </row>
        <row r="314">
          <cell r="B314" t="str">
            <v xml:space="preserve">   SERVICIOS  M&amp;R</v>
          </cell>
          <cell r="D314">
            <v>13046</v>
          </cell>
          <cell r="E314">
            <v>14285</v>
          </cell>
          <cell r="F314">
            <v>14423</v>
          </cell>
          <cell r="G314">
            <v>14715</v>
          </cell>
          <cell r="H314">
            <v>15040</v>
          </cell>
          <cell r="I314">
            <v>14911</v>
          </cell>
          <cell r="J314">
            <v>15265</v>
          </cell>
          <cell r="K314">
            <v>15395</v>
          </cell>
          <cell r="L314">
            <v>15525</v>
          </cell>
          <cell r="M314">
            <v>15631</v>
          </cell>
          <cell r="N314">
            <v>15892</v>
          </cell>
          <cell r="O314">
            <v>15963</v>
          </cell>
          <cell r="P314">
            <v>16006</v>
          </cell>
          <cell r="Q314">
            <v>16117</v>
          </cell>
          <cell r="R314">
            <v>16153</v>
          </cell>
          <cell r="S314">
            <v>16233</v>
          </cell>
          <cell r="T314">
            <v>16328</v>
          </cell>
          <cell r="U314">
            <v>16414</v>
          </cell>
          <cell r="V314">
            <v>16477</v>
          </cell>
          <cell r="W314">
            <v>16521</v>
          </cell>
          <cell r="X314">
            <v>16515</v>
          </cell>
        </row>
        <row r="315">
          <cell r="B315" t="str">
            <v>SERVICIOS DE AD. Y APOYO</v>
          </cell>
          <cell r="D315">
            <v>576</v>
          </cell>
          <cell r="E315">
            <v>490</v>
          </cell>
          <cell r="F315">
            <v>464</v>
          </cell>
          <cell r="G315">
            <v>450</v>
          </cell>
          <cell r="H315">
            <v>442</v>
          </cell>
          <cell r="I315">
            <v>435</v>
          </cell>
          <cell r="J315">
            <v>433</v>
          </cell>
          <cell r="K315">
            <v>432</v>
          </cell>
          <cell r="L315">
            <v>425</v>
          </cell>
          <cell r="M315">
            <v>421</v>
          </cell>
          <cell r="N315">
            <v>427</v>
          </cell>
          <cell r="O315">
            <v>430</v>
          </cell>
          <cell r="P315">
            <v>411</v>
          </cell>
          <cell r="Q315">
            <v>445</v>
          </cell>
          <cell r="R315">
            <v>420</v>
          </cell>
          <cell r="S315">
            <v>424</v>
          </cell>
          <cell r="T315">
            <v>438</v>
          </cell>
          <cell r="U315">
            <v>448</v>
          </cell>
          <cell r="V315">
            <v>435</v>
          </cell>
          <cell r="W315">
            <v>405</v>
          </cell>
          <cell r="X315">
            <v>338</v>
          </cell>
        </row>
        <row r="316">
          <cell r="B316" t="str">
            <v xml:space="preserve">   SERVICIOS AL PERSONAL</v>
          </cell>
          <cell r="D316">
            <v>532</v>
          </cell>
          <cell r="E316">
            <v>446</v>
          </cell>
          <cell r="F316">
            <v>420</v>
          </cell>
          <cell r="G316">
            <v>406</v>
          </cell>
          <cell r="H316">
            <v>398</v>
          </cell>
          <cell r="I316">
            <v>391</v>
          </cell>
          <cell r="J316">
            <v>389</v>
          </cell>
          <cell r="K316">
            <v>388</v>
          </cell>
          <cell r="L316">
            <v>381</v>
          </cell>
          <cell r="M316">
            <v>377</v>
          </cell>
          <cell r="N316">
            <v>383</v>
          </cell>
          <cell r="O316">
            <v>386</v>
          </cell>
          <cell r="P316">
            <v>367</v>
          </cell>
          <cell r="Q316">
            <v>401</v>
          </cell>
          <cell r="R316">
            <v>376</v>
          </cell>
          <cell r="S316">
            <v>380</v>
          </cell>
          <cell r="T316">
            <v>394</v>
          </cell>
          <cell r="U316">
            <v>404</v>
          </cell>
          <cell r="V316">
            <v>391</v>
          </cell>
          <cell r="W316">
            <v>361</v>
          </cell>
          <cell r="X316">
            <v>294</v>
          </cell>
        </row>
        <row r="317">
          <cell r="B317" t="str">
            <v xml:space="preserve">   SERVICIOS DE ADMINISTRACION</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row>
        <row r="318">
          <cell r="B318" t="str">
            <v xml:space="preserve">   SERVICIOS  DE INGENIERIA</v>
          </cell>
          <cell r="D318">
            <v>44</v>
          </cell>
          <cell r="E318">
            <v>44</v>
          </cell>
          <cell r="F318">
            <v>44</v>
          </cell>
          <cell r="G318">
            <v>44</v>
          </cell>
          <cell r="H318">
            <v>44</v>
          </cell>
          <cell r="I318">
            <v>44</v>
          </cell>
          <cell r="J318">
            <v>44</v>
          </cell>
          <cell r="K318">
            <v>44</v>
          </cell>
          <cell r="L318">
            <v>44</v>
          </cell>
          <cell r="M318">
            <v>44</v>
          </cell>
          <cell r="N318">
            <v>44</v>
          </cell>
          <cell r="O318">
            <v>44</v>
          </cell>
          <cell r="P318">
            <v>44</v>
          </cell>
          <cell r="Q318">
            <v>44</v>
          </cell>
          <cell r="R318">
            <v>44</v>
          </cell>
          <cell r="S318">
            <v>44</v>
          </cell>
          <cell r="T318">
            <v>44</v>
          </cell>
          <cell r="U318">
            <v>44</v>
          </cell>
          <cell r="V318">
            <v>44</v>
          </cell>
          <cell r="W318">
            <v>44</v>
          </cell>
          <cell r="X318">
            <v>44</v>
          </cell>
        </row>
        <row r="320">
          <cell r="A320" t="str">
            <v>DEPRECIACION</v>
          </cell>
          <cell r="D320">
            <v>6999.665</v>
          </cell>
          <cell r="E320">
            <v>10573</v>
          </cell>
          <cell r="F320">
            <v>11541.427</v>
          </cell>
          <cell r="G320">
            <v>11198.572</v>
          </cell>
          <cell r="H320">
            <v>10738.503000000001</v>
          </cell>
          <cell r="I320">
            <v>9939.7540000000008</v>
          </cell>
          <cell r="J320">
            <v>6591.165</v>
          </cell>
          <cell r="K320">
            <v>6585.6019999999999</v>
          </cell>
          <cell r="L320">
            <v>5662.06</v>
          </cell>
          <cell r="M320">
            <v>5393.2049999999999</v>
          </cell>
          <cell r="N320">
            <v>4841.7650000000003</v>
          </cell>
          <cell r="O320">
            <v>4712.5970000000007</v>
          </cell>
          <cell r="P320">
            <v>4408.768</v>
          </cell>
          <cell r="Q320">
            <v>4290.5360000000001</v>
          </cell>
          <cell r="R320">
            <v>4270.59</v>
          </cell>
          <cell r="S320">
            <v>4270.59</v>
          </cell>
          <cell r="T320">
            <v>935.72700000000009</v>
          </cell>
          <cell r="U320">
            <v>1.5720000000000001</v>
          </cell>
          <cell r="V320">
            <v>0</v>
          </cell>
          <cell r="W320">
            <v>0</v>
          </cell>
          <cell r="X320">
            <v>0</v>
          </cell>
        </row>
        <row r="322">
          <cell r="A322" t="str">
            <v>TOTAL</v>
          </cell>
          <cell r="D322">
            <v>26874.665000000001</v>
          </cell>
          <cell r="E322">
            <v>32462</v>
          </cell>
          <cell r="F322">
            <v>35345.426999999996</v>
          </cell>
          <cell r="G322">
            <v>35037.572</v>
          </cell>
          <cell r="H322">
            <v>34888.502999999997</v>
          </cell>
          <cell r="I322">
            <v>33983.754000000001</v>
          </cell>
          <cell r="J322">
            <v>31060.165000000001</v>
          </cell>
          <cell r="K322">
            <v>31226.601999999999</v>
          </cell>
          <cell r="L322">
            <v>29824.06</v>
          </cell>
          <cell r="M322">
            <v>29672.205000000002</v>
          </cell>
          <cell r="N322">
            <v>29432.764999999999</v>
          </cell>
          <cell r="O322">
            <v>29424.597000000002</v>
          </cell>
          <cell r="P322">
            <v>29192.768</v>
          </cell>
          <cell r="Q322">
            <v>28826.536</v>
          </cell>
          <cell r="R322">
            <v>28867.59</v>
          </cell>
          <cell r="S322">
            <v>29002.59</v>
          </cell>
          <cell r="T322">
            <v>25827.726999999999</v>
          </cell>
          <cell r="U322">
            <v>25042.572</v>
          </cell>
          <cell r="V322">
            <v>24488</v>
          </cell>
          <cell r="W322">
            <v>24554</v>
          </cell>
          <cell r="X322">
            <v>23244</v>
          </cell>
        </row>
        <row r="327">
          <cell r="A327" t="str">
            <v>GASTO POR ELEMENTOS</v>
          </cell>
        </row>
        <row r="328">
          <cell r="A328" t="str">
            <v>CASO BASE VIGENTE 2002</v>
          </cell>
        </row>
        <row r="329">
          <cell r="A329" t="str">
            <v>ACTIVIDAD PRINCIPAL CHANCADO FINO</v>
          </cell>
        </row>
        <row r="333">
          <cell r="A333" t="str">
            <v>ELEMENTO DE GASTO</v>
          </cell>
        </row>
        <row r="334">
          <cell r="D334">
            <v>2002</v>
          </cell>
          <cell r="E334">
            <v>2003</v>
          </cell>
          <cell r="F334">
            <v>2004</v>
          </cell>
          <cell r="G334">
            <v>2005</v>
          </cell>
          <cell r="H334">
            <v>2006</v>
          </cell>
          <cell r="I334">
            <v>2007</v>
          </cell>
          <cell r="J334">
            <v>2008</v>
          </cell>
          <cell r="K334">
            <v>2009</v>
          </cell>
          <cell r="L334">
            <v>2010</v>
          </cell>
          <cell r="M334">
            <v>2011</v>
          </cell>
          <cell r="N334">
            <v>2012</v>
          </cell>
          <cell r="O334">
            <v>2013</v>
          </cell>
          <cell r="P334">
            <v>2014</v>
          </cell>
          <cell r="Q334">
            <v>2015</v>
          </cell>
          <cell r="R334">
            <v>2016</v>
          </cell>
          <cell r="S334">
            <v>2017</v>
          </cell>
          <cell r="T334">
            <v>2018</v>
          </cell>
          <cell r="U334">
            <v>2019</v>
          </cell>
          <cell r="V334">
            <v>2020</v>
          </cell>
          <cell r="W334">
            <v>2021</v>
          </cell>
          <cell r="X334">
            <v>2022</v>
          </cell>
        </row>
        <row r="335">
          <cell r="A335" t="str">
            <v>DIRECTOS</v>
          </cell>
          <cell r="D335">
            <v>2991</v>
          </cell>
          <cell r="E335">
            <v>3028</v>
          </cell>
          <cell r="F335">
            <v>3029</v>
          </cell>
          <cell r="G335">
            <v>2992</v>
          </cell>
          <cell r="H335">
            <v>2953</v>
          </cell>
          <cell r="I335">
            <v>2951</v>
          </cell>
          <cell r="J335">
            <v>2908</v>
          </cell>
          <cell r="K335">
            <v>2903</v>
          </cell>
          <cell r="L335">
            <v>2938</v>
          </cell>
          <cell r="M335">
            <v>2974</v>
          </cell>
          <cell r="N335">
            <v>3011</v>
          </cell>
          <cell r="O335">
            <v>3049</v>
          </cell>
          <cell r="P335">
            <v>3087</v>
          </cell>
          <cell r="Q335">
            <v>3126</v>
          </cell>
          <cell r="R335">
            <v>3166</v>
          </cell>
          <cell r="S335">
            <v>3206</v>
          </cell>
          <cell r="T335">
            <v>3248</v>
          </cell>
          <cell r="U335">
            <v>3290</v>
          </cell>
          <cell r="V335">
            <v>3333</v>
          </cell>
          <cell r="W335">
            <v>3377</v>
          </cell>
          <cell r="X335">
            <v>3422</v>
          </cell>
        </row>
        <row r="336">
          <cell r="B336" t="str">
            <v>REMUNERACIONES</v>
          </cell>
          <cell r="D336">
            <v>1855</v>
          </cell>
          <cell r="E336">
            <v>1892</v>
          </cell>
          <cell r="F336">
            <v>1893</v>
          </cell>
          <cell r="G336">
            <v>1856</v>
          </cell>
          <cell r="H336">
            <v>1817</v>
          </cell>
          <cell r="I336">
            <v>1815</v>
          </cell>
          <cell r="J336">
            <v>1772</v>
          </cell>
          <cell r="K336">
            <v>1767</v>
          </cell>
          <cell r="L336">
            <v>1802</v>
          </cell>
          <cell r="M336">
            <v>1838</v>
          </cell>
          <cell r="N336">
            <v>1875</v>
          </cell>
          <cell r="O336">
            <v>1913</v>
          </cell>
          <cell r="P336">
            <v>1951</v>
          </cell>
          <cell r="Q336">
            <v>1990</v>
          </cell>
          <cell r="R336">
            <v>2030</v>
          </cell>
          <cell r="S336">
            <v>2070</v>
          </cell>
          <cell r="T336">
            <v>2112</v>
          </cell>
          <cell r="U336">
            <v>2154</v>
          </cell>
          <cell r="V336">
            <v>2197</v>
          </cell>
          <cell r="W336">
            <v>2241</v>
          </cell>
          <cell r="X336">
            <v>2286</v>
          </cell>
        </row>
        <row r="337">
          <cell r="B337" t="str">
            <v>MATERIALES</v>
          </cell>
          <cell r="D337">
            <v>180</v>
          </cell>
          <cell r="E337">
            <v>180</v>
          </cell>
          <cell r="F337">
            <v>180</v>
          </cell>
          <cell r="G337">
            <v>180</v>
          </cell>
          <cell r="H337">
            <v>180</v>
          </cell>
          <cell r="I337">
            <v>180</v>
          </cell>
          <cell r="J337">
            <v>180</v>
          </cell>
          <cell r="K337">
            <v>180</v>
          </cell>
          <cell r="L337">
            <v>180</v>
          </cell>
          <cell r="M337">
            <v>180</v>
          </cell>
          <cell r="N337">
            <v>180</v>
          </cell>
          <cell r="O337">
            <v>180</v>
          </cell>
          <cell r="P337">
            <v>180</v>
          </cell>
          <cell r="Q337">
            <v>180</v>
          </cell>
          <cell r="R337">
            <v>180</v>
          </cell>
          <cell r="S337">
            <v>180</v>
          </cell>
          <cell r="T337">
            <v>180</v>
          </cell>
          <cell r="U337">
            <v>180</v>
          </cell>
          <cell r="V337">
            <v>180</v>
          </cell>
          <cell r="W337">
            <v>180</v>
          </cell>
          <cell r="X337">
            <v>180</v>
          </cell>
        </row>
        <row r="338">
          <cell r="B338" t="str">
            <v>COMBUSTIBLES</v>
          </cell>
          <cell r="D338">
            <v>7</v>
          </cell>
          <cell r="E338">
            <v>7</v>
          </cell>
          <cell r="F338">
            <v>7</v>
          </cell>
          <cell r="G338">
            <v>7</v>
          </cell>
          <cell r="H338">
            <v>7</v>
          </cell>
          <cell r="I338">
            <v>7</v>
          </cell>
          <cell r="J338">
            <v>7</v>
          </cell>
          <cell r="K338">
            <v>7</v>
          </cell>
          <cell r="L338">
            <v>7</v>
          </cell>
          <cell r="M338">
            <v>7</v>
          </cell>
          <cell r="N338">
            <v>7</v>
          </cell>
          <cell r="O338">
            <v>7</v>
          </cell>
          <cell r="P338">
            <v>7</v>
          </cell>
          <cell r="Q338">
            <v>7</v>
          </cell>
          <cell r="R338">
            <v>7</v>
          </cell>
          <cell r="S338">
            <v>7</v>
          </cell>
          <cell r="T338">
            <v>7</v>
          </cell>
          <cell r="U338">
            <v>7</v>
          </cell>
          <cell r="V338">
            <v>7</v>
          </cell>
          <cell r="W338">
            <v>7</v>
          </cell>
          <cell r="X338">
            <v>7</v>
          </cell>
        </row>
        <row r="339">
          <cell r="B339" t="str">
            <v xml:space="preserve">SERVICIOS DE TERCEROS </v>
          </cell>
          <cell r="D339">
            <v>949</v>
          </cell>
          <cell r="E339">
            <v>949</v>
          </cell>
          <cell r="F339">
            <v>949</v>
          </cell>
          <cell r="G339">
            <v>949</v>
          </cell>
          <cell r="H339">
            <v>949</v>
          </cell>
          <cell r="I339">
            <v>949</v>
          </cell>
          <cell r="J339">
            <v>949</v>
          </cell>
          <cell r="K339">
            <v>949</v>
          </cell>
          <cell r="L339">
            <v>949</v>
          </cell>
          <cell r="M339">
            <v>949</v>
          </cell>
          <cell r="N339">
            <v>949</v>
          </cell>
          <cell r="O339">
            <v>949</v>
          </cell>
          <cell r="P339">
            <v>949</v>
          </cell>
          <cell r="Q339">
            <v>949</v>
          </cell>
          <cell r="R339">
            <v>949</v>
          </cell>
          <cell r="S339">
            <v>949</v>
          </cell>
          <cell r="T339">
            <v>949</v>
          </cell>
          <cell r="U339">
            <v>949</v>
          </cell>
          <cell r="V339">
            <v>949</v>
          </cell>
          <cell r="W339">
            <v>949</v>
          </cell>
          <cell r="X339">
            <v>949</v>
          </cell>
        </row>
        <row r="341">
          <cell r="A341" t="str">
            <v>INDIRECTOS</v>
          </cell>
          <cell r="D341">
            <v>14674</v>
          </cell>
          <cell r="E341">
            <v>15069</v>
          </cell>
          <cell r="F341">
            <v>14940</v>
          </cell>
          <cell r="G341">
            <v>14773</v>
          </cell>
          <cell r="H341">
            <v>14748</v>
          </cell>
          <cell r="I341">
            <v>14428</v>
          </cell>
          <cell r="J341">
            <v>14463</v>
          </cell>
          <cell r="K341">
            <v>14529</v>
          </cell>
          <cell r="L341">
            <v>14075</v>
          </cell>
          <cell r="M341">
            <v>13992</v>
          </cell>
          <cell r="N341">
            <v>14148</v>
          </cell>
          <cell r="O341">
            <v>14152</v>
          </cell>
          <cell r="P341">
            <v>14138</v>
          </cell>
          <cell r="Q341">
            <v>14167</v>
          </cell>
          <cell r="R341">
            <v>14142</v>
          </cell>
          <cell r="S341">
            <v>14193</v>
          </cell>
          <cell r="T341">
            <v>14210</v>
          </cell>
          <cell r="U341">
            <v>14220</v>
          </cell>
          <cell r="V341">
            <v>14209</v>
          </cell>
          <cell r="W341">
            <v>14097</v>
          </cell>
          <cell r="X341">
            <v>12168</v>
          </cell>
        </row>
        <row r="342">
          <cell r="B342" t="str">
            <v>SUMINISTROS</v>
          </cell>
          <cell r="D342">
            <v>2902</v>
          </cell>
          <cell r="E342">
            <v>2571</v>
          </cell>
          <cell r="F342">
            <v>2582</v>
          </cell>
          <cell r="G342">
            <v>2527</v>
          </cell>
          <cell r="H342">
            <v>2555</v>
          </cell>
          <cell r="I342">
            <v>2589</v>
          </cell>
          <cell r="J342">
            <v>2654</v>
          </cell>
          <cell r="K342">
            <v>2695</v>
          </cell>
          <cell r="L342">
            <v>2316</v>
          </cell>
          <cell r="M342">
            <v>2314</v>
          </cell>
          <cell r="N342">
            <v>2315</v>
          </cell>
          <cell r="O342">
            <v>2313</v>
          </cell>
          <cell r="P342">
            <v>2313</v>
          </cell>
          <cell r="Q342">
            <v>2312</v>
          </cell>
          <cell r="R342">
            <v>2305</v>
          </cell>
          <cell r="S342">
            <v>2304</v>
          </cell>
          <cell r="T342">
            <v>2305</v>
          </cell>
          <cell r="U342">
            <v>2305</v>
          </cell>
          <cell r="V342">
            <v>2301</v>
          </cell>
          <cell r="W342">
            <v>2211</v>
          </cell>
          <cell r="X342">
            <v>2104</v>
          </cell>
        </row>
        <row r="343">
          <cell r="B343" t="str">
            <v>SERVICIOS GENERALES</v>
          </cell>
          <cell r="D343">
            <v>11320</v>
          </cell>
          <cell r="E343">
            <v>12122</v>
          </cell>
          <cell r="F343">
            <v>12005</v>
          </cell>
          <cell r="G343">
            <v>11908</v>
          </cell>
          <cell r="H343">
            <v>11860</v>
          </cell>
          <cell r="I343">
            <v>11514</v>
          </cell>
          <cell r="J343">
            <v>11485</v>
          </cell>
          <cell r="K343">
            <v>11509</v>
          </cell>
          <cell r="L343">
            <v>11441</v>
          </cell>
          <cell r="M343">
            <v>11362</v>
          </cell>
          <cell r="N343">
            <v>11514</v>
          </cell>
          <cell r="O343">
            <v>11516</v>
          </cell>
          <cell r="P343">
            <v>11518</v>
          </cell>
          <cell r="Q343">
            <v>11523</v>
          </cell>
          <cell r="R343">
            <v>11524</v>
          </cell>
          <cell r="S343">
            <v>11573</v>
          </cell>
          <cell r="T343">
            <v>11576</v>
          </cell>
          <cell r="U343">
            <v>11580</v>
          </cell>
          <cell r="V343">
            <v>11582</v>
          </cell>
          <cell r="W343">
            <v>11584</v>
          </cell>
          <cell r="X343">
            <v>9815</v>
          </cell>
        </row>
        <row r="344">
          <cell r="B344" t="str">
            <v xml:space="preserve">   SERVICIOS AL PRODUCTO</v>
          </cell>
          <cell r="D344">
            <v>63</v>
          </cell>
          <cell r="E344">
            <v>63</v>
          </cell>
          <cell r="F344">
            <v>63</v>
          </cell>
          <cell r="G344">
            <v>63</v>
          </cell>
          <cell r="H344">
            <v>63</v>
          </cell>
          <cell r="I344">
            <v>62</v>
          </cell>
          <cell r="J344">
            <v>62</v>
          </cell>
          <cell r="K344">
            <v>62</v>
          </cell>
          <cell r="L344">
            <v>62</v>
          </cell>
          <cell r="M344">
            <v>62</v>
          </cell>
          <cell r="N344">
            <v>62</v>
          </cell>
          <cell r="O344">
            <v>62</v>
          </cell>
          <cell r="P344">
            <v>62</v>
          </cell>
          <cell r="Q344">
            <v>62</v>
          </cell>
          <cell r="R344">
            <v>62</v>
          </cell>
          <cell r="S344">
            <v>62</v>
          </cell>
          <cell r="T344">
            <v>62</v>
          </cell>
          <cell r="U344">
            <v>62</v>
          </cell>
          <cell r="V344">
            <v>62</v>
          </cell>
          <cell r="W344">
            <v>62</v>
          </cell>
          <cell r="X344">
            <v>62</v>
          </cell>
        </row>
        <row r="345">
          <cell r="B345" t="str">
            <v xml:space="preserve">   SERVICIOS DE EQ. Y TALLERES</v>
          </cell>
          <cell r="D345">
            <v>209</v>
          </cell>
          <cell r="E345">
            <v>209</v>
          </cell>
          <cell r="F345">
            <v>209</v>
          </cell>
          <cell r="G345">
            <v>209</v>
          </cell>
          <cell r="H345">
            <v>209</v>
          </cell>
          <cell r="I345">
            <v>209</v>
          </cell>
          <cell r="J345">
            <v>209</v>
          </cell>
          <cell r="K345">
            <v>209</v>
          </cell>
          <cell r="L345">
            <v>209</v>
          </cell>
          <cell r="M345">
            <v>209</v>
          </cell>
          <cell r="N345">
            <v>209</v>
          </cell>
          <cell r="O345">
            <v>209</v>
          </cell>
          <cell r="P345">
            <v>209</v>
          </cell>
          <cell r="Q345">
            <v>209</v>
          </cell>
          <cell r="R345">
            <v>209</v>
          </cell>
          <cell r="S345">
            <v>209</v>
          </cell>
          <cell r="T345">
            <v>209</v>
          </cell>
          <cell r="U345">
            <v>209</v>
          </cell>
          <cell r="V345">
            <v>209</v>
          </cell>
          <cell r="W345">
            <v>209</v>
          </cell>
          <cell r="X345">
            <v>209</v>
          </cell>
        </row>
        <row r="346">
          <cell r="B346" t="str">
            <v xml:space="preserve">   SERVICIOS  M&amp;R</v>
          </cell>
          <cell r="D346">
            <v>11048</v>
          </cell>
          <cell r="E346">
            <v>11850</v>
          </cell>
          <cell r="F346">
            <v>11733</v>
          </cell>
          <cell r="G346">
            <v>11636</v>
          </cell>
          <cell r="H346">
            <v>11588</v>
          </cell>
          <cell r="I346">
            <v>11243</v>
          </cell>
          <cell r="J346">
            <v>11214</v>
          </cell>
          <cell r="K346">
            <v>11238</v>
          </cell>
          <cell r="L346">
            <v>11170</v>
          </cell>
          <cell r="M346">
            <v>11091</v>
          </cell>
          <cell r="N346">
            <v>11243</v>
          </cell>
          <cell r="O346">
            <v>11245</v>
          </cell>
          <cell r="P346">
            <v>11247</v>
          </cell>
          <cell r="Q346">
            <v>11252</v>
          </cell>
          <cell r="R346">
            <v>11253</v>
          </cell>
          <cell r="S346">
            <v>11302</v>
          </cell>
          <cell r="T346">
            <v>11305</v>
          </cell>
          <cell r="U346">
            <v>11309</v>
          </cell>
          <cell r="V346">
            <v>11311</v>
          </cell>
          <cell r="W346">
            <v>11313</v>
          </cell>
          <cell r="X346">
            <v>9544</v>
          </cell>
        </row>
        <row r="347">
          <cell r="B347" t="str">
            <v>SERVICIOS DE AD. Y APOYO</v>
          </cell>
          <cell r="D347">
            <v>452</v>
          </cell>
          <cell r="E347">
            <v>376</v>
          </cell>
          <cell r="F347">
            <v>353</v>
          </cell>
          <cell r="G347">
            <v>338</v>
          </cell>
          <cell r="H347">
            <v>333</v>
          </cell>
          <cell r="I347">
            <v>325</v>
          </cell>
          <cell r="J347">
            <v>324</v>
          </cell>
          <cell r="K347">
            <v>325</v>
          </cell>
          <cell r="L347">
            <v>318</v>
          </cell>
          <cell r="M347">
            <v>316</v>
          </cell>
          <cell r="N347">
            <v>319</v>
          </cell>
          <cell r="O347">
            <v>323</v>
          </cell>
          <cell r="P347">
            <v>307</v>
          </cell>
          <cell r="Q347">
            <v>332</v>
          </cell>
          <cell r="R347">
            <v>313</v>
          </cell>
          <cell r="S347">
            <v>316</v>
          </cell>
          <cell r="T347">
            <v>329</v>
          </cell>
          <cell r="U347">
            <v>335</v>
          </cell>
          <cell r="V347">
            <v>326</v>
          </cell>
          <cell r="W347">
            <v>302</v>
          </cell>
          <cell r="X347">
            <v>249</v>
          </cell>
        </row>
        <row r="348">
          <cell r="B348" t="str">
            <v xml:space="preserve">   SERVICIOS AL PERSONAL</v>
          </cell>
          <cell r="D348">
            <v>443</v>
          </cell>
          <cell r="E348">
            <v>367</v>
          </cell>
          <cell r="F348">
            <v>344</v>
          </cell>
          <cell r="G348">
            <v>329</v>
          </cell>
          <cell r="H348">
            <v>324</v>
          </cell>
          <cell r="I348">
            <v>316</v>
          </cell>
          <cell r="J348">
            <v>315</v>
          </cell>
          <cell r="K348">
            <v>316</v>
          </cell>
          <cell r="L348">
            <v>309</v>
          </cell>
          <cell r="M348">
            <v>307</v>
          </cell>
          <cell r="N348">
            <v>310</v>
          </cell>
          <cell r="O348">
            <v>314</v>
          </cell>
          <cell r="P348">
            <v>298</v>
          </cell>
          <cell r="Q348">
            <v>323</v>
          </cell>
          <cell r="R348">
            <v>304</v>
          </cell>
          <cell r="S348">
            <v>307</v>
          </cell>
          <cell r="T348">
            <v>320</v>
          </cell>
          <cell r="U348">
            <v>326</v>
          </cell>
          <cell r="V348">
            <v>317</v>
          </cell>
          <cell r="W348">
            <v>293</v>
          </cell>
          <cell r="X348">
            <v>240</v>
          </cell>
        </row>
        <row r="349">
          <cell r="B349" t="str">
            <v xml:space="preserve">   SERVICIOS DE ADMINISTRACION</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row>
        <row r="350">
          <cell r="B350" t="str">
            <v xml:space="preserve">   SERVICIOS  DE INGENIERIA</v>
          </cell>
          <cell r="D350">
            <v>9</v>
          </cell>
          <cell r="E350">
            <v>9</v>
          </cell>
          <cell r="F350">
            <v>9</v>
          </cell>
          <cell r="G350">
            <v>9</v>
          </cell>
          <cell r="H350">
            <v>9</v>
          </cell>
          <cell r="I350">
            <v>9</v>
          </cell>
          <cell r="J350">
            <v>9</v>
          </cell>
          <cell r="K350">
            <v>9</v>
          </cell>
          <cell r="L350">
            <v>9</v>
          </cell>
          <cell r="M350">
            <v>9</v>
          </cell>
          <cell r="N350">
            <v>9</v>
          </cell>
          <cell r="O350">
            <v>9</v>
          </cell>
          <cell r="P350">
            <v>9</v>
          </cell>
          <cell r="Q350">
            <v>9</v>
          </cell>
          <cell r="R350">
            <v>9</v>
          </cell>
          <cell r="S350">
            <v>9</v>
          </cell>
          <cell r="T350">
            <v>9</v>
          </cell>
          <cell r="U350">
            <v>9</v>
          </cell>
          <cell r="V350">
            <v>9</v>
          </cell>
          <cell r="W350">
            <v>9</v>
          </cell>
          <cell r="X350">
            <v>9</v>
          </cell>
        </row>
        <row r="352">
          <cell r="A352" t="str">
            <v>DEPRECIACION</v>
          </cell>
          <cell r="D352">
            <v>1783.9820000000002</v>
          </cell>
          <cell r="E352">
            <v>2007.4840000000002</v>
          </cell>
          <cell r="F352">
            <v>2543.9010000000003</v>
          </cell>
          <cell r="G352">
            <v>3142.875</v>
          </cell>
          <cell r="H352">
            <v>2841.0520000000001</v>
          </cell>
          <cell r="I352">
            <v>3291.5460000000003</v>
          </cell>
          <cell r="J352">
            <v>2918.165</v>
          </cell>
          <cell r="K352">
            <v>3203.6280000000002</v>
          </cell>
          <cell r="L352">
            <v>3093.2809999999999</v>
          </cell>
          <cell r="M352">
            <v>3489.6190000000001</v>
          </cell>
          <cell r="N352">
            <v>3425.5250000000001</v>
          </cell>
          <cell r="O352">
            <v>3259.2940000000003</v>
          </cell>
          <cell r="P352">
            <v>3673.2720000000004</v>
          </cell>
          <cell r="Q352">
            <v>2801.3720000000003</v>
          </cell>
          <cell r="R352">
            <v>2800.1780000000003</v>
          </cell>
          <cell r="S352">
            <v>2302.9349999999999</v>
          </cell>
          <cell r="T352">
            <v>2226.13</v>
          </cell>
          <cell r="U352">
            <v>1346.04</v>
          </cell>
          <cell r="V352">
            <v>1291.4000000000001</v>
          </cell>
          <cell r="W352">
            <v>869.2</v>
          </cell>
          <cell r="X352">
            <v>869.2</v>
          </cell>
        </row>
        <row r="354">
          <cell r="A354" t="str">
            <v>TOTAL</v>
          </cell>
          <cell r="D354">
            <v>19448.982</v>
          </cell>
          <cell r="E354">
            <v>20104.484</v>
          </cell>
          <cell r="F354">
            <v>20512.901000000002</v>
          </cell>
          <cell r="G354">
            <v>20907.875</v>
          </cell>
          <cell r="H354">
            <v>20542.052</v>
          </cell>
          <cell r="I354">
            <v>20670.546000000002</v>
          </cell>
          <cell r="J354">
            <v>20289.165000000001</v>
          </cell>
          <cell r="K354">
            <v>20635.628000000001</v>
          </cell>
          <cell r="L354">
            <v>20106.280999999999</v>
          </cell>
          <cell r="M354">
            <v>20455.618999999999</v>
          </cell>
          <cell r="N354">
            <v>20584.525000000001</v>
          </cell>
          <cell r="O354">
            <v>20460.294000000002</v>
          </cell>
          <cell r="P354">
            <v>20898.272000000001</v>
          </cell>
          <cell r="Q354">
            <v>20094.371999999999</v>
          </cell>
          <cell r="R354">
            <v>20108.178</v>
          </cell>
          <cell r="S354">
            <v>19701.935000000001</v>
          </cell>
          <cell r="T354">
            <v>19684.13</v>
          </cell>
          <cell r="U354">
            <v>18856.04</v>
          </cell>
          <cell r="V354">
            <v>18833.400000000001</v>
          </cell>
          <cell r="W354">
            <v>18343.2</v>
          </cell>
          <cell r="X354">
            <v>16459.2</v>
          </cell>
        </row>
        <row r="367">
          <cell r="A367" t="str">
            <v>TABLA Nº  31a</v>
          </cell>
        </row>
        <row r="370">
          <cell r="A370" t="str">
            <v>GASTO POR ELEMENTOS</v>
          </cell>
        </row>
        <row r="371">
          <cell r="A371" t="str">
            <v>CASO BASE VIGENTE 2002</v>
          </cell>
        </row>
        <row r="372">
          <cell r="A372" t="str">
            <v>ACTIVIDAD PRINCIPAL PERFORACION</v>
          </cell>
        </row>
        <row r="376">
          <cell r="A376" t="str">
            <v>ELEMENTO DE GASTO</v>
          </cell>
        </row>
        <row r="377">
          <cell r="D377">
            <v>2002</v>
          </cell>
          <cell r="E377">
            <v>2003</v>
          </cell>
          <cell r="F377">
            <v>2004</v>
          </cell>
          <cell r="G377">
            <v>2005</v>
          </cell>
          <cell r="H377">
            <v>2006</v>
          </cell>
          <cell r="I377">
            <v>2007</v>
          </cell>
          <cell r="J377">
            <v>2008</v>
          </cell>
          <cell r="K377">
            <v>2009</v>
          </cell>
          <cell r="L377">
            <v>2010</v>
          </cell>
          <cell r="M377">
            <v>2011</v>
          </cell>
          <cell r="N377">
            <v>2012</v>
          </cell>
          <cell r="O377">
            <v>2013</v>
          </cell>
          <cell r="P377">
            <v>2014</v>
          </cell>
          <cell r="Q377">
            <v>2015</v>
          </cell>
          <cell r="R377">
            <v>2016</v>
          </cell>
          <cell r="S377">
            <v>2017</v>
          </cell>
          <cell r="T377">
            <v>2018</v>
          </cell>
          <cell r="U377">
            <v>2019</v>
          </cell>
          <cell r="V377">
            <v>2020</v>
          </cell>
          <cell r="W377">
            <v>2021</v>
          </cell>
          <cell r="X377">
            <v>2022</v>
          </cell>
        </row>
        <row r="378">
          <cell r="A378" t="str">
            <v>DIRECTOS</v>
          </cell>
          <cell r="D378">
            <v>6481.75</v>
          </cell>
          <cell r="E378">
            <v>6601.4</v>
          </cell>
          <cell r="F378">
            <v>6746.05</v>
          </cell>
          <cell r="G378">
            <v>6826.2499999999991</v>
          </cell>
          <cell r="H378">
            <v>6858.5999999999995</v>
          </cell>
          <cell r="I378">
            <v>6848.6500000000005</v>
          </cell>
          <cell r="J378">
            <v>6963</v>
          </cell>
          <cell r="K378">
            <v>7009.2</v>
          </cell>
          <cell r="L378">
            <v>7088.5499999999993</v>
          </cell>
          <cell r="M378">
            <v>7107.9</v>
          </cell>
          <cell r="N378">
            <v>7194.25</v>
          </cell>
          <cell r="O378">
            <v>7229.75</v>
          </cell>
          <cell r="P378">
            <v>7300.0999999999995</v>
          </cell>
          <cell r="Q378">
            <v>4802.6499999999996</v>
          </cell>
          <cell r="R378">
            <v>4236.8</v>
          </cell>
          <cell r="S378">
            <v>3858.2999999999997</v>
          </cell>
          <cell r="T378">
            <v>3769.6</v>
          </cell>
          <cell r="U378">
            <v>3069.85</v>
          </cell>
          <cell r="V378">
            <v>1546.6000000000001</v>
          </cell>
          <cell r="W378">
            <v>1172.1499999999999</v>
          </cell>
          <cell r="X378">
            <v>684.19999999999993</v>
          </cell>
        </row>
        <row r="379">
          <cell r="B379" t="str">
            <v>REMUNERACIONES</v>
          </cell>
          <cell r="D379">
            <v>3110.6</v>
          </cell>
          <cell r="E379">
            <v>3063.25</v>
          </cell>
          <cell r="F379">
            <v>3096.9</v>
          </cell>
          <cell r="G379">
            <v>3159.1</v>
          </cell>
          <cell r="H379">
            <v>3222.45</v>
          </cell>
          <cell r="I379">
            <v>3286.65</v>
          </cell>
          <cell r="J379">
            <v>3353</v>
          </cell>
          <cell r="K379">
            <v>3419.35</v>
          </cell>
          <cell r="L379">
            <v>3487.7</v>
          </cell>
          <cell r="M379">
            <v>3558.05</v>
          </cell>
          <cell r="N379">
            <v>3629.4</v>
          </cell>
          <cell r="O379">
            <v>3701.9</v>
          </cell>
          <cell r="P379">
            <v>3775.25</v>
          </cell>
          <cell r="Q379">
            <v>2688.75</v>
          </cell>
          <cell r="R379">
            <v>2411.25</v>
          </cell>
          <cell r="S379">
            <v>2265.9</v>
          </cell>
          <cell r="T379">
            <v>2311.4</v>
          </cell>
          <cell r="U379">
            <v>1955.05</v>
          </cell>
          <cell r="V379">
            <v>816.5</v>
          </cell>
          <cell r="W379">
            <v>623.4</v>
          </cell>
          <cell r="X379">
            <v>422.3</v>
          </cell>
        </row>
        <row r="380">
          <cell r="B380" t="str">
            <v>MATERIALES</v>
          </cell>
          <cell r="D380">
            <v>1771.45</v>
          </cell>
          <cell r="E380">
            <v>1953.45</v>
          </cell>
          <cell r="F380">
            <v>2065.4499999999998</v>
          </cell>
          <cell r="G380">
            <v>2103.4499999999998</v>
          </cell>
          <cell r="H380">
            <v>2063.4499999999998</v>
          </cell>
          <cell r="I380">
            <v>1990.45</v>
          </cell>
          <cell r="J380">
            <v>2040.45</v>
          </cell>
          <cell r="K380">
            <v>2022.45</v>
          </cell>
          <cell r="L380">
            <v>2035.45</v>
          </cell>
          <cell r="M380">
            <v>1985.45</v>
          </cell>
          <cell r="N380">
            <v>2002.45</v>
          </cell>
          <cell r="O380">
            <v>1964.45</v>
          </cell>
          <cell r="P380">
            <v>1951.45</v>
          </cell>
          <cell r="Q380">
            <v>1561.45</v>
          </cell>
          <cell r="R380">
            <v>1351.3</v>
          </cell>
          <cell r="S380">
            <v>1155.3</v>
          </cell>
          <cell r="T380">
            <v>1065.3</v>
          </cell>
          <cell r="U380">
            <v>786.15</v>
          </cell>
          <cell r="V380">
            <v>524.15</v>
          </cell>
          <cell r="W380">
            <v>368.15</v>
          </cell>
          <cell r="X380">
            <v>174</v>
          </cell>
        </row>
        <row r="381">
          <cell r="B381" t="str">
            <v>COMBUSTIBLES</v>
          </cell>
          <cell r="D381">
            <v>199.7</v>
          </cell>
          <cell r="E381">
            <v>184.7</v>
          </cell>
          <cell r="F381">
            <v>183.7</v>
          </cell>
          <cell r="G381">
            <v>163.69999999999999</v>
          </cell>
          <cell r="H381">
            <v>172.7</v>
          </cell>
          <cell r="I381">
            <v>171.55</v>
          </cell>
          <cell r="J381">
            <v>169.55</v>
          </cell>
          <cell r="K381">
            <v>167.4</v>
          </cell>
          <cell r="L381">
            <v>165.4</v>
          </cell>
          <cell r="M381">
            <v>164.4</v>
          </cell>
          <cell r="N381">
            <v>162.4</v>
          </cell>
          <cell r="O381">
            <v>163.4</v>
          </cell>
          <cell r="P381">
            <v>173.4</v>
          </cell>
          <cell r="Q381">
            <v>165.25</v>
          </cell>
          <cell r="R381">
            <v>157.94999999999999</v>
          </cell>
          <cell r="S381">
            <v>152.65</v>
          </cell>
          <cell r="T381">
            <v>147.5</v>
          </cell>
          <cell r="U381">
            <v>140.05000000000001</v>
          </cell>
          <cell r="V381">
            <v>48.9</v>
          </cell>
          <cell r="W381">
            <v>46.75</v>
          </cell>
          <cell r="X381">
            <v>38.299999999999997</v>
          </cell>
        </row>
        <row r="382">
          <cell r="B382" t="str">
            <v xml:space="preserve">SERVICIOS DE TERCEROS </v>
          </cell>
          <cell r="D382">
            <v>1400</v>
          </cell>
          <cell r="E382">
            <v>1400</v>
          </cell>
          <cell r="F382">
            <v>1400</v>
          </cell>
          <cell r="G382">
            <v>1400</v>
          </cell>
          <cell r="H382">
            <v>1400</v>
          </cell>
          <cell r="I382">
            <v>1400</v>
          </cell>
          <cell r="J382">
            <v>1400</v>
          </cell>
          <cell r="K382">
            <v>1400</v>
          </cell>
          <cell r="L382">
            <v>1400</v>
          </cell>
          <cell r="M382">
            <v>1400</v>
          </cell>
          <cell r="N382">
            <v>1400</v>
          </cell>
          <cell r="O382">
            <v>1400</v>
          </cell>
          <cell r="P382">
            <v>1400</v>
          </cell>
          <cell r="Q382">
            <v>387.2</v>
          </cell>
          <cell r="R382">
            <v>316.29999999999995</v>
          </cell>
          <cell r="S382">
            <v>284.45</v>
          </cell>
          <cell r="T382">
            <v>245.4</v>
          </cell>
          <cell r="U382">
            <v>188.6</v>
          </cell>
          <cell r="V382">
            <v>157.05000000000001</v>
          </cell>
          <cell r="W382">
            <v>133.85</v>
          </cell>
          <cell r="X382">
            <v>49.599999999999994</v>
          </cell>
        </row>
        <row r="384">
          <cell r="A384" t="str">
            <v>INDIRECTOS</v>
          </cell>
          <cell r="D384">
            <v>11379.150000000001</v>
          </cell>
          <cell r="E384">
            <v>10466.35</v>
          </cell>
          <cell r="F384">
            <v>11459.05</v>
          </cell>
          <cell r="G384">
            <v>10515.05</v>
          </cell>
          <cell r="H384">
            <v>10856.9</v>
          </cell>
          <cell r="I384">
            <v>10630.6</v>
          </cell>
          <cell r="J384">
            <v>9885.6</v>
          </cell>
          <cell r="K384">
            <v>10539.6</v>
          </cell>
          <cell r="L384">
            <v>10353.450000000001</v>
          </cell>
          <cell r="M384">
            <v>10765.3</v>
          </cell>
          <cell r="N384">
            <v>10855.45</v>
          </cell>
          <cell r="O384">
            <v>10604.45</v>
          </cell>
          <cell r="P384">
            <v>10609.85</v>
          </cell>
          <cell r="Q384">
            <v>8715</v>
          </cell>
          <cell r="R384">
            <v>7688.25</v>
          </cell>
          <cell r="S384">
            <v>6800.25</v>
          </cell>
          <cell r="T384">
            <v>6785</v>
          </cell>
          <cell r="U384">
            <v>5407.3</v>
          </cell>
          <cell r="V384">
            <v>3696.8</v>
          </cell>
          <cell r="W384">
            <v>2893.5</v>
          </cell>
          <cell r="X384">
            <v>1895.6</v>
          </cell>
        </row>
        <row r="385">
          <cell r="B385" t="str">
            <v>SUMINISTROS</v>
          </cell>
          <cell r="D385">
            <v>1104.45</v>
          </cell>
          <cell r="E385">
            <v>1121</v>
          </cell>
          <cell r="F385">
            <v>1148</v>
          </cell>
          <cell r="G385">
            <v>1150</v>
          </cell>
          <cell r="H385">
            <v>1162</v>
          </cell>
          <cell r="I385">
            <v>1165</v>
          </cell>
          <cell r="J385">
            <v>1241</v>
          </cell>
          <cell r="K385">
            <v>1256</v>
          </cell>
          <cell r="L385">
            <v>1036</v>
          </cell>
          <cell r="M385">
            <v>1028</v>
          </cell>
          <cell r="N385">
            <v>1031</v>
          </cell>
          <cell r="O385">
            <v>1026</v>
          </cell>
          <cell r="P385">
            <v>1021</v>
          </cell>
          <cell r="Q385">
            <v>815</v>
          </cell>
          <cell r="R385">
            <v>648</v>
          </cell>
          <cell r="S385">
            <v>552</v>
          </cell>
          <cell r="T385">
            <v>537</v>
          </cell>
          <cell r="U385">
            <v>363</v>
          </cell>
          <cell r="V385">
            <v>272</v>
          </cell>
          <cell r="W385">
            <v>183</v>
          </cell>
          <cell r="X385">
            <v>92</v>
          </cell>
        </row>
        <row r="386">
          <cell r="B386" t="str">
            <v>SERVICIOS GENERALES</v>
          </cell>
          <cell r="D386">
            <v>9584</v>
          </cell>
          <cell r="E386">
            <v>8723</v>
          </cell>
          <cell r="F386">
            <v>9710</v>
          </cell>
          <cell r="G386">
            <v>8752</v>
          </cell>
          <cell r="H386">
            <v>9089</v>
          </cell>
          <cell r="I386">
            <v>8876</v>
          </cell>
          <cell r="J386">
            <v>8059</v>
          </cell>
          <cell r="K386">
            <v>8696</v>
          </cell>
          <cell r="L386">
            <v>8751</v>
          </cell>
          <cell r="M386">
            <v>9177</v>
          </cell>
          <cell r="N386">
            <v>9257</v>
          </cell>
          <cell r="O386">
            <v>9003</v>
          </cell>
          <cell r="P386">
            <v>9056</v>
          </cell>
          <cell r="Q386">
            <v>7586</v>
          </cell>
          <cell r="R386">
            <v>6750</v>
          </cell>
          <cell r="S386">
            <v>5959</v>
          </cell>
          <cell r="T386">
            <v>5943</v>
          </cell>
          <cell r="U386">
            <v>4731</v>
          </cell>
          <cell r="V386">
            <v>3284</v>
          </cell>
          <cell r="W386">
            <v>2588</v>
          </cell>
          <cell r="X386">
            <v>1709</v>
          </cell>
        </row>
        <row r="387">
          <cell r="B387" t="str">
            <v xml:space="preserve">   SERVICIOS AL PRODUCTO</v>
          </cell>
          <cell r="D387">
            <v>6</v>
          </cell>
          <cell r="E387">
            <v>6</v>
          </cell>
          <cell r="F387">
            <v>6</v>
          </cell>
          <cell r="G387">
            <v>6</v>
          </cell>
          <cell r="H387">
            <v>6</v>
          </cell>
          <cell r="I387">
            <v>5</v>
          </cell>
          <cell r="J387">
            <v>5</v>
          </cell>
          <cell r="K387">
            <v>5</v>
          </cell>
          <cell r="L387">
            <v>4</v>
          </cell>
          <cell r="M387">
            <v>4</v>
          </cell>
          <cell r="N387">
            <v>4</v>
          </cell>
          <cell r="O387">
            <v>4</v>
          </cell>
          <cell r="P387">
            <v>4</v>
          </cell>
          <cell r="Q387">
            <v>3</v>
          </cell>
          <cell r="R387">
            <v>3</v>
          </cell>
          <cell r="S387">
            <v>3</v>
          </cell>
          <cell r="T387">
            <v>3</v>
          </cell>
          <cell r="U387">
            <v>3</v>
          </cell>
          <cell r="V387">
            <v>2</v>
          </cell>
          <cell r="W387">
            <v>2</v>
          </cell>
          <cell r="X387">
            <v>2</v>
          </cell>
        </row>
        <row r="388">
          <cell r="B388" t="str">
            <v xml:space="preserve">   SERVICIOS DE EQ. Y TALLERES</v>
          </cell>
          <cell r="D388">
            <v>236</v>
          </cell>
          <cell r="E388">
            <v>236</v>
          </cell>
          <cell r="F388">
            <v>236</v>
          </cell>
          <cell r="G388">
            <v>236</v>
          </cell>
          <cell r="H388">
            <v>236</v>
          </cell>
          <cell r="I388">
            <v>204</v>
          </cell>
          <cell r="J388">
            <v>204</v>
          </cell>
          <cell r="K388">
            <v>203</v>
          </cell>
          <cell r="L388">
            <v>191</v>
          </cell>
          <cell r="M388">
            <v>191</v>
          </cell>
          <cell r="N388">
            <v>191</v>
          </cell>
          <cell r="O388">
            <v>191</v>
          </cell>
          <cell r="P388">
            <v>191</v>
          </cell>
          <cell r="Q388">
            <v>147</v>
          </cell>
          <cell r="R388">
            <v>147</v>
          </cell>
          <cell r="S388">
            <v>147</v>
          </cell>
          <cell r="T388">
            <v>147</v>
          </cell>
          <cell r="U388">
            <v>147</v>
          </cell>
          <cell r="V388">
            <v>78</v>
          </cell>
          <cell r="W388">
            <v>78</v>
          </cell>
          <cell r="X388">
            <v>78</v>
          </cell>
        </row>
        <row r="389">
          <cell r="B389" t="str">
            <v xml:space="preserve">   SERVICIOS  M&amp;R</v>
          </cell>
          <cell r="D389">
            <v>9342</v>
          </cell>
          <cell r="E389">
            <v>8481</v>
          </cell>
          <cell r="F389">
            <v>9468</v>
          </cell>
          <cell r="G389">
            <v>8510</v>
          </cell>
          <cell r="H389">
            <v>8847</v>
          </cell>
          <cell r="I389">
            <v>8667</v>
          </cell>
          <cell r="J389">
            <v>7850</v>
          </cell>
          <cell r="K389">
            <v>8488</v>
          </cell>
          <cell r="L389">
            <v>8556</v>
          </cell>
          <cell r="M389">
            <v>8982</v>
          </cell>
          <cell r="N389">
            <v>9062</v>
          </cell>
          <cell r="O389">
            <v>8808</v>
          </cell>
          <cell r="P389">
            <v>8861</v>
          </cell>
          <cell r="Q389">
            <v>7436</v>
          </cell>
          <cell r="R389">
            <v>6600</v>
          </cell>
          <cell r="S389">
            <v>5809</v>
          </cell>
          <cell r="T389">
            <v>5793</v>
          </cell>
          <cell r="U389">
            <v>4581</v>
          </cell>
          <cell r="V389">
            <v>3204</v>
          </cell>
          <cell r="W389">
            <v>2508</v>
          </cell>
          <cell r="X389">
            <v>1629</v>
          </cell>
        </row>
        <row r="390">
          <cell r="B390" t="str">
            <v>SERVICIOS DE AD. Y APOYO</v>
          </cell>
          <cell r="D390">
            <v>690.69999999999993</v>
          </cell>
          <cell r="E390">
            <v>622.35</v>
          </cell>
          <cell r="F390">
            <v>601.04999999999995</v>
          </cell>
          <cell r="G390">
            <v>613.04999999999995</v>
          </cell>
          <cell r="H390">
            <v>605.9</v>
          </cell>
          <cell r="I390">
            <v>589.6</v>
          </cell>
          <cell r="J390">
            <v>585.6</v>
          </cell>
          <cell r="K390">
            <v>587.6</v>
          </cell>
          <cell r="L390">
            <v>566.45000000000005</v>
          </cell>
          <cell r="M390">
            <v>560.30000000000007</v>
          </cell>
          <cell r="N390">
            <v>567.45000000000005</v>
          </cell>
          <cell r="O390">
            <v>575.45000000000005</v>
          </cell>
          <cell r="P390">
            <v>532.85</v>
          </cell>
          <cell r="Q390">
            <v>314</v>
          </cell>
          <cell r="R390">
            <v>290.25</v>
          </cell>
          <cell r="S390">
            <v>289.25</v>
          </cell>
          <cell r="T390">
            <v>305</v>
          </cell>
          <cell r="U390">
            <v>313.3</v>
          </cell>
          <cell r="V390">
            <v>140.80000000000001</v>
          </cell>
          <cell r="W390">
            <v>122.5</v>
          </cell>
          <cell r="X390">
            <v>94.6</v>
          </cell>
        </row>
        <row r="391">
          <cell r="B391" t="str">
            <v xml:space="preserve">   SERVICIOS AL PERSONAL</v>
          </cell>
          <cell r="D391">
            <v>659.8</v>
          </cell>
          <cell r="E391">
            <v>591.6</v>
          </cell>
          <cell r="F391">
            <v>570.29999999999995</v>
          </cell>
          <cell r="G391">
            <v>582.29999999999995</v>
          </cell>
          <cell r="H391">
            <v>575.15</v>
          </cell>
          <cell r="I391">
            <v>562.85</v>
          </cell>
          <cell r="J391">
            <v>558.85</v>
          </cell>
          <cell r="K391">
            <v>561</v>
          </cell>
          <cell r="L391">
            <v>541.85</v>
          </cell>
          <cell r="M391">
            <v>535.70000000000005</v>
          </cell>
          <cell r="N391">
            <v>542.85</v>
          </cell>
          <cell r="O391">
            <v>550.85</v>
          </cell>
          <cell r="P391">
            <v>522.25</v>
          </cell>
          <cell r="Q391">
            <v>304.55</v>
          </cell>
          <cell r="R391">
            <v>280.8</v>
          </cell>
          <cell r="S391">
            <v>279.8</v>
          </cell>
          <cell r="T391">
            <v>295.55</v>
          </cell>
          <cell r="U391">
            <v>303.85000000000002</v>
          </cell>
          <cell r="V391">
            <v>136.5</v>
          </cell>
          <cell r="W391">
            <v>118.2</v>
          </cell>
          <cell r="X391">
            <v>90.3</v>
          </cell>
        </row>
        <row r="392">
          <cell r="B392" t="str">
            <v xml:space="preserve">   SERVICIOS DE ADMINISTRACION</v>
          </cell>
          <cell r="D392">
            <v>9</v>
          </cell>
          <cell r="E392">
            <v>9</v>
          </cell>
          <cell r="F392">
            <v>9</v>
          </cell>
          <cell r="G392">
            <v>9</v>
          </cell>
          <cell r="H392">
            <v>9</v>
          </cell>
          <cell r="I392">
            <v>8</v>
          </cell>
          <cell r="J392">
            <v>8</v>
          </cell>
          <cell r="K392">
            <v>8</v>
          </cell>
          <cell r="L392">
            <v>7</v>
          </cell>
          <cell r="M392">
            <v>7</v>
          </cell>
          <cell r="N392">
            <v>7</v>
          </cell>
          <cell r="O392">
            <v>7</v>
          </cell>
          <cell r="P392">
            <v>7</v>
          </cell>
          <cell r="Q392">
            <v>6</v>
          </cell>
          <cell r="R392">
            <v>6</v>
          </cell>
          <cell r="S392">
            <v>6</v>
          </cell>
          <cell r="T392">
            <v>6</v>
          </cell>
          <cell r="U392">
            <v>6</v>
          </cell>
          <cell r="V392">
            <v>3</v>
          </cell>
          <cell r="W392">
            <v>3</v>
          </cell>
          <cell r="X392">
            <v>3</v>
          </cell>
        </row>
        <row r="393">
          <cell r="B393" t="str">
            <v xml:space="preserve">   SERVICIOS  DE INGENIERIA</v>
          </cell>
          <cell r="D393">
            <v>21.9</v>
          </cell>
          <cell r="E393">
            <v>21.75</v>
          </cell>
          <cell r="F393">
            <v>21.75</v>
          </cell>
          <cell r="G393">
            <v>21.75</v>
          </cell>
          <cell r="H393">
            <v>21.75</v>
          </cell>
          <cell r="I393">
            <v>18.75</v>
          </cell>
          <cell r="J393">
            <v>18.75</v>
          </cell>
          <cell r="K393">
            <v>18.600000000000001</v>
          </cell>
          <cell r="L393">
            <v>17.600000000000001</v>
          </cell>
          <cell r="M393">
            <v>17.600000000000001</v>
          </cell>
          <cell r="N393">
            <v>17.600000000000001</v>
          </cell>
          <cell r="O393">
            <v>17.600000000000001</v>
          </cell>
          <cell r="P393">
            <v>3.6</v>
          </cell>
          <cell r="Q393">
            <v>3.45</v>
          </cell>
          <cell r="R393">
            <v>3.45</v>
          </cell>
          <cell r="S393">
            <v>3.45</v>
          </cell>
          <cell r="T393">
            <v>3.45</v>
          </cell>
          <cell r="U393">
            <v>3.45</v>
          </cell>
          <cell r="V393">
            <v>1.3</v>
          </cell>
          <cell r="W393">
            <v>1.3</v>
          </cell>
          <cell r="X393">
            <v>1.3</v>
          </cell>
        </row>
        <row r="395">
          <cell r="A395" t="str">
            <v>DEPRECIACION</v>
          </cell>
          <cell r="D395">
            <v>1522</v>
          </cell>
          <cell r="E395">
            <v>2374</v>
          </cell>
          <cell r="F395">
            <v>2329</v>
          </cell>
          <cell r="G395">
            <v>2713</v>
          </cell>
          <cell r="H395">
            <v>2376</v>
          </cell>
          <cell r="I395">
            <v>2238</v>
          </cell>
          <cell r="J395">
            <v>2519</v>
          </cell>
          <cell r="K395">
            <v>2390</v>
          </cell>
          <cell r="L395">
            <v>2390</v>
          </cell>
          <cell r="M395">
            <v>2390</v>
          </cell>
          <cell r="N395">
            <v>2390</v>
          </cell>
          <cell r="O395">
            <v>2390</v>
          </cell>
          <cell r="P395">
            <v>2390</v>
          </cell>
          <cell r="Q395">
            <v>2390</v>
          </cell>
          <cell r="R395">
            <v>2390</v>
          </cell>
          <cell r="S395">
            <v>2390</v>
          </cell>
          <cell r="T395">
            <v>1620</v>
          </cell>
          <cell r="U395">
            <v>1620</v>
          </cell>
          <cell r="V395">
            <v>1046</v>
          </cell>
          <cell r="W395">
            <v>1004</v>
          </cell>
          <cell r="X395">
            <v>829</v>
          </cell>
        </row>
        <row r="397">
          <cell r="A397" t="str">
            <v>TOTAL</v>
          </cell>
          <cell r="D397">
            <v>19382.900000000001</v>
          </cell>
          <cell r="E397">
            <v>19441.75</v>
          </cell>
          <cell r="F397">
            <v>20534.099999999999</v>
          </cell>
          <cell r="G397">
            <v>20054.3</v>
          </cell>
          <cell r="H397">
            <v>20091.5</v>
          </cell>
          <cell r="I397">
            <v>19717.25</v>
          </cell>
          <cell r="J397">
            <v>19367.599999999999</v>
          </cell>
          <cell r="K397">
            <v>19938.8</v>
          </cell>
          <cell r="L397">
            <v>19832</v>
          </cell>
          <cell r="M397">
            <v>20263.199999999997</v>
          </cell>
          <cell r="N397">
            <v>20439.7</v>
          </cell>
          <cell r="O397">
            <v>20224.2</v>
          </cell>
          <cell r="P397">
            <v>20299.95</v>
          </cell>
          <cell r="Q397">
            <v>15907.65</v>
          </cell>
          <cell r="R397">
            <v>14315.05</v>
          </cell>
          <cell r="S397">
            <v>13048.55</v>
          </cell>
          <cell r="T397">
            <v>12174.6</v>
          </cell>
          <cell r="U397">
            <v>10097.15</v>
          </cell>
          <cell r="V397">
            <v>6289.4000000000005</v>
          </cell>
          <cell r="W397">
            <v>5069.6499999999996</v>
          </cell>
          <cell r="X397">
            <v>3408.7999999999997</v>
          </cell>
        </row>
        <row r="398">
          <cell r="D398">
            <v>177.26999999999998</v>
          </cell>
          <cell r="E398">
            <v>-28.282000000000153</v>
          </cell>
          <cell r="F398">
            <v>-28.083000000000084</v>
          </cell>
          <cell r="G398">
            <v>-28.333000000000084</v>
          </cell>
          <cell r="H398">
            <v>-28.239000000000033</v>
          </cell>
          <cell r="I398">
            <v>-28.802999999999884</v>
          </cell>
          <cell r="J398">
            <v>-28.355399999999918</v>
          </cell>
          <cell r="K398">
            <v>-28.0003999999999</v>
          </cell>
          <cell r="L398">
            <v>-28.0003999999999</v>
          </cell>
          <cell r="M398">
            <v>-28.0003999999999</v>
          </cell>
          <cell r="N398">
            <v>-28.0003999999999</v>
          </cell>
          <cell r="O398">
            <v>-28.0003999999999</v>
          </cell>
          <cell r="P398">
            <v>-28.0003999999999</v>
          </cell>
          <cell r="Q398">
            <v>-28.0003999999999</v>
          </cell>
          <cell r="R398">
            <v>-28.0003999999999</v>
          </cell>
          <cell r="S398">
            <v>-205.0003999999999</v>
          </cell>
          <cell r="T398">
            <v>0.33260000000018408</v>
          </cell>
          <cell r="U398">
            <v>0.33260000000018408</v>
          </cell>
          <cell r="V398">
            <v>0.33300000000008367</v>
          </cell>
          <cell r="W398">
            <v>0.33299999999996999</v>
          </cell>
          <cell r="X398">
            <v>0.33299999999996999</v>
          </cell>
        </row>
        <row r="402">
          <cell r="A402" t="str">
            <v>GASTO POR ELEMENTOS</v>
          </cell>
        </row>
        <row r="403">
          <cell r="A403" t="str">
            <v>CASO BASE VIGENTE 2002</v>
          </cell>
        </row>
        <row r="404">
          <cell r="A404" t="str">
            <v>ACTIVIDAD PRINCIPAL TRONADURA</v>
          </cell>
        </row>
        <row r="408">
          <cell r="A408" t="str">
            <v>ELEMENTO DE GASTO</v>
          </cell>
        </row>
        <row r="409">
          <cell r="D409">
            <v>2002</v>
          </cell>
          <cell r="E409">
            <v>2003</v>
          </cell>
          <cell r="F409">
            <v>2004</v>
          </cell>
          <cell r="G409">
            <v>2005</v>
          </cell>
          <cell r="H409">
            <v>2006</v>
          </cell>
          <cell r="I409">
            <v>2007</v>
          </cell>
          <cell r="J409">
            <v>2008</v>
          </cell>
          <cell r="K409">
            <v>2009</v>
          </cell>
          <cell r="L409">
            <v>2010</v>
          </cell>
          <cell r="M409">
            <v>2011</v>
          </cell>
          <cell r="N409">
            <v>2012</v>
          </cell>
          <cell r="O409">
            <v>2013</v>
          </cell>
          <cell r="P409">
            <v>2014</v>
          </cell>
          <cell r="Q409">
            <v>2015</v>
          </cell>
          <cell r="R409">
            <v>2016</v>
          </cell>
          <cell r="S409">
            <v>2017</v>
          </cell>
          <cell r="T409">
            <v>2018</v>
          </cell>
          <cell r="U409">
            <v>2019</v>
          </cell>
          <cell r="V409">
            <v>2020</v>
          </cell>
          <cell r="W409">
            <v>2021</v>
          </cell>
          <cell r="X409">
            <v>2022</v>
          </cell>
        </row>
        <row r="410">
          <cell r="A410" t="str">
            <v>DIRECTOS</v>
          </cell>
          <cell r="D410">
            <v>17302</v>
          </cell>
          <cell r="E410">
            <v>19199</v>
          </cell>
          <cell r="F410">
            <v>20220</v>
          </cell>
          <cell r="G410">
            <v>20202</v>
          </cell>
          <cell r="H410">
            <v>20143</v>
          </cell>
          <cell r="I410">
            <v>19532</v>
          </cell>
          <cell r="J410">
            <v>19941</v>
          </cell>
          <cell r="K410">
            <v>19896</v>
          </cell>
          <cell r="L410">
            <v>19970</v>
          </cell>
          <cell r="M410">
            <v>19383</v>
          </cell>
          <cell r="N410">
            <v>19688</v>
          </cell>
          <cell r="O410">
            <v>19407</v>
          </cell>
          <cell r="P410">
            <v>18959</v>
          </cell>
          <cell r="Q410">
            <v>14126</v>
          </cell>
          <cell r="R410">
            <v>11730</v>
          </cell>
          <cell r="S410">
            <v>9724</v>
          </cell>
          <cell r="T410">
            <v>8634</v>
          </cell>
          <cell r="U410">
            <v>5971</v>
          </cell>
          <cell r="V410">
            <v>4654</v>
          </cell>
          <cell r="W410">
            <v>3196</v>
          </cell>
          <cell r="X410">
            <v>1527</v>
          </cell>
        </row>
        <row r="411">
          <cell r="B411" t="str">
            <v>REMUNERACIONES</v>
          </cell>
          <cell r="D411">
            <v>413</v>
          </cell>
          <cell r="E411">
            <v>378</v>
          </cell>
          <cell r="F411">
            <v>342</v>
          </cell>
          <cell r="G411">
            <v>304</v>
          </cell>
          <cell r="H411">
            <v>310</v>
          </cell>
          <cell r="I411">
            <v>316</v>
          </cell>
          <cell r="J411">
            <v>322</v>
          </cell>
          <cell r="K411">
            <v>329</v>
          </cell>
          <cell r="L411">
            <v>335</v>
          </cell>
          <cell r="M411">
            <v>342</v>
          </cell>
          <cell r="N411">
            <v>349</v>
          </cell>
          <cell r="O411">
            <v>356</v>
          </cell>
          <cell r="P411">
            <v>363</v>
          </cell>
          <cell r="Q411">
            <v>185</v>
          </cell>
          <cell r="R411">
            <v>189</v>
          </cell>
          <cell r="S411">
            <v>193</v>
          </cell>
          <cell r="T411">
            <v>197</v>
          </cell>
          <cell r="U411">
            <v>200</v>
          </cell>
          <cell r="V411">
            <v>144</v>
          </cell>
          <cell r="W411">
            <v>147</v>
          </cell>
          <cell r="X411">
            <v>150</v>
          </cell>
        </row>
        <row r="412">
          <cell r="B412" t="str">
            <v>MATERIALES</v>
          </cell>
          <cell r="D412">
            <v>1664</v>
          </cell>
          <cell r="E412">
            <v>1871</v>
          </cell>
          <cell r="F412">
            <v>1975</v>
          </cell>
          <cell r="G412">
            <v>1975</v>
          </cell>
          <cell r="H412">
            <v>1975</v>
          </cell>
          <cell r="I412">
            <v>1912</v>
          </cell>
          <cell r="J412">
            <v>1949</v>
          </cell>
          <cell r="K412">
            <v>1950</v>
          </cell>
          <cell r="L412">
            <v>1958</v>
          </cell>
          <cell r="M412">
            <v>1893</v>
          </cell>
          <cell r="N412">
            <v>1923</v>
          </cell>
          <cell r="O412">
            <v>1901</v>
          </cell>
          <cell r="P412">
            <v>1846</v>
          </cell>
          <cell r="Q412">
            <v>1414</v>
          </cell>
          <cell r="R412">
            <v>1149</v>
          </cell>
          <cell r="S412">
            <v>937</v>
          </cell>
          <cell r="T412">
            <v>815</v>
          </cell>
          <cell r="U412">
            <v>537</v>
          </cell>
          <cell r="V412">
            <v>427</v>
          </cell>
          <cell r="W412">
            <v>276</v>
          </cell>
          <cell r="X412">
            <v>118</v>
          </cell>
        </row>
        <row r="413">
          <cell r="B413" t="str">
            <v>COMBUSTIBLES</v>
          </cell>
          <cell r="D413">
            <v>18</v>
          </cell>
          <cell r="E413">
            <v>18</v>
          </cell>
          <cell r="F413">
            <v>18</v>
          </cell>
          <cell r="G413">
            <v>18</v>
          </cell>
          <cell r="H413">
            <v>18</v>
          </cell>
          <cell r="I413">
            <v>18</v>
          </cell>
          <cell r="J413">
            <v>18</v>
          </cell>
          <cell r="K413">
            <v>18</v>
          </cell>
          <cell r="L413">
            <v>18</v>
          </cell>
          <cell r="M413">
            <v>18</v>
          </cell>
          <cell r="N413">
            <v>18</v>
          </cell>
          <cell r="O413">
            <v>18</v>
          </cell>
          <cell r="P413">
            <v>18</v>
          </cell>
          <cell r="Q413">
            <v>15</v>
          </cell>
          <cell r="R413">
            <v>13</v>
          </cell>
          <cell r="S413">
            <v>11</v>
          </cell>
          <cell r="T413">
            <v>10</v>
          </cell>
          <cell r="U413">
            <v>7</v>
          </cell>
          <cell r="V413">
            <v>6</v>
          </cell>
          <cell r="W413">
            <v>5</v>
          </cell>
          <cell r="X413">
            <v>2</v>
          </cell>
        </row>
        <row r="414">
          <cell r="B414" t="str">
            <v xml:space="preserve">SERVICIOS DE TERCEROS </v>
          </cell>
          <cell r="D414">
            <v>15171</v>
          </cell>
          <cell r="E414">
            <v>16892</v>
          </cell>
          <cell r="F414">
            <v>17842</v>
          </cell>
          <cell r="G414">
            <v>17862</v>
          </cell>
          <cell r="H414">
            <v>17797</v>
          </cell>
          <cell r="I414">
            <v>17245</v>
          </cell>
          <cell r="J414">
            <v>17610</v>
          </cell>
          <cell r="K414">
            <v>17557</v>
          </cell>
          <cell r="L414">
            <v>17617</v>
          </cell>
          <cell r="M414">
            <v>17089</v>
          </cell>
          <cell r="N414">
            <v>17356</v>
          </cell>
          <cell r="O414">
            <v>17091</v>
          </cell>
          <cell r="P414">
            <v>16692</v>
          </cell>
          <cell r="Q414">
            <v>12481</v>
          </cell>
          <cell r="R414">
            <v>10354</v>
          </cell>
          <cell r="S414">
            <v>8562</v>
          </cell>
          <cell r="T414">
            <v>7594</v>
          </cell>
          <cell r="U414">
            <v>5215</v>
          </cell>
          <cell r="V414">
            <v>4067</v>
          </cell>
          <cell r="W414">
            <v>2762</v>
          </cell>
          <cell r="X414">
            <v>1254</v>
          </cell>
        </row>
        <row r="415">
          <cell r="B415" t="str">
            <v>IMPUESTOS EXPLOSIVOS</v>
          </cell>
          <cell r="D415">
            <v>36</v>
          </cell>
          <cell r="E415">
            <v>40</v>
          </cell>
          <cell r="F415">
            <v>43</v>
          </cell>
          <cell r="G415">
            <v>43</v>
          </cell>
          <cell r="H415">
            <v>43</v>
          </cell>
          <cell r="I415">
            <v>41</v>
          </cell>
          <cell r="J415">
            <v>42</v>
          </cell>
          <cell r="K415">
            <v>42</v>
          </cell>
          <cell r="L415">
            <v>42</v>
          </cell>
          <cell r="M415">
            <v>41</v>
          </cell>
          <cell r="N415">
            <v>42</v>
          </cell>
          <cell r="O415">
            <v>41</v>
          </cell>
          <cell r="P415">
            <v>40</v>
          </cell>
          <cell r="Q415">
            <v>31</v>
          </cell>
          <cell r="R415">
            <v>25</v>
          </cell>
          <cell r="S415">
            <v>21</v>
          </cell>
          <cell r="T415">
            <v>18</v>
          </cell>
          <cell r="U415">
            <v>12</v>
          </cell>
          <cell r="V415">
            <v>10</v>
          </cell>
          <cell r="W415">
            <v>6</v>
          </cell>
          <cell r="X415">
            <v>3</v>
          </cell>
        </row>
        <row r="416">
          <cell r="A416" t="str">
            <v>INDIRECTOS</v>
          </cell>
          <cell r="D416">
            <v>170</v>
          </cell>
          <cell r="E416">
            <v>148</v>
          </cell>
          <cell r="F416">
            <v>142</v>
          </cell>
          <cell r="G416">
            <v>137</v>
          </cell>
          <cell r="H416">
            <v>135</v>
          </cell>
          <cell r="I416">
            <v>120</v>
          </cell>
          <cell r="J416">
            <v>120</v>
          </cell>
          <cell r="K416">
            <v>121</v>
          </cell>
          <cell r="L416">
            <v>115</v>
          </cell>
          <cell r="M416">
            <v>115</v>
          </cell>
          <cell r="N416">
            <v>116</v>
          </cell>
          <cell r="O416">
            <v>117</v>
          </cell>
          <cell r="P416">
            <v>113</v>
          </cell>
          <cell r="Q416">
            <v>78</v>
          </cell>
          <cell r="R416">
            <v>77</v>
          </cell>
          <cell r="S416">
            <v>77</v>
          </cell>
          <cell r="T416">
            <v>78</v>
          </cell>
          <cell r="U416">
            <v>79</v>
          </cell>
          <cell r="V416">
            <v>42</v>
          </cell>
          <cell r="W416">
            <v>39</v>
          </cell>
          <cell r="X416">
            <v>36</v>
          </cell>
        </row>
        <row r="417">
          <cell r="B417" t="str">
            <v>SUMINISTROS</v>
          </cell>
          <cell r="D417">
            <v>7</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row>
        <row r="418">
          <cell r="B418" t="str">
            <v>SERVICIOS GENERALES</v>
          </cell>
          <cell r="D418">
            <v>82</v>
          </cell>
          <cell r="E418">
            <v>82</v>
          </cell>
          <cell r="F418">
            <v>82</v>
          </cell>
          <cell r="G418">
            <v>82</v>
          </cell>
          <cell r="H418">
            <v>82</v>
          </cell>
          <cell r="I418">
            <v>71</v>
          </cell>
          <cell r="J418">
            <v>71</v>
          </cell>
          <cell r="K418">
            <v>71</v>
          </cell>
          <cell r="L418">
            <v>67</v>
          </cell>
          <cell r="M418">
            <v>67</v>
          </cell>
          <cell r="N418">
            <v>67</v>
          </cell>
          <cell r="O418">
            <v>67</v>
          </cell>
          <cell r="P418">
            <v>67</v>
          </cell>
          <cell r="Q418">
            <v>50</v>
          </cell>
          <cell r="R418">
            <v>50</v>
          </cell>
          <cell r="S418">
            <v>50</v>
          </cell>
          <cell r="T418">
            <v>50</v>
          </cell>
          <cell r="U418">
            <v>50</v>
          </cell>
          <cell r="V418">
            <v>25</v>
          </cell>
          <cell r="W418">
            <v>25</v>
          </cell>
          <cell r="X418">
            <v>25</v>
          </cell>
        </row>
        <row r="419">
          <cell r="B419" t="str">
            <v xml:space="preserve">   SERVICIOS AL PRODUCTO</v>
          </cell>
          <cell r="D419">
            <v>46</v>
          </cell>
          <cell r="E419">
            <v>46</v>
          </cell>
          <cell r="F419">
            <v>46</v>
          </cell>
          <cell r="G419">
            <v>46</v>
          </cell>
          <cell r="H419">
            <v>46</v>
          </cell>
          <cell r="I419">
            <v>40</v>
          </cell>
          <cell r="J419">
            <v>40</v>
          </cell>
          <cell r="K419">
            <v>40</v>
          </cell>
          <cell r="L419">
            <v>38</v>
          </cell>
          <cell r="M419">
            <v>38</v>
          </cell>
          <cell r="N419">
            <v>38</v>
          </cell>
          <cell r="O419">
            <v>38</v>
          </cell>
          <cell r="P419">
            <v>38</v>
          </cell>
          <cell r="Q419">
            <v>28</v>
          </cell>
          <cell r="R419">
            <v>28</v>
          </cell>
          <cell r="S419">
            <v>28</v>
          </cell>
          <cell r="T419">
            <v>28</v>
          </cell>
          <cell r="U419">
            <v>28</v>
          </cell>
          <cell r="V419">
            <v>15</v>
          </cell>
          <cell r="W419">
            <v>15</v>
          </cell>
          <cell r="X419">
            <v>15</v>
          </cell>
        </row>
        <row r="420">
          <cell r="B420" t="str">
            <v xml:space="preserve">   SERVICIOS DE EQ. Y TALLERES</v>
          </cell>
          <cell r="D420">
            <v>31</v>
          </cell>
          <cell r="E420">
            <v>31</v>
          </cell>
          <cell r="F420">
            <v>31</v>
          </cell>
          <cell r="G420">
            <v>31</v>
          </cell>
          <cell r="H420">
            <v>31</v>
          </cell>
          <cell r="I420">
            <v>27</v>
          </cell>
          <cell r="J420">
            <v>27</v>
          </cell>
          <cell r="K420">
            <v>27</v>
          </cell>
          <cell r="L420">
            <v>25</v>
          </cell>
          <cell r="M420">
            <v>25</v>
          </cell>
          <cell r="N420">
            <v>25</v>
          </cell>
          <cell r="O420">
            <v>25</v>
          </cell>
          <cell r="P420">
            <v>25</v>
          </cell>
          <cell r="Q420">
            <v>19</v>
          </cell>
          <cell r="R420">
            <v>19</v>
          </cell>
          <cell r="S420">
            <v>19</v>
          </cell>
          <cell r="T420">
            <v>19</v>
          </cell>
          <cell r="U420">
            <v>19</v>
          </cell>
          <cell r="V420">
            <v>10</v>
          </cell>
          <cell r="W420">
            <v>10</v>
          </cell>
          <cell r="X420">
            <v>10</v>
          </cell>
        </row>
        <row r="421">
          <cell r="B421" t="str">
            <v xml:space="preserve">   SERVICIOS  M&amp;R</v>
          </cell>
          <cell r="D421">
            <v>5</v>
          </cell>
          <cell r="E421">
            <v>5</v>
          </cell>
          <cell r="F421">
            <v>5</v>
          </cell>
          <cell r="G421">
            <v>5</v>
          </cell>
          <cell r="H421">
            <v>5</v>
          </cell>
          <cell r="I421">
            <v>4</v>
          </cell>
          <cell r="J421">
            <v>4</v>
          </cell>
          <cell r="K421">
            <v>4</v>
          </cell>
          <cell r="L421">
            <v>4</v>
          </cell>
          <cell r="M421">
            <v>4</v>
          </cell>
          <cell r="N421">
            <v>4</v>
          </cell>
          <cell r="O421">
            <v>4</v>
          </cell>
          <cell r="P421">
            <v>4</v>
          </cell>
          <cell r="Q421">
            <v>3</v>
          </cell>
          <cell r="R421">
            <v>3</v>
          </cell>
          <cell r="S421">
            <v>3</v>
          </cell>
          <cell r="T421">
            <v>3</v>
          </cell>
          <cell r="U421">
            <v>3</v>
          </cell>
          <cell r="V421">
            <v>0</v>
          </cell>
          <cell r="W421">
            <v>0</v>
          </cell>
          <cell r="X421">
            <v>0</v>
          </cell>
        </row>
        <row r="422">
          <cell r="B422" t="str">
            <v>SERVICIOS DE AD. Y APOYO</v>
          </cell>
          <cell r="D422">
            <v>81</v>
          </cell>
          <cell r="E422">
            <v>66</v>
          </cell>
          <cell r="F422">
            <v>60</v>
          </cell>
          <cell r="G422">
            <v>55</v>
          </cell>
          <cell r="H422">
            <v>53</v>
          </cell>
          <cell r="I422">
            <v>49</v>
          </cell>
          <cell r="J422">
            <v>49</v>
          </cell>
          <cell r="K422">
            <v>50</v>
          </cell>
          <cell r="L422">
            <v>48</v>
          </cell>
          <cell r="M422">
            <v>48</v>
          </cell>
          <cell r="N422">
            <v>49</v>
          </cell>
          <cell r="O422">
            <v>50</v>
          </cell>
          <cell r="P422">
            <v>46</v>
          </cell>
          <cell r="Q422">
            <v>28</v>
          </cell>
          <cell r="R422">
            <v>27</v>
          </cell>
          <cell r="S422">
            <v>27</v>
          </cell>
          <cell r="T422">
            <v>28</v>
          </cell>
          <cell r="U422">
            <v>29</v>
          </cell>
          <cell r="V422">
            <v>17</v>
          </cell>
          <cell r="W422">
            <v>14</v>
          </cell>
          <cell r="X422">
            <v>11</v>
          </cell>
        </row>
        <row r="423">
          <cell r="B423" t="str">
            <v xml:space="preserve">   SERVICIOS AL PERSONAL</v>
          </cell>
          <cell r="D423">
            <v>71</v>
          </cell>
          <cell r="E423">
            <v>57</v>
          </cell>
          <cell r="F423">
            <v>51</v>
          </cell>
          <cell r="G423">
            <v>46</v>
          </cell>
          <cell r="H423">
            <v>44</v>
          </cell>
          <cell r="I423">
            <v>40</v>
          </cell>
          <cell r="J423">
            <v>40</v>
          </cell>
          <cell r="K423">
            <v>41</v>
          </cell>
          <cell r="L423">
            <v>41</v>
          </cell>
          <cell r="M423">
            <v>41</v>
          </cell>
          <cell r="N423">
            <v>42</v>
          </cell>
          <cell r="O423">
            <v>43</v>
          </cell>
          <cell r="P423">
            <v>39</v>
          </cell>
          <cell r="Q423">
            <v>22</v>
          </cell>
          <cell r="R423">
            <v>21</v>
          </cell>
          <cell r="S423">
            <v>21</v>
          </cell>
          <cell r="T423">
            <v>22</v>
          </cell>
          <cell r="U423">
            <v>23</v>
          </cell>
          <cell r="V423">
            <v>14</v>
          </cell>
          <cell r="W423">
            <v>11</v>
          </cell>
          <cell r="X423">
            <v>8</v>
          </cell>
        </row>
        <row r="424">
          <cell r="B424" t="str">
            <v xml:space="preserve">   SERVICIOS DE ADMINISTRACION</v>
          </cell>
          <cell r="D424">
            <v>4</v>
          </cell>
          <cell r="E424">
            <v>4</v>
          </cell>
          <cell r="F424">
            <v>4</v>
          </cell>
          <cell r="G424">
            <v>4</v>
          </cell>
          <cell r="H424">
            <v>4</v>
          </cell>
          <cell r="I424">
            <v>4</v>
          </cell>
          <cell r="J424">
            <v>4</v>
          </cell>
          <cell r="K424">
            <v>4</v>
          </cell>
          <cell r="L424">
            <v>3</v>
          </cell>
          <cell r="M424">
            <v>3</v>
          </cell>
          <cell r="N424">
            <v>3</v>
          </cell>
          <cell r="O424">
            <v>3</v>
          </cell>
          <cell r="P424">
            <v>3</v>
          </cell>
          <cell r="Q424">
            <v>3</v>
          </cell>
          <cell r="R424">
            <v>3</v>
          </cell>
          <cell r="S424">
            <v>3</v>
          </cell>
          <cell r="T424">
            <v>3</v>
          </cell>
          <cell r="U424">
            <v>3</v>
          </cell>
          <cell r="V424">
            <v>1</v>
          </cell>
          <cell r="W424">
            <v>1</v>
          </cell>
          <cell r="X424">
            <v>1</v>
          </cell>
        </row>
        <row r="425">
          <cell r="B425" t="str">
            <v xml:space="preserve">   SERVICIOS  DE INGENIERIA</v>
          </cell>
          <cell r="D425">
            <v>6</v>
          </cell>
          <cell r="E425">
            <v>5</v>
          </cell>
          <cell r="F425">
            <v>5</v>
          </cell>
          <cell r="G425">
            <v>5</v>
          </cell>
          <cell r="H425">
            <v>5</v>
          </cell>
          <cell r="I425">
            <v>5</v>
          </cell>
          <cell r="J425">
            <v>5</v>
          </cell>
          <cell r="K425">
            <v>5</v>
          </cell>
          <cell r="L425">
            <v>4</v>
          </cell>
          <cell r="M425">
            <v>4</v>
          </cell>
          <cell r="N425">
            <v>4</v>
          </cell>
          <cell r="O425">
            <v>4</v>
          </cell>
          <cell r="P425">
            <v>4</v>
          </cell>
          <cell r="Q425">
            <v>3</v>
          </cell>
          <cell r="R425">
            <v>3</v>
          </cell>
          <cell r="S425">
            <v>3</v>
          </cell>
          <cell r="T425">
            <v>3</v>
          </cell>
          <cell r="U425">
            <v>3</v>
          </cell>
          <cell r="V425">
            <v>2</v>
          </cell>
          <cell r="W425">
            <v>2</v>
          </cell>
          <cell r="X425">
            <v>2</v>
          </cell>
        </row>
        <row r="427">
          <cell r="A427" t="str">
            <v>DEPRECIACION</v>
          </cell>
          <cell r="D427">
            <v>12</v>
          </cell>
          <cell r="E427">
            <v>11</v>
          </cell>
          <cell r="F427">
            <v>9</v>
          </cell>
          <cell r="G427">
            <v>8</v>
          </cell>
          <cell r="H427">
            <v>8</v>
          </cell>
          <cell r="I427">
            <v>8</v>
          </cell>
          <cell r="J427">
            <v>8</v>
          </cell>
          <cell r="K427">
            <v>8</v>
          </cell>
          <cell r="L427">
            <v>8</v>
          </cell>
          <cell r="M427">
            <v>8</v>
          </cell>
          <cell r="N427">
            <v>8</v>
          </cell>
          <cell r="O427">
            <v>8</v>
          </cell>
          <cell r="P427">
            <v>7</v>
          </cell>
          <cell r="Q427">
            <v>4</v>
          </cell>
          <cell r="R427">
            <v>0</v>
          </cell>
          <cell r="S427">
            <v>0</v>
          </cell>
          <cell r="T427">
            <v>0</v>
          </cell>
          <cell r="U427">
            <v>0</v>
          </cell>
          <cell r="V427">
            <v>0</v>
          </cell>
          <cell r="W427">
            <v>0</v>
          </cell>
          <cell r="X427">
            <v>0</v>
          </cell>
        </row>
        <row r="429">
          <cell r="A429" t="str">
            <v>TOTAL</v>
          </cell>
          <cell r="D429">
            <v>17484</v>
          </cell>
          <cell r="E429">
            <v>19358</v>
          </cell>
          <cell r="F429">
            <v>20371</v>
          </cell>
          <cell r="G429">
            <v>20347</v>
          </cell>
          <cell r="H429">
            <v>20286</v>
          </cell>
          <cell r="I429">
            <v>19660</v>
          </cell>
          <cell r="J429">
            <v>20069</v>
          </cell>
          <cell r="K429">
            <v>20025</v>
          </cell>
          <cell r="L429">
            <v>20093</v>
          </cell>
          <cell r="M429">
            <v>19506</v>
          </cell>
          <cell r="N429">
            <v>19812</v>
          </cell>
          <cell r="O429">
            <v>19532</v>
          </cell>
          <cell r="P429">
            <v>19079</v>
          </cell>
          <cell r="Q429">
            <v>14208</v>
          </cell>
          <cell r="R429">
            <v>11807</v>
          </cell>
          <cell r="S429">
            <v>9801</v>
          </cell>
          <cell r="T429">
            <v>8712</v>
          </cell>
          <cell r="U429">
            <v>6050</v>
          </cell>
          <cell r="V429">
            <v>4696</v>
          </cell>
          <cell r="W429">
            <v>3235</v>
          </cell>
          <cell r="X429">
            <v>1563</v>
          </cell>
        </row>
        <row r="432">
          <cell r="A432" t="str">
            <v>TABLA Nº  31b</v>
          </cell>
        </row>
        <row r="435">
          <cell r="A435" t="str">
            <v>GASTO POR ELEMENTOS</v>
          </cell>
        </row>
        <row r="436">
          <cell r="A436" t="str">
            <v>CASO BASE VIGENTE 2002</v>
          </cell>
        </row>
        <row r="437">
          <cell r="A437" t="str">
            <v>ACTIVIDAD PRINCIPAL CARGUIO</v>
          </cell>
        </row>
        <row r="441">
          <cell r="A441" t="str">
            <v>ELEMENTO DE GASTO</v>
          </cell>
        </row>
        <row r="442">
          <cell r="D442">
            <v>2002</v>
          </cell>
          <cell r="E442">
            <v>2003</v>
          </cell>
          <cell r="F442">
            <v>2004</v>
          </cell>
          <cell r="G442">
            <v>2005</v>
          </cell>
          <cell r="H442">
            <v>2006</v>
          </cell>
          <cell r="I442">
            <v>2007</v>
          </cell>
          <cell r="J442">
            <v>2008</v>
          </cell>
          <cell r="K442">
            <v>2009</v>
          </cell>
          <cell r="L442">
            <v>2010</v>
          </cell>
          <cell r="M442">
            <v>2011</v>
          </cell>
          <cell r="N442">
            <v>2012</v>
          </cell>
          <cell r="O442">
            <v>2013</v>
          </cell>
          <cell r="P442">
            <v>2014</v>
          </cell>
          <cell r="Q442">
            <v>2015</v>
          </cell>
          <cell r="R442">
            <v>2016</v>
          </cell>
          <cell r="S442">
            <v>2017</v>
          </cell>
          <cell r="T442">
            <v>2018</v>
          </cell>
          <cell r="U442">
            <v>2019</v>
          </cell>
          <cell r="V442">
            <v>2020</v>
          </cell>
          <cell r="W442">
            <v>2021</v>
          </cell>
          <cell r="X442">
            <v>2022</v>
          </cell>
        </row>
        <row r="443">
          <cell r="A443" t="str">
            <v>DIRECTOS</v>
          </cell>
          <cell r="D443">
            <v>6407.36</v>
          </cell>
          <cell r="E443">
            <v>6583.67</v>
          </cell>
          <cell r="F443">
            <v>6618.98</v>
          </cell>
          <cell r="G443">
            <v>6675.84</v>
          </cell>
          <cell r="H443">
            <v>6300.8799999999992</v>
          </cell>
          <cell r="I443">
            <v>6156.3499999999995</v>
          </cell>
          <cell r="J443">
            <v>6229.4199999999992</v>
          </cell>
          <cell r="K443">
            <v>6258.28</v>
          </cell>
          <cell r="L443">
            <v>6327.2899999999991</v>
          </cell>
          <cell r="M443">
            <v>6421.5399999999991</v>
          </cell>
          <cell r="N443">
            <v>6661.58</v>
          </cell>
          <cell r="O443">
            <v>6731.8899999999994</v>
          </cell>
          <cell r="P443">
            <v>6803.99</v>
          </cell>
          <cell r="Q443">
            <v>4500.33</v>
          </cell>
          <cell r="R443">
            <v>4154.6899999999996</v>
          </cell>
          <cell r="S443">
            <v>4147.2</v>
          </cell>
          <cell r="T443">
            <v>3902.2099999999996</v>
          </cell>
          <cell r="U443">
            <v>3618.33</v>
          </cell>
          <cell r="V443">
            <v>2711.7599999999998</v>
          </cell>
          <cell r="W443">
            <v>2462.4699999999998</v>
          </cell>
          <cell r="X443">
            <v>1653.89</v>
          </cell>
        </row>
        <row r="444">
          <cell r="B444" t="str">
            <v>REMUNERACIONES</v>
          </cell>
          <cell r="D444">
            <v>4845</v>
          </cell>
          <cell r="E444">
            <v>4808.3100000000004</v>
          </cell>
          <cell r="F444">
            <v>4876.62</v>
          </cell>
          <cell r="G444">
            <v>4935.4800000000005</v>
          </cell>
          <cell r="H444">
            <v>4583.5199999999995</v>
          </cell>
          <cell r="I444">
            <v>4489.41</v>
          </cell>
          <cell r="J444">
            <v>4578.4799999999996</v>
          </cell>
          <cell r="K444">
            <v>4629.58</v>
          </cell>
          <cell r="L444">
            <v>4721.6499999999996</v>
          </cell>
          <cell r="M444">
            <v>4815.78</v>
          </cell>
          <cell r="N444">
            <v>4955.91</v>
          </cell>
          <cell r="O444">
            <v>5055.1899999999996</v>
          </cell>
          <cell r="P444">
            <v>5156.3500000000004</v>
          </cell>
          <cell r="Q444">
            <v>3219.37</v>
          </cell>
          <cell r="R444">
            <v>3006.38</v>
          </cell>
          <cell r="S444">
            <v>3066.54</v>
          </cell>
          <cell r="T444">
            <v>2897.58</v>
          </cell>
          <cell r="U444">
            <v>2719.77</v>
          </cell>
          <cell r="V444">
            <v>1877.34</v>
          </cell>
          <cell r="W444">
            <v>1669.51</v>
          </cell>
          <cell r="X444">
            <v>1287.68</v>
          </cell>
        </row>
        <row r="445">
          <cell r="B445" t="str">
            <v>MATERIALES</v>
          </cell>
          <cell r="D445">
            <v>463.45</v>
          </cell>
          <cell r="E445">
            <v>555.45000000000005</v>
          </cell>
          <cell r="F445">
            <v>555.45000000000005</v>
          </cell>
          <cell r="G445">
            <v>578.45000000000005</v>
          </cell>
          <cell r="H445">
            <v>578.45000000000005</v>
          </cell>
          <cell r="I445">
            <v>578.45000000000005</v>
          </cell>
          <cell r="J445">
            <v>578.45000000000005</v>
          </cell>
          <cell r="K445">
            <v>578.45000000000005</v>
          </cell>
          <cell r="L445">
            <v>578.45000000000005</v>
          </cell>
          <cell r="M445">
            <v>578.45000000000005</v>
          </cell>
          <cell r="N445">
            <v>578.45000000000005</v>
          </cell>
          <cell r="O445">
            <v>578.45000000000005</v>
          </cell>
          <cell r="P445">
            <v>578.45000000000005</v>
          </cell>
          <cell r="Q445">
            <v>417.78</v>
          </cell>
          <cell r="R445">
            <v>390.81</v>
          </cell>
          <cell r="S445">
            <v>379.55</v>
          </cell>
          <cell r="T445">
            <v>364.99</v>
          </cell>
          <cell r="U445">
            <v>343.59</v>
          </cell>
          <cell r="V445">
            <v>332.35999999999996</v>
          </cell>
          <cell r="W445">
            <v>323.42999999999995</v>
          </cell>
          <cell r="X445">
            <v>154.94999999999999</v>
          </cell>
        </row>
        <row r="446">
          <cell r="B446" t="str">
            <v>COMBUSTIBLES</v>
          </cell>
          <cell r="D446">
            <v>540.91000000000008</v>
          </cell>
          <cell r="E446">
            <v>661.91000000000008</v>
          </cell>
          <cell r="F446">
            <v>628.91000000000008</v>
          </cell>
          <cell r="G446">
            <v>603.91000000000008</v>
          </cell>
          <cell r="H446">
            <v>580.91000000000008</v>
          </cell>
          <cell r="I446">
            <v>554.7299999999999</v>
          </cell>
          <cell r="J446">
            <v>539.7299999999999</v>
          </cell>
          <cell r="K446">
            <v>526.57999999999993</v>
          </cell>
          <cell r="L446">
            <v>507.58</v>
          </cell>
          <cell r="M446">
            <v>496.58</v>
          </cell>
          <cell r="N446">
            <v>605.57999999999993</v>
          </cell>
          <cell r="O446">
            <v>573.57999999999993</v>
          </cell>
          <cell r="P446">
            <v>550.57999999999993</v>
          </cell>
          <cell r="Q446">
            <v>388.43</v>
          </cell>
          <cell r="R446">
            <v>369.09999999999997</v>
          </cell>
          <cell r="S446">
            <v>351.77</v>
          </cell>
          <cell r="T446">
            <v>338.62</v>
          </cell>
          <cell r="U446">
            <v>324.14</v>
          </cell>
          <cell r="V446">
            <v>308.95999999999998</v>
          </cell>
          <cell r="W446">
            <v>305.81</v>
          </cell>
          <cell r="X446">
            <v>151.33000000000001</v>
          </cell>
        </row>
        <row r="447">
          <cell r="B447" t="str">
            <v xml:space="preserve">SERVICIOS DE TERCEROS </v>
          </cell>
          <cell r="D447">
            <v>558</v>
          </cell>
          <cell r="E447">
            <v>558</v>
          </cell>
          <cell r="F447">
            <v>558</v>
          </cell>
          <cell r="G447">
            <v>558</v>
          </cell>
          <cell r="H447">
            <v>558</v>
          </cell>
          <cell r="I447">
            <v>533.76</v>
          </cell>
          <cell r="J447">
            <v>532.76</v>
          </cell>
          <cell r="K447">
            <v>523.66999999999996</v>
          </cell>
          <cell r="L447">
            <v>519.61</v>
          </cell>
          <cell r="M447">
            <v>530.73</v>
          </cell>
          <cell r="N447">
            <v>521.64</v>
          </cell>
          <cell r="O447">
            <v>524.66999999999996</v>
          </cell>
          <cell r="P447">
            <v>518.61</v>
          </cell>
          <cell r="Q447">
            <v>474.75</v>
          </cell>
          <cell r="R447">
            <v>388.4</v>
          </cell>
          <cell r="S447">
            <v>349.34</v>
          </cell>
          <cell r="T447">
            <v>301.02</v>
          </cell>
          <cell r="U447">
            <v>230.82999999999998</v>
          </cell>
          <cell r="V447">
            <v>193.10000000000002</v>
          </cell>
          <cell r="W447">
            <v>163.72</v>
          </cell>
          <cell r="X447">
            <v>59.929999999999993</v>
          </cell>
        </row>
        <row r="449">
          <cell r="A449" t="str">
            <v>INDIRECTOS</v>
          </cell>
          <cell r="D449">
            <v>28110.16</v>
          </cell>
          <cell r="E449">
            <v>30903.010000000002</v>
          </cell>
          <cell r="F449">
            <v>28909.559999999998</v>
          </cell>
          <cell r="G449">
            <v>29916.68</v>
          </cell>
          <cell r="H449">
            <v>25853.300000000003</v>
          </cell>
          <cell r="I449">
            <v>21955.91</v>
          </cell>
          <cell r="J449">
            <v>22888.94</v>
          </cell>
          <cell r="K449">
            <v>23488.85</v>
          </cell>
          <cell r="L449">
            <v>22325.43</v>
          </cell>
          <cell r="M449">
            <v>22396.550000000003</v>
          </cell>
          <cell r="N449">
            <v>22977.120000000003</v>
          </cell>
          <cell r="O449">
            <v>22650.940000000002</v>
          </cell>
          <cell r="P449">
            <v>25683.95</v>
          </cell>
          <cell r="Q449">
            <v>18250.400000000001</v>
          </cell>
          <cell r="R449">
            <v>15030.32</v>
          </cell>
          <cell r="S449">
            <v>15124.41</v>
          </cell>
          <cell r="T449">
            <v>12441.339999999998</v>
          </cell>
          <cell r="U449">
            <v>10997.759999999998</v>
          </cell>
          <cell r="V449">
            <v>10248.59</v>
          </cell>
          <cell r="W449">
            <v>7899.08</v>
          </cell>
          <cell r="X449">
            <v>4808.5200000000004</v>
          </cell>
        </row>
        <row r="450">
          <cell r="B450" t="str">
            <v>SUMINISTROS</v>
          </cell>
          <cell r="D450">
            <v>2733.45</v>
          </cell>
          <cell r="E450">
            <v>2844</v>
          </cell>
          <cell r="F450">
            <v>2909</v>
          </cell>
          <cell r="G450">
            <v>2900</v>
          </cell>
          <cell r="H450">
            <v>2688</v>
          </cell>
          <cell r="I450">
            <v>2630</v>
          </cell>
          <cell r="J450">
            <v>2695</v>
          </cell>
          <cell r="K450">
            <v>2731</v>
          </cell>
          <cell r="L450">
            <v>2237</v>
          </cell>
          <cell r="M450">
            <v>2237</v>
          </cell>
          <cell r="N450">
            <v>2220</v>
          </cell>
          <cell r="O450">
            <v>2214</v>
          </cell>
          <cell r="P450">
            <v>2191</v>
          </cell>
          <cell r="Q450">
            <v>1659</v>
          </cell>
          <cell r="R450">
            <v>1369</v>
          </cell>
          <cell r="S450">
            <v>1327</v>
          </cell>
          <cell r="T450">
            <v>1077</v>
          </cell>
          <cell r="U450">
            <v>804</v>
          </cell>
          <cell r="V450">
            <v>763</v>
          </cell>
          <cell r="W450">
            <v>534</v>
          </cell>
          <cell r="X450">
            <v>245</v>
          </cell>
        </row>
        <row r="451">
          <cell r="B451" t="str">
            <v>SERVICIOS GENERALES</v>
          </cell>
          <cell r="D451">
            <v>24545</v>
          </cell>
          <cell r="E451">
            <v>27317.43</v>
          </cell>
          <cell r="F451">
            <v>25281.55</v>
          </cell>
          <cell r="G451">
            <v>26283.52</v>
          </cell>
          <cell r="H451">
            <v>22503.47</v>
          </cell>
          <cell r="I451">
            <v>18681.53</v>
          </cell>
          <cell r="J451">
            <v>19559.59</v>
          </cell>
          <cell r="K451">
            <v>20123.5</v>
          </cell>
          <cell r="L451">
            <v>19475.38</v>
          </cell>
          <cell r="M451">
            <v>19551.740000000002</v>
          </cell>
          <cell r="N451">
            <v>20130.04</v>
          </cell>
          <cell r="O451">
            <v>19806.830000000002</v>
          </cell>
          <cell r="P451">
            <v>22899.8</v>
          </cell>
          <cell r="Q451">
            <v>16240.44</v>
          </cell>
          <cell r="R451">
            <v>13334.41</v>
          </cell>
          <cell r="S451">
            <v>13472.38</v>
          </cell>
          <cell r="T451">
            <v>11024.38</v>
          </cell>
          <cell r="U451">
            <v>9845.3799999999992</v>
          </cell>
          <cell r="V451">
            <v>9302.93</v>
          </cell>
          <cell r="W451">
            <v>7199.93</v>
          </cell>
          <cell r="X451">
            <v>4433.63</v>
          </cell>
        </row>
        <row r="452">
          <cell r="B452" t="str">
            <v xml:space="preserve">   SERVICIOS AL PRODUCTO</v>
          </cell>
          <cell r="D452">
            <v>16</v>
          </cell>
          <cell r="E452">
            <v>16</v>
          </cell>
          <cell r="F452">
            <v>16</v>
          </cell>
          <cell r="G452">
            <v>16</v>
          </cell>
          <cell r="H452">
            <v>16</v>
          </cell>
          <cell r="I452">
            <v>15</v>
          </cell>
          <cell r="J452">
            <v>15</v>
          </cell>
          <cell r="K452">
            <v>14</v>
          </cell>
          <cell r="L452">
            <v>14</v>
          </cell>
          <cell r="M452">
            <v>14</v>
          </cell>
          <cell r="N452">
            <v>14</v>
          </cell>
          <cell r="O452">
            <v>14</v>
          </cell>
          <cell r="P452">
            <v>14</v>
          </cell>
          <cell r="Q452">
            <v>10</v>
          </cell>
          <cell r="R452">
            <v>10</v>
          </cell>
          <cell r="S452">
            <v>10</v>
          </cell>
          <cell r="T452">
            <v>10</v>
          </cell>
          <cell r="U452">
            <v>10</v>
          </cell>
          <cell r="V452">
            <v>6</v>
          </cell>
          <cell r="W452">
            <v>6</v>
          </cell>
          <cell r="X452">
            <v>6</v>
          </cell>
        </row>
        <row r="453">
          <cell r="B453" t="str">
            <v xml:space="preserve">   SERVICIOS DE EQ. Y TALLERES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row>
        <row r="454">
          <cell r="B454" t="str">
            <v xml:space="preserve">   SERVICIOS  M&amp;R</v>
          </cell>
          <cell r="D454">
            <v>24529</v>
          </cell>
          <cell r="E454">
            <v>27301.43</v>
          </cell>
          <cell r="F454">
            <v>25265.55</v>
          </cell>
          <cell r="G454">
            <v>26267.52</v>
          </cell>
          <cell r="H454">
            <v>22487.47</v>
          </cell>
          <cell r="I454">
            <v>18666.53</v>
          </cell>
          <cell r="J454">
            <v>19544.59</v>
          </cell>
          <cell r="K454">
            <v>20109.5</v>
          </cell>
          <cell r="L454">
            <v>19461.38</v>
          </cell>
          <cell r="M454">
            <v>19537.740000000002</v>
          </cell>
          <cell r="N454">
            <v>20116.04</v>
          </cell>
          <cell r="O454">
            <v>19792.830000000002</v>
          </cell>
          <cell r="P454">
            <v>22885.8</v>
          </cell>
          <cell r="Q454">
            <v>16230.44</v>
          </cell>
          <cell r="R454">
            <v>13324.41</v>
          </cell>
          <cell r="S454">
            <v>13462.38</v>
          </cell>
          <cell r="T454">
            <v>11014.38</v>
          </cell>
          <cell r="U454">
            <v>9835.3799999999992</v>
          </cell>
          <cell r="V454">
            <v>9296.93</v>
          </cell>
          <cell r="W454">
            <v>7193.93</v>
          </cell>
          <cell r="X454">
            <v>4427.63</v>
          </cell>
        </row>
        <row r="455">
          <cell r="B455" t="str">
            <v>SERVICIOS DE AD. Y APOYO</v>
          </cell>
          <cell r="D455">
            <v>831.70999999999992</v>
          </cell>
          <cell r="E455">
            <v>741.58</v>
          </cell>
          <cell r="F455">
            <v>719.01</v>
          </cell>
          <cell r="G455">
            <v>733.16</v>
          </cell>
          <cell r="H455">
            <v>661.82999999999993</v>
          </cell>
          <cell r="I455">
            <v>644.38</v>
          </cell>
          <cell r="J455">
            <v>634.35</v>
          </cell>
          <cell r="K455">
            <v>634.35</v>
          </cell>
          <cell r="L455">
            <v>613.05000000000007</v>
          </cell>
          <cell r="M455">
            <v>607.81000000000006</v>
          </cell>
          <cell r="N455">
            <v>627.08000000000004</v>
          </cell>
          <cell r="O455">
            <v>630.11</v>
          </cell>
          <cell r="P455">
            <v>593.15</v>
          </cell>
          <cell r="Q455">
            <v>350.96</v>
          </cell>
          <cell r="R455">
            <v>326.91000000000003</v>
          </cell>
          <cell r="S455">
            <v>325.02999999999997</v>
          </cell>
          <cell r="T455">
            <v>339.96</v>
          </cell>
          <cell r="U455">
            <v>348.38</v>
          </cell>
          <cell r="V455">
            <v>182.66000000000003</v>
          </cell>
          <cell r="W455">
            <v>165.15</v>
          </cell>
          <cell r="X455">
            <v>129.89000000000001</v>
          </cell>
        </row>
        <row r="456">
          <cell r="B456" t="str">
            <v xml:space="preserve">   SERVICIOS AL PERSONAL</v>
          </cell>
          <cell r="D456">
            <v>809.81</v>
          </cell>
          <cell r="E456">
            <v>719.83</v>
          </cell>
          <cell r="F456">
            <v>697.26</v>
          </cell>
          <cell r="G456">
            <v>711.41</v>
          </cell>
          <cell r="H456">
            <v>640.07999999999993</v>
          </cell>
          <cell r="I456">
            <v>625.63</v>
          </cell>
          <cell r="J456">
            <v>615.6</v>
          </cell>
          <cell r="K456">
            <v>615.75</v>
          </cell>
          <cell r="L456">
            <v>595.45000000000005</v>
          </cell>
          <cell r="M456">
            <v>590.21</v>
          </cell>
          <cell r="N456">
            <v>614.48</v>
          </cell>
          <cell r="O456">
            <v>617.51</v>
          </cell>
          <cell r="P456">
            <v>580.54999999999995</v>
          </cell>
          <cell r="Q456">
            <v>340.51</v>
          </cell>
          <cell r="R456">
            <v>316.46000000000004</v>
          </cell>
          <cell r="S456">
            <v>314.58</v>
          </cell>
          <cell r="T456">
            <v>329.51</v>
          </cell>
          <cell r="U456">
            <v>337.93</v>
          </cell>
          <cell r="V456">
            <v>177.36</v>
          </cell>
          <cell r="W456">
            <v>159.85</v>
          </cell>
          <cell r="X456">
            <v>124.59</v>
          </cell>
        </row>
        <row r="457">
          <cell r="B457" t="str">
            <v xml:space="preserve">   SERVICIOS DE ADMINISTRACION</v>
          </cell>
          <cell r="D457">
            <v>4</v>
          </cell>
          <cell r="E457">
            <v>4</v>
          </cell>
          <cell r="F457">
            <v>4</v>
          </cell>
          <cell r="G457">
            <v>4</v>
          </cell>
          <cell r="H457">
            <v>4</v>
          </cell>
          <cell r="I457">
            <v>4</v>
          </cell>
          <cell r="J457">
            <v>4</v>
          </cell>
          <cell r="K457">
            <v>4</v>
          </cell>
          <cell r="L457">
            <v>3</v>
          </cell>
          <cell r="M457">
            <v>3</v>
          </cell>
          <cell r="N457">
            <v>3</v>
          </cell>
          <cell r="O457">
            <v>3</v>
          </cell>
          <cell r="P457">
            <v>3</v>
          </cell>
          <cell r="Q457">
            <v>3</v>
          </cell>
          <cell r="R457">
            <v>3</v>
          </cell>
          <cell r="S457">
            <v>3</v>
          </cell>
          <cell r="T457">
            <v>3</v>
          </cell>
          <cell r="U457">
            <v>3</v>
          </cell>
          <cell r="V457">
            <v>1</v>
          </cell>
          <cell r="W457">
            <v>1</v>
          </cell>
          <cell r="X457">
            <v>1</v>
          </cell>
        </row>
        <row r="458">
          <cell r="B458" t="str">
            <v xml:space="preserve">   SERVICIOS  DE INGENIERIA</v>
          </cell>
          <cell r="D458">
            <v>17.899999999999999</v>
          </cell>
          <cell r="E458">
            <v>17.75</v>
          </cell>
          <cell r="F458">
            <v>17.75</v>
          </cell>
          <cell r="G458">
            <v>17.75</v>
          </cell>
          <cell r="H458">
            <v>17.75</v>
          </cell>
          <cell r="I458">
            <v>14.75</v>
          </cell>
          <cell r="J458">
            <v>14.75</v>
          </cell>
          <cell r="K458">
            <v>14.6</v>
          </cell>
          <cell r="L458">
            <v>14.6</v>
          </cell>
          <cell r="M458">
            <v>14.6</v>
          </cell>
          <cell r="N458">
            <v>9.6</v>
          </cell>
          <cell r="O458">
            <v>9.6</v>
          </cell>
          <cell r="P458">
            <v>9.6</v>
          </cell>
          <cell r="Q458">
            <v>7.45</v>
          </cell>
          <cell r="R458">
            <v>7.45</v>
          </cell>
          <cell r="S458">
            <v>7.45</v>
          </cell>
          <cell r="T458">
            <v>7.45</v>
          </cell>
          <cell r="U458">
            <v>7.45</v>
          </cell>
          <cell r="V458">
            <v>4.3</v>
          </cell>
          <cell r="W458">
            <v>4.3</v>
          </cell>
          <cell r="X458">
            <v>4.3</v>
          </cell>
        </row>
        <row r="460">
          <cell r="A460" t="str">
            <v>DEPRECIACION</v>
          </cell>
          <cell r="D460">
            <v>5829.13</v>
          </cell>
          <cell r="E460">
            <v>7185.45</v>
          </cell>
          <cell r="F460">
            <v>6762.45</v>
          </cell>
          <cell r="G460">
            <v>6801.45</v>
          </cell>
          <cell r="H460">
            <v>7252.45</v>
          </cell>
          <cell r="I460">
            <v>7750.31</v>
          </cell>
          <cell r="J460">
            <v>7032.87</v>
          </cell>
          <cell r="K460">
            <v>7032.21</v>
          </cell>
          <cell r="L460">
            <v>7819</v>
          </cell>
          <cell r="M460">
            <v>6941.36</v>
          </cell>
          <cell r="N460">
            <v>6912.25</v>
          </cell>
          <cell r="O460">
            <v>6158.25</v>
          </cell>
          <cell r="P460">
            <v>6158.25</v>
          </cell>
          <cell r="Q460">
            <v>5754.36</v>
          </cell>
          <cell r="R460">
            <v>4749.3599999999997</v>
          </cell>
          <cell r="S460">
            <v>4749.3599999999997</v>
          </cell>
          <cell r="T460">
            <v>3962.36</v>
          </cell>
          <cell r="U460">
            <v>3959.75</v>
          </cell>
          <cell r="V460">
            <v>2328.86</v>
          </cell>
          <cell r="W460">
            <v>1542.86</v>
          </cell>
          <cell r="X460">
            <v>788.86</v>
          </cell>
        </row>
        <row r="462">
          <cell r="A462" t="str">
            <v>TOTAL</v>
          </cell>
          <cell r="D462">
            <v>40346.649999999994</v>
          </cell>
          <cell r="E462">
            <v>44672.13</v>
          </cell>
          <cell r="F462">
            <v>42290.989999999991</v>
          </cell>
          <cell r="G462">
            <v>43393.97</v>
          </cell>
          <cell r="H462">
            <v>39406.629999999997</v>
          </cell>
          <cell r="I462">
            <v>35862.57</v>
          </cell>
          <cell r="J462">
            <v>36151.229999999996</v>
          </cell>
          <cell r="K462">
            <v>36779.339999999997</v>
          </cell>
          <cell r="L462">
            <v>36471.72</v>
          </cell>
          <cell r="M462">
            <v>35759.450000000004</v>
          </cell>
          <cell r="N462">
            <v>36550.950000000004</v>
          </cell>
          <cell r="O462">
            <v>35541.08</v>
          </cell>
          <cell r="P462">
            <v>38646.19</v>
          </cell>
          <cell r="Q462">
            <v>28505.090000000004</v>
          </cell>
          <cell r="R462">
            <v>23934.37</v>
          </cell>
          <cell r="S462">
            <v>24020.97</v>
          </cell>
          <cell r="T462">
            <v>20305.909999999996</v>
          </cell>
          <cell r="U462">
            <v>18575.839999999997</v>
          </cell>
          <cell r="V462">
            <v>15289.210000000001</v>
          </cell>
          <cell r="W462">
            <v>11904.41</v>
          </cell>
          <cell r="X462">
            <v>7251.27</v>
          </cell>
        </row>
        <row r="467">
          <cell r="A467" t="str">
            <v>GASTO POR ELEMENTOS</v>
          </cell>
        </row>
        <row r="468">
          <cell r="A468" t="str">
            <v>CASO BASE VIGENTE 2002</v>
          </cell>
        </row>
        <row r="469">
          <cell r="A469" t="str">
            <v>ACTIVIDAD PRINCIPAL TRANSPORTE</v>
          </cell>
        </row>
        <row r="473">
          <cell r="A473" t="str">
            <v>ELEMENTO DE GASTO</v>
          </cell>
        </row>
        <row r="474">
          <cell r="D474">
            <v>2002</v>
          </cell>
          <cell r="E474">
            <v>2003</v>
          </cell>
          <cell r="F474">
            <v>2004</v>
          </cell>
          <cell r="G474">
            <v>2005</v>
          </cell>
          <cell r="H474">
            <v>2006</v>
          </cell>
          <cell r="I474">
            <v>2007</v>
          </cell>
          <cell r="J474">
            <v>2008</v>
          </cell>
          <cell r="K474">
            <v>2009</v>
          </cell>
          <cell r="L474">
            <v>2010</v>
          </cell>
          <cell r="M474">
            <v>2011</v>
          </cell>
          <cell r="N474">
            <v>2012</v>
          </cell>
          <cell r="O474">
            <v>2013</v>
          </cell>
          <cell r="P474">
            <v>2014</v>
          </cell>
          <cell r="Q474">
            <v>2015</v>
          </cell>
          <cell r="R474">
            <v>2016</v>
          </cell>
          <cell r="S474">
            <v>2017</v>
          </cell>
          <cell r="T474">
            <v>2018</v>
          </cell>
          <cell r="U474">
            <v>2019</v>
          </cell>
          <cell r="V474">
            <v>2020</v>
          </cell>
          <cell r="W474">
            <v>2021</v>
          </cell>
          <cell r="X474">
            <v>2022</v>
          </cell>
        </row>
        <row r="475">
          <cell r="A475" t="str">
            <v>DIRECTOS</v>
          </cell>
          <cell r="D475">
            <v>74424.55</v>
          </cell>
          <cell r="E475">
            <v>77550.5</v>
          </cell>
          <cell r="F475">
            <v>80438.45</v>
          </cell>
          <cell r="G475">
            <v>73239.45</v>
          </cell>
          <cell r="H475">
            <v>72221</v>
          </cell>
          <cell r="I475">
            <v>61310.150000000009</v>
          </cell>
          <cell r="J475">
            <v>63297.600000000006</v>
          </cell>
          <cell r="K475">
            <v>68296.600000000006</v>
          </cell>
          <cell r="L475">
            <v>76638.250000000015</v>
          </cell>
          <cell r="M475">
            <v>87117.1</v>
          </cell>
          <cell r="N475">
            <v>77496.650000000009</v>
          </cell>
          <cell r="O475">
            <v>76602.450000000012</v>
          </cell>
          <cell r="P475">
            <v>89868.800000000003</v>
          </cell>
          <cell r="Q475">
            <v>64081.549999999996</v>
          </cell>
          <cell r="R475">
            <v>55625.5</v>
          </cell>
          <cell r="S475">
            <v>49472.3</v>
          </cell>
          <cell r="T475">
            <v>42175.899999999994</v>
          </cell>
          <cell r="U475">
            <v>23012.75</v>
          </cell>
          <cell r="V475">
            <v>15969.399999999998</v>
          </cell>
          <cell r="W475">
            <v>12762.25</v>
          </cell>
          <cell r="X475">
            <v>6641.9000000000005</v>
          </cell>
        </row>
        <row r="476">
          <cell r="B476" t="str">
            <v>REMUNERACIONES</v>
          </cell>
          <cell r="D476">
            <v>17445.599999999999</v>
          </cell>
          <cell r="E476">
            <v>17108.55</v>
          </cell>
          <cell r="F476">
            <v>18032.5</v>
          </cell>
          <cell r="G476">
            <v>17724.5</v>
          </cell>
          <cell r="H476">
            <v>17579.05</v>
          </cell>
          <cell r="I476">
            <v>15796.949999999999</v>
          </cell>
          <cell r="J476">
            <v>16444.400000000001</v>
          </cell>
          <cell r="K476">
            <v>17931.75</v>
          </cell>
          <cell r="L476">
            <v>20603.2</v>
          </cell>
          <cell r="M476">
            <v>23023.45</v>
          </cell>
          <cell r="N476">
            <v>20565.7</v>
          </cell>
          <cell r="O476">
            <v>20506.600000000002</v>
          </cell>
          <cell r="P476">
            <v>23632.75</v>
          </cell>
          <cell r="Q476">
            <v>16958.849999999999</v>
          </cell>
          <cell r="R476">
            <v>15135.65</v>
          </cell>
          <cell r="S476">
            <v>13856.1</v>
          </cell>
          <cell r="T476">
            <v>12114.8</v>
          </cell>
          <cell r="U476">
            <v>7653.1500000000005</v>
          </cell>
          <cell r="V476">
            <v>5145.7</v>
          </cell>
          <cell r="W476">
            <v>4269.7</v>
          </cell>
          <cell r="X476">
            <v>2607.7000000000003</v>
          </cell>
        </row>
        <row r="477">
          <cell r="B477" t="str">
            <v>MATERIALES</v>
          </cell>
          <cell r="D477">
            <v>23737.95</v>
          </cell>
          <cell r="E477">
            <v>22354.95</v>
          </cell>
          <cell r="F477">
            <v>23652.95</v>
          </cell>
          <cell r="G477">
            <v>22682.95</v>
          </cell>
          <cell r="H477">
            <v>21525.95</v>
          </cell>
          <cell r="I477">
            <v>21018.95</v>
          </cell>
          <cell r="J477">
            <v>20362.95</v>
          </cell>
          <cell r="K477">
            <v>21335.95</v>
          </cell>
          <cell r="L477">
            <v>21652.95</v>
          </cell>
          <cell r="M477">
            <v>24297.95</v>
          </cell>
          <cell r="N477">
            <v>23197.95</v>
          </cell>
          <cell r="O477">
            <v>24127.95</v>
          </cell>
          <cell r="P477">
            <v>27533.95</v>
          </cell>
          <cell r="Q477">
            <v>19689.850000000002</v>
          </cell>
          <cell r="R477">
            <v>16873.599999999999</v>
          </cell>
          <cell r="S477">
            <v>15175.8</v>
          </cell>
          <cell r="T477">
            <v>12006</v>
          </cell>
          <cell r="U477">
            <v>6757.8499999999995</v>
          </cell>
          <cell r="V477">
            <v>4404.95</v>
          </cell>
          <cell r="W477">
            <v>3164.05</v>
          </cell>
          <cell r="X477">
            <v>1407.5</v>
          </cell>
        </row>
        <row r="478">
          <cell r="B478" t="str">
            <v>COMBUSTIBLES</v>
          </cell>
          <cell r="D478">
            <v>31446</v>
          </cell>
          <cell r="E478">
            <v>36292</v>
          </cell>
          <cell r="F478">
            <v>36958</v>
          </cell>
          <cell r="G478">
            <v>31037</v>
          </cell>
          <cell r="H478">
            <v>31321</v>
          </cell>
          <cell r="I478">
            <v>22754.45</v>
          </cell>
          <cell r="J478">
            <v>24751.45</v>
          </cell>
          <cell r="K478">
            <v>27311.800000000003</v>
          </cell>
          <cell r="L478">
            <v>32674.800000000003</v>
          </cell>
          <cell r="M478">
            <v>38063.800000000003</v>
          </cell>
          <cell r="N478">
            <v>32019.800000000003</v>
          </cell>
          <cell r="O478">
            <v>30249.800000000003</v>
          </cell>
          <cell r="P478">
            <v>36995.800000000003</v>
          </cell>
          <cell r="Q478">
            <v>25904.15</v>
          </cell>
          <cell r="R478">
            <v>22367.95</v>
          </cell>
          <cell r="S478">
            <v>19317.75</v>
          </cell>
          <cell r="T478">
            <v>17088.099999999999</v>
          </cell>
          <cell r="U478">
            <v>7859.25</v>
          </cell>
          <cell r="V478">
            <v>5798.7</v>
          </cell>
          <cell r="W478">
            <v>4802.05</v>
          </cell>
          <cell r="X478">
            <v>2432.2000000000003</v>
          </cell>
        </row>
        <row r="479">
          <cell r="B479" t="str">
            <v xml:space="preserve">SERVICIOS DE TERCEROS </v>
          </cell>
          <cell r="D479">
            <v>1795</v>
          </cell>
          <cell r="E479">
            <v>1795</v>
          </cell>
          <cell r="F479">
            <v>1795</v>
          </cell>
          <cell r="G479">
            <v>1795</v>
          </cell>
          <cell r="H479">
            <v>1795</v>
          </cell>
          <cell r="I479">
            <v>1739.8</v>
          </cell>
          <cell r="J479">
            <v>1738.8</v>
          </cell>
          <cell r="K479">
            <v>1717.1</v>
          </cell>
          <cell r="L479">
            <v>1707.3</v>
          </cell>
          <cell r="M479">
            <v>1731.9</v>
          </cell>
          <cell r="N479">
            <v>1713.2</v>
          </cell>
          <cell r="O479">
            <v>1718.1</v>
          </cell>
          <cell r="P479">
            <v>1706.3</v>
          </cell>
          <cell r="Q479">
            <v>1528.7</v>
          </cell>
          <cell r="R479">
            <v>1248.3000000000002</v>
          </cell>
          <cell r="S479">
            <v>1122.6500000000001</v>
          </cell>
          <cell r="T479">
            <v>967</v>
          </cell>
          <cell r="U479">
            <v>742.5</v>
          </cell>
          <cell r="V479">
            <v>620.04999999999995</v>
          </cell>
          <cell r="W479">
            <v>526.45000000000005</v>
          </cell>
          <cell r="X479">
            <v>194.5</v>
          </cell>
        </row>
        <row r="481">
          <cell r="A481" t="str">
            <v>INDIRECTOS</v>
          </cell>
          <cell r="D481">
            <v>55641.95</v>
          </cell>
          <cell r="E481">
            <v>54872.65</v>
          </cell>
          <cell r="F481">
            <v>63472.85</v>
          </cell>
          <cell r="G481">
            <v>64070.45</v>
          </cell>
          <cell r="H481">
            <v>64725.9</v>
          </cell>
          <cell r="I481">
            <v>56018.9</v>
          </cell>
          <cell r="J481">
            <v>58439.799999999996</v>
          </cell>
          <cell r="K481">
            <v>59159.1</v>
          </cell>
          <cell r="L481">
            <v>51967.35</v>
          </cell>
          <cell r="M481">
            <v>55597.799999999996</v>
          </cell>
          <cell r="N481">
            <v>57560.049999999996</v>
          </cell>
          <cell r="O481">
            <v>66730.649999999994</v>
          </cell>
          <cell r="P481">
            <v>81085.350000000006</v>
          </cell>
          <cell r="Q481">
            <v>58621</v>
          </cell>
          <cell r="R481">
            <v>48505.850000000006</v>
          </cell>
          <cell r="S481">
            <v>48031.55</v>
          </cell>
          <cell r="T481">
            <v>37040.200000000004</v>
          </cell>
          <cell r="U481">
            <v>23640.100000000002</v>
          </cell>
          <cell r="V481">
            <v>18948.5</v>
          </cell>
          <cell r="W481">
            <v>15792.9</v>
          </cell>
          <cell r="X481">
            <v>6884.2</v>
          </cell>
        </row>
        <row r="482">
          <cell r="B482" t="str">
            <v>SUMINISTROS</v>
          </cell>
          <cell r="D482">
            <v>95.95</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row>
        <row r="483">
          <cell r="B483" t="str">
            <v>SERVICIOS GENERALES</v>
          </cell>
          <cell r="D483">
            <v>53669</v>
          </cell>
          <cell r="E483">
            <v>53259.9</v>
          </cell>
          <cell r="F483">
            <v>61906.5</v>
          </cell>
          <cell r="G483">
            <v>62415.6</v>
          </cell>
          <cell r="H483">
            <v>63254.1</v>
          </cell>
          <cell r="I483">
            <v>54614.9</v>
          </cell>
          <cell r="J483">
            <v>57221.7</v>
          </cell>
          <cell r="K483">
            <v>57910</v>
          </cell>
          <cell r="L483">
            <v>50647.4</v>
          </cell>
          <cell r="M483">
            <v>54314.2</v>
          </cell>
          <cell r="N483">
            <v>56378.2</v>
          </cell>
          <cell r="O483">
            <v>65573.899999999994</v>
          </cell>
          <cell r="P483">
            <v>79862</v>
          </cell>
          <cell r="Q483">
            <v>57767.199999999997</v>
          </cell>
          <cell r="R483">
            <v>47757.3</v>
          </cell>
          <cell r="S483">
            <v>47334.400000000001</v>
          </cell>
          <cell r="T483">
            <v>36391.4</v>
          </cell>
          <cell r="U483">
            <v>23163.4</v>
          </cell>
          <cell r="V483">
            <v>18669.900000000001</v>
          </cell>
          <cell r="W483">
            <v>15563.9</v>
          </cell>
          <cell r="X483">
            <v>6735.9</v>
          </cell>
        </row>
        <row r="484">
          <cell r="B484" t="str">
            <v xml:space="preserve">   SERVICIOS AL PRODUCTO</v>
          </cell>
          <cell r="D484">
            <v>298</v>
          </cell>
          <cell r="E484">
            <v>298</v>
          </cell>
          <cell r="F484">
            <v>298</v>
          </cell>
          <cell r="G484">
            <v>298</v>
          </cell>
          <cell r="H484">
            <v>298</v>
          </cell>
          <cell r="I484">
            <v>258</v>
          </cell>
          <cell r="J484">
            <v>258</v>
          </cell>
          <cell r="K484">
            <v>257</v>
          </cell>
          <cell r="L484">
            <v>241</v>
          </cell>
          <cell r="M484">
            <v>243</v>
          </cell>
          <cell r="N484">
            <v>241</v>
          </cell>
          <cell r="O484">
            <v>243</v>
          </cell>
          <cell r="P484">
            <v>243</v>
          </cell>
          <cell r="Q484">
            <v>187</v>
          </cell>
          <cell r="R484">
            <v>187</v>
          </cell>
          <cell r="S484">
            <v>187</v>
          </cell>
          <cell r="T484">
            <v>187</v>
          </cell>
          <cell r="U484">
            <v>187</v>
          </cell>
          <cell r="V484">
            <v>100</v>
          </cell>
          <cell r="W484">
            <v>100</v>
          </cell>
          <cell r="X484">
            <v>100</v>
          </cell>
        </row>
        <row r="485">
          <cell r="B485" t="str">
            <v xml:space="preserve">   SERVICIOS DE EQ. Y TALLERES</v>
          </cell>
          <cell r="D485">
            <v>573</v>
          </cell>
          <cell r="E485">
            <v>573</v>
          </cell>
          <cell r="F485">
            <v>573</v>
          </cell>
          <cell r="G485">
            <v>573</v>
          </cell>
          <cell r="H485">
            <v>573</v>
          </cell>
          <cell r="I485">
            <v>495</v>
          </cell>
          <cell r="J485">
            <v>495</v>
          </cell>
          <cell r="K485">
            <v>494</v>
          </cell>
          <cell r="L485">
            <v>465</v>
          </cell>
          <cell r="M485">
            <v>465</v>
          </cell>
          <cell r="N485">
            <v>464</v>
          </cell>
          <cell r="O485">
            <v>465</v>
          </cell>
          <cell r="P485">
            <v>465</v>
          </cell>
          <cell r="Q485">
            <v>360</v>
          </cell>
          <cell r="R485">
            <v>360</v>
          </cell>
          <cell r="S485">
            <v>360</v>
          </cell>
          <cell r="T485">
            <v>360</v>
          </cell>
          <cell r="U485">
            <v>360</v>
          </cell>
          <cell r="V485">
            <v>192</v>
          </cell>
          <cell r="W485">
            <v>192</v>
          </cell>
          <cell r="X485">
            <v>192</v>
          </cell>
        </row>
        <row r="486">
          <cell r="B486" t="str">
            <v xml:space="preserve">   SERVICIOS  M&amp;R</v>
          </cell>
          <cell r="D486">
            <v>52798</v>
          </cell>
          <cell r="E486">
            <v>52388.9</v>
          </cell>
          <cell r="F486">
            <v>61035.5</v>
          </cell>
          <cell r="G486">
            <v>61544.6</v>
          </cell>
          <cell r="H486">
            <v>62383.1</v>
          </cell>
          <cell r="I486">
            <v>53861.9</v>
          </cell>
          <cell r="J486">
            <v>56468.7</v>
          </cell>
          <cell r="K486">
            <v>57159</v>
          </cell>
          <cell r="L486">
            <v>49941.4</v>
          </cell>
          <cell r="M486">
            <v>53606.2</v>
          </cell>
          <cell r="N486">
            <v>55673.2</v>
          </cell>
          <cell r="O486">
            <v>64865.9</v>
          </cell>
          <cell r="P486">
            <v>79154</v>
          </cell>
          <cell r="Q486">
            <v>57220.2</v>
          </cell>
          <cell r="R486">
            <v>47210.3</v>
          </cell>
          <cell r="S486">
            <v>46787.4</v>
          </cell>
          <cell r="T486">
            <v>35844.400000000001</v>
          </cell>
          <cell r="U486">
            <v>22616.400000000001</v>
          </cell>
          <cell r="V486">
            <v>18377.900000000001</v>
          </cell>
          <cell r="W486">
            <v>15271.9</v>
          </cell>
          <cell r="X486">
            <v>6443.9</v>
          </cell>
        </row>
        <row r="487">
          <cell r="B487" t="str">
            <v>SERVICIOS DE AD. Y APOYO</v>
          </cell>
          <cell r="D487">
            <v>1877</v>
          </cell>
          <cell r="E487">
            <v>1612.75</v>
          </cell>
          <cell r="F487">
            <v>1566.35</v>
          </cell>
          <cell r="G487">
            <v>1654.85</v>
          </cell>
          <cell r="H487">
            <v>1471.8000000000002</v>
          </cell>
          <cell r="I487">
            <v>1404</v>
          </cell>
          <cell r="J487">
            <v>1218.0999999999999</v>
          </cell>
          <cell r="K487">
            <v>1249.0999999999999</v>
          </cell>
          <cell r="L487">
            <v>1319.9499999999998</v>
          </cell>
          <cell r="M487">
            <v>1283.5999999999999</v>
          </cell>
          <cell r="N487">
            <v>1181.8499999999999</v>
          </cell>
          <cell r="O487">
            <v>1156.7499999999998</v>
          </cell>
          <cell r="P487">
            <v>1223.3499999999999</v>
          </cell>
          <cell r="Q487">
            <v>853.8</v>
          </cell>
          <cell r="R487">
            <v>748.55</v>
          </cell>
          <cell r="S487">
            <v>697.15</v>
          </cell>
          <cell r="T487">
            <v>648.79999999999995</v>
          </cell>
          <cell r="U487">
            <v>476.7</v>
          </cell>
          <cell r="V487">
            <v>278.60000000000002</v>
          </cell>
          <cell r="W487">
            <v>229</v>
          </cell>
          <cell r="X487">
            <v>148.30000000000001</v>
          </cell>
        </row>
        <row r="488">
          <cell r="B488" t="str">
            <v xml:space="preserve">   SERVICIOS AL PERSONAL</v>
          </cell>
          <cell r="D488">
            <v>1817.1</v>
          </cell>
          <cell r="E488">
            <v>1555.5</v>
          </cell>
          <cell r="F488">
            <v>1509.1</v>
          </cell>
          <cell r="G488">
            <v>1597.6</v>
          </cell>
          <cell r="H488">
            <v>1414.5500000000002</v>
          </cell>
          <cell r="I488">
            <v>1352.75</v>
          </cell>
          <cell r="J488">
            <v>1166.8499999999999</v>
          </cell>
          <cell r="K488">
            <v>1198.5</v>
          </cell>
          <cell r="L488">
            <v>1273.3499999999999</v>
          </cell>
          <cell r="M488">
            <v>1237</v>
          </cell>
          <cell r="N488">
            <v>1135.25</v>
          </cell>
          <cell r="O488">
            <v>1115.1499999999999</v>
          </cell>
          <cell r="P488">
            <v>1181.75</v>
          </cell>
          <cell r="Q488">
            <v>819.84999999999991</v>
          </cell>
          <cell r="R488">
            <v>714.59999999999991</v>
          </cell>
          <cell r="S488">
            <v>663.19999999999993</v>
          </cell>
          <cell r="T488">
            <v>614.84999999999991</v>
          </cell>
          <cell r="U488">
            <v>442.75</v>
          </cell>
          <cell r="V488">
            <v>262.3</v>
          </cell>
          <cell r="W488">
            <v>212.7</v>
          </cell>
          <cell r="X488">
            <v>132</v>
          </cell>
        </row>
        <row r="489">
          <cell r="B489" t="str">
            <v xml:space="preserve">   SERVICIOS DE ADMINISTRACION</v>
          </cell>
          <cell r="D489">
            <v>16</v>
          </cell>
          <cell r="E489">
            <v>16</v>
          </cell>
          <cell r="F489">
            <v>16</v>
          </cell>
          <cell r="G489">
            <v>16</v>
          </cell>
          <cell r="H489">
            <v>16</v>
          </cell>
          <cell r="I489">
            <v>15</v>
          </cell>
          <cell r="J489">
            <v>15</v>
          </cell>
          <cell r="K489">
            <v>15</v>
          </cell>
          <cell r="L489">
            <v>13</v>
          </cell>
          <cell r="M489">
            <v>13</v>
          </cell>
          <cell r="N489">
            <v>13</v>
          </cell>
          <cell r="O489">
            <v>13</v>
          </cell>
          <cell r="P489">
            <v>13</v>
          </cell>
          <cell r="Q489">
            <v>11</v>
          </cell>
          <cell r="R489">
            <v>11</v>
          </cell>
          <cell r="S489">
            <v>11</v>
          </cell>
          <cell r="T489">
            <v>11</v>
          </cell>
          <cell r="U489">
            <v>11</v>
          </cell>
          <cell r="V489">
            <v>5</v>
          </cell>
          <cell r="W489">
            <v>5</v>
          </cell>
          <cell r="X489">
            <v>5</v>
          </cell>
        </row>
        <row r="490">
          <cell r="B490" t="str">
            <v xml:space="preserve">   SERVICIOS  DE INGENIERIA</v>
          </cell>
          <cell r="D490">
            <v>43.9</v>
          </cell>
          <cell r="E490">
            <v>41.25</v>
          </cell>
          <cell r="F490">
            <v>41.25</v>
          </cell>
          <cell r="G490">
            <v>41.25</v>
          </cell>
          <cell r="H490">
            <v>41.25</v>
          </cell>
          <cell r="I490">
            <v>36.25</v>
          </cell>
          <cell r="J490">
            <v>36.25</v>
          </cell>
          <cell r="K490">
            <v>35.6</v>
          </cell>
          <cell r="L490">
            <v>33.6</v>
          </cell>
          <cell r="M490">
            <v>33.6</v>
          </cell>
          <cell r="N490">
            <v>33.6</v>
          </cell>
          <cell r="O490">
            <v>28.6</v>
          </cell>
          <cell r="P490">
            <v>28.6</v>
          </cell>
          <cell r="Q490">
            <v>22.95</v>
          </cell>
          <cell r="R490">
            <v>22.95</v>
          </cell>
          <cell r="S490">
            <v>22.95</v>
          </cell>
          <cell r="T490">
            <v>22.95</v>
          </cell>
          <cell r="U490">
            <v>22.95</v>
          </cell>
          <cell r="V490">
            <v>11.3</v>
          </cell>
          <cell r="W490">
            <v>11.3</v>
          </cell>
          <cell r="X490">
            <v>11.3</v>
          </cell>
        </row>
        <row r="492">
          <cell r="A492" t="str">
            <v>DEPRECIACION</v>
          </cell>
          <cell r="D492">
            <v>21272.9</v>
          </cell>
          <cell r="E492">
            <v>26298.5</v>
          </cell>
          <cell r="F492">
            <v>27350.5</v>
          </cell>
          <cell r="G492">
            <v>27205.5</v>
          </cell>
          <cell r="H492">
            <v>26949.5</v>
          </cell>
          <cell r="I492">
            <v>25892.3</v>
          </cell>
          <cell r="J492">
            <v>24278.1</v>
          </cell>
          <cell r="K492">
            <v>25168.3</v>
          </cell>
          <cell r="L492">
            <v>29537</v>
          </cell>
          <cell r="M492">
            <v>32234.799999999999</v>
          </cell>
          <cell r="N492">
            <v>30850.5</v>
          </cell>
          <cell r="O492">
            <v>23494.5</v>
          </cell>
          <cell r="P492">
            <v>21754.5</v>
          </cell>
          <cell r="Q492">
            <v>21697.8</v>
          </cell>
          <cell r="R492">
            <v>21697.8</v>
          </cell>
          <cell r="S492">
            <v>21697.8</v>
          </cell>
          <cell r="T492">
            <v>21697.8</v>
          </cell>
          <cell r="U492">
            <v>19589.5</v>
          </cell>
          <cell r="V492">
            <v>10858.8</v>
          </cell>
          <cell r="W492">
            <v>2813.8</v>
          </cell>
          <cell r="X492">
            <v>55.800000000000004</v>
          </cell>
        </row>
        <row r="494">
          <cell r="A494" t="str">
            <v>TOTAL</v>
          </cell>
          <cell r="D494">
            <v>151339.4</v>
          </cell>
          <cell r="E494">
            <v>158721.65</v>
          </cell>
          <cell r="F494">
            <v>171261.8</v>
          </cell>
          <cell r="G494">
            <v>164515.4</v>
          </cell>
          <cell r="H494">
            <v>163896.4</v>
          </cell>
          <cell r="I494">
            <v>143221.35</v>
          </cell>
          <cell r="J494">
            <v>146015.5</v>
          </cell>
          <cell r="K494">
            <v>152624</v>
          </cell>
          <cell r="L494">
            <v>158142.6</v>
          </cell>
          <cell r="M494">
            <v>174949.69999999998</v>
          </cell>
          <cell r="N494">
            <v>165907.20000000001</v>
          </cell>
          <cell r="O494">
            <v>166827.6</v>
          </cell>
          <cell r="P494">
            <v>192708.65000000002</v>
          </cell>
          <cell r="Q494">
            <v>144400.34999999998</v>
          </cell>
          <cell r="R494">
            <v>125829.15000000001</v>
          </cell>
          <cell r="S494">
            <v>119201.65000000001</v>
          </cell>
          <cell r="T494">
            <v>100913.90000000001</v>
          </cell>
          <cell r="U494">
            <v>66242.350000000006</v>
          </cell>
          <cell r="V494">
            <v>45776.7</v>
          </cell>
          <cell r="W494">
            <v>31368.95</v>
          </cell>
          <cell r="X494">
            <v>13581.9</v>
          </cell>
        </row>
        <row r="497">
          <cell r="A497" t="str">
            <v>TABLA Nº  31c</v>
          </cell>
        </row>
        <row r="500">
          <cell r="A500" t="str">
            <v>GASTO POR ELEMENTOS</v>
          </cell>
        </row>
        <row r="501">
          <cell r="A501" t="str">
            <v>CASO BASE VIGENTE 2002</v>
          </cell>
        </row>
        <row r="502">
          <cell r="A502" t="str">
            <v>ACTIVIDAD PRINCIPAL MOVIMIENTO DE TIERRA</v>
          </cell>
        </row>
        <row r="506">
          <cell r="A506" t="str">
            <v>ELEMENTO DE GASTO</v>
          </cell>
        </row>
        <row r="507">
          <cell r="D507">
            <v>2002</v>
          </cell>
          <cell r="E507">
            <v>2003</v>
          </cell>
          <cell r="F507">
            <v>2004</v>
          </cell>
          <cell r="G507">
            <v>2005</v>
          </cell>
          <cell r="H507">
            <v>2006</v>
          </cell>
          <cell r="I507">
            <v>2007</v>
          </cell>
          <cell r="J507">
            <v>2008</v>
          </cell>
          <cell r="K507">
            <v>2009</v>
          </cell>
          <cell r="L507">
            <v>2010</v>
          </cell>
          <cell r="M507">
            <v>2011</v>
          </cell>
          <cell r="N507">
            <v>2012</v>
          </cell>
          <cell r="O507">
            <v>2013</v>
          </cell>
          <cell r="P507">
            <v>2014</v>
          </cell>
          <cell r="Q507">
            <v>2015</v>
          </cell>
          <cell r="R507">
            <v>2016</v>
          </cell>
          <cell r="S507">
            <v>2017</v>
          </cell>
          <cell r="T507">
            <v>2018</v>
          </cell>
          <cell r="U507">
            <v>2019</v>
          </cell>
          <cell r="V507">
            <v>2020</v>
          </cell>
          <cell r="W507">
            <v>2021</v>
          </cell>
          <cell r="X507">
            <v>2022</v>
          </cell>
        </row>
        <row r="508">
          <cell r="A508" t="str">
            <v>DIRECTOS</v>
          </cell>
          <cell r="D508">
            <v>5951.5999999999995</v>
          </cell>
          <cell r="E508">
            <v>6283.25</v>
          </cell>
          <cell r="F508">
            <v>6431.9</v>
          </cell>
          <cell r="G508">
            <v>6347.4</v>
          </cell>
          <cell r="H508">
            <v>5979.9999999999991</v>
          </cell>
          <cell r="I508">
            <v>6043.05</v>
          </cell>
          <cell r="J508">
            <v>6367.7</v>
          </cell>
          <cell r="K508">
            <v>6444.2</v>
          </cell>
          <cell r="L508">
            <v>6254.75</v>
          </cell>
          <cell r="M508">
            <v>6358.7</v>
          </cell>
          <cell r="N508">
            <v>6727.2999999999993</v>
          </cell>
          <cell r="O508">
            <v>6789.1499999999987</v>
          </cell>
          <cell r="P508">
            <v>6846.85</v>
          </cell>
          <cell r="Q508">
            <v>3886.35</v>
          </cell>
          <cell r="R508">
            <v>3665.75</v>
          </cell>
          <cell r="S508">
            <v>3388.6000000000004</v>
          </cell>
          <cell r="T508">
            <v>2923.55</v>
          </cell>
          <cell r="U508">
            <v>2709.7499999999995</v>
          </cell>
          <cell r="V508">
            <v>1661.8000000000002</v>
          </cell>
          <cell r="W508">
            <v>1325.25</v>
          </cell>
          <cell r="X508">
            <v>1114.55</v>
          </cell>
        </row>
        <row r="509">
          <cell r="B509" t="str">
            <v>REMUNERACIONES</v>
          </cell>
          <cell r="D509">
            <v>4153.2</v>
          </cell>
          <cell r="E509">
            <v>4385.8500000000004</v>
          </cell>
          <cell r="F509">
            <v>4464.5</v>
          </cell>
          <cell r="G509">
            <v>4554</v>
          </cell>
          <cell r="H509">
            <v>4248.5999999999995</v>
          </cell>
          <cell r="I509">
            <v>4333.1500000000005</v>
          </cell>
          <cell r="J509">
            <v>4584.8</v>
          </cell>
          <cell r="K509">
            <v>4676.5</v>
          </cell>
          <cell r="L509">
            <v>4556.1499999999996</v>
          </cell>
          <cell r="M509">
            <v>4646.9000000000005</v>
          </cell>
          <cell r="N509">
            <v>4873.6500000000005</v>
          </cell>
          <cell r="O509">
            <v>4971.45</v>
          </cell>
          <cell r="P509">
            <v>5071.25</v>
          </cell>
          <cell r="Q509">
            <v>2729.95</v>
          </cell>
          <cell r="R509">
            <v>2640.3</v>
          </cell>
          <cell r="S509">
            <v>2495.7000000000003</v>
          </cell>
          <cell r="T509">
            <v>2194.1000000000004</v>
          </cell>
          <cell r="U509">
            <v>2083.5499999999997</v>
          </cell>
          <cell r="V509">
            <v>1186.9000000000001</v>
          </cell>
          <cell r="W509">
            <v>944.65</v>
          </cell>
          <cell r="X509">
            <v>854.4</v>
          </cell>
        </row>
        <row r="510">
          <cell r="B510" t="str">
            <v>MATERIALES</v>
          </cell>
          <cell r="D510">
            <v>303.14999999999998</v>
          </cell>
          <cell r="E510">
            <v>329.15</v>
          </cell>
          <cell r="F510">
            <v>341.15</v>
          </cell>
          <cell r="G510">
            <v>341.15</v>
          </cell>
          <cell r="H510">
            <v>341.15</v>
          </cell>
          <cell r="I510">
            <v>344.15</v>
          </cell>
          <cell r="J510">
            <v>352.15</v>
          </cell>
          <cell r="K510">
            <v>349.15</v>
          </cell>
          <cell r="L510">
            <v>349.15</v>
          </cell>
          <cell r="M510">
            <v>349.15</v>
          </cell>
          <cell r="N510">
            <v>370.15</v>
          </cell>
          <cell r="O510">
            <v>370.15</v>
          </cell>
          <cell r="P510">
            <v>370.15</v>
          </cell>
          <cell r="Q510">
            <v>244.70000000000002</v>
          </cell>
          <cell r="R510">
            <v>215.95</v>
          </cell>
          <cell r="S510">
            <v>179.85</v>
          </cell>
          <cell r="T510">
            <v>146.25</v>
          </cell>
          <cell r="U510">
            <v>135.45000000000002</v>
          </cell>
          <cell r="V510">
            <v>103.39999999999999</v>
          </cell>
          <cell r="W510">
            <v>87.85</v>
          </cell>
          <cell r="X510">
            <v>70.25</v>
          </cell>
        </row>
        <row r="511">
          <cell r="B511" t="str">
            <v>COMBUSTIBLES</v>
          </cell>
          <cell r="D511">
            <v>1205.25</v>
          </cell>
          <cell r="E511">
            <v>1278.25</v>
          </cell>
          <cell r="F511">
            <v>1336.25</v>
          </cell>
          <cell r="G511">
            <v>1162.25</v>
          </cell>
          <cell r="H511">
            <v>1100.25</v>
          </cell>
          <cell r="I511">
            <v>1092.1499999999999</v>
          </cell>
          <cell r="J511">
            <v>1157.1499999999999</v>
          </cell>
          <cell r="K511">
            <v>1152.0999999999999</v>
          </cell>
          <cell r="L511">
            <v>1085.0999999999999</v>
          </cell>
          <cell r="M511">
            <v>1091.0999999999999</v>
          </cell>
          <cell r="N511">
            <v>1218.0999999999999</v>
          </cell>
          <cell r="O511">
            <v>1180.0999999999999</v>
          </cell>
          <cell r="P511">
            <v>1142.0999999999999</v>
          </cell>
          <cell r="Q511">
            <v>665.05</v>
          </cell>
          <cell r="R511">
            <v>607.9</v>
          </cell>
          <cell r="S511">
            <v>531.75</v>
          </cell>
          <cell r="T511">
            <v>426.7</v>
          </cell>
          <cell r="U511">
            <v>370.5</v>
          </cell>
          <cell r="V511">
            <v>271.40000000000003</v>
          </cell>
          <cell r="W511">
            <v>207.35</v>
          </cell>
          <cell r="X511">
            <v>158.15</v>
          </cell>
        </row>
        <row r="512">
          <cell r="B512" t="str">
            <v xml:space="preserve">SERVICIOS DE TERCEROS </v>
          </cell>
          <cell r="D512">
            <v>290</v>
          </cell>
          <cell r="E512">
            <v>290</v>
          </cell>
          <cell r="F512">
            <v>290</v>
          </cell>
          <cell r="G512">
            <v>290</v>
          </cell>
          <cell r="H512">
            <v>290</v>
          </cell>
          <cell r="I512">
            <v>273.60000000000002</v>
          </cell>
          <cell r="J512">
            <v>273.60000000000002</v>
          </cell>
          <cell r="K512">
            <v>266.45</v>
          </cell>
          <cell r="L512">
            <v>264.35000000000002</v>
          </cell>
          <cell r="M512">
            <v>271.55</v>
          </cell>
          <cell r="N512">
            <v>265.39999999999998</v>
          </cell>
          <cell r="O512">
            <v>267.45</v>
          </cell>
          <cell r="P512">
            <v>263.35000000000002</v>
          </cell>
          <cell r="Q512">
            <v>246.65</v>
          </cell>
          <cell r="R512">
            <v>201.6</v>
          </cell>
          <cell r="S512">
            <v>181.3</v>
          </cell>
          <cell r="T512">
            <v>156.5</v>
          </cell>
          <cell r="U512">
            <v>120.25</v>
          </cell>
          <cell r="V512">
            <v>100.1</v>
          </cell>
          <cell r="W512">
            <v>85.4</v>
          </cell>
          <cell r="X512">
            <v>31.75</v>
          </cell>
        </row>
        <row r="514">
          <cell r="A514" t="str">
            <v>INDIRECTOS</v>
          </cell>
          <cell r="D514">
            <v>10374.4</v>
          </cell>
          <cell r="E514">
            <v>10035.549999999999</v>
          </cell>
          <cell r="F514">
            <v>10548.2</v>
          </cell>
          <cell r="G514">
            <v>10357.400000000001</v>
          </cell>
          <cell r="H514">
            <v>9866.3000000000011</v>
          </cell>
          <cell r="I514">
            <v>9623.0499999999993</v>
          </cell>
          <cell r="J514">
            <v>8974.1</v>
          </cell>
          <cell r="K514">
            <v>9346.9500000000007</v>
          </cell>
          <cell r="L514">
            <v>9559.4499999999989</v>
          </cell>
          <cell r="M514">
            <v>9660.85</v>
          </cell>
          <cell r="N514">
            <v>9566.6</v>
          </cell>
          <cell r="O514">
            <v>9777.2999999999993</v>
          </cell>
          <cell r="P514">
            <v>9823.4500000000007</v>
          </cell>
          <cell r="Q514">
            <v>5449</v>
          </cell>
          <cell r="R514">
            <v>5019.2000000000007</v>
          </cell>
          <cell r="S514">
            <v>4634.3500000000004</v>
          </cell>
          <cell r="T514">
            <v>4070.9</v>
          </cell>
          <cell r="U514">
            <v>4347.2</v>
          </cell>
          <cell r="V514">
            <v>2831.25</v>
          </cell>
          <cell r="W514">
            <v>2400.8000000000002</v>
          </cell>
          <cell r="X514">
            <v>2064.4</v>
          </cell>
        </row>
        <row r="515">
          <cell r="B515" t="str">
            <v>SUMINISTROS</v>
          </cell>
          <cell r="D515">
            <v>36.15</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row>
        <row r="516">
          <cell r="B516" t="str">
            <v>SERVICIOS GENERALES</v>
          </cell>
          <cell r="D516">
            <v>9438</v>
          </cell>
          <cell r="E516">
            <v>9189.0499999999993</v>
          </cell>
          <cell r="F516">
            <v>9741.25</v>
          </cell>
          <cell r="G516">
            <v>9550.2000000000007</v>
          </cell>
          <cell r="H516">
            <v>9110.4500000000007</v>
          </cell>
          <cell r="I516">
            <v>8899.5499999999993</v>
          </cell>
          <cell r="J516">
            <v>8225.65</v>
          </cell>
          <cell r="K516">
            <v>8607.5</v>
          </cell>
          <cell r="L516">
            <v>8876.2999999999993</v>
          </cell>
          <cell r="M516">
            <v>8982.9</v>
          </cell>
          <cell r="N516">
            <v>8838.4</v>
          </cell>
          <cell r="O516">
            <v>9057.0499999999993</v>
          </cell>
          <cell r="P516">
            <v>9162</v>
          </cell>
          <cell r="Q516">
            <v>5068.3999999999996</v>
          </cell>
          <cell r="R516">
            <v>4670.3500000000004</v>
          </cell>
          <cell r="S516">
            <v>4305.3</v>
          </cell>
          <cell r="T516">
            <v>3734.3</v>
          </cell>
          <cell r="U516">
            <v>4015.3</v>
          </cell>
          <cell r="V516">
            <v>2682.55</v>
          </cell>
          <cell r="W516">
            <v>2267.5500000000002</v>
          </cell>
          <cell r="X516">
            <v>1957.05</v>
          </cell>
        </row>
        <row r="517">
          <cell r="B517" t="str">
            <v xml:space="preserve">   SERVICIOS AL PRODUCTO</v>
          </cell>
          <cell r="D517">
            <v>25</v>
          </cell>
          <cell r="E517">
            <v>25</v>
          </cell>
          <cell r="F517">
            <v>25</v>
          </cell>
          <cell r="G517">
            <v>25</v>
          </cell>
          <cell r="H517">
            <v>25</v>
          </cell>
          <cell r="I517">
            <v>21</v>
          </cell>
          <cell r="J517">
            <v>21</v>
          </cell>
          <cell r="K517">
            <v>21</v>
          </cell>
          <cell r="L517">
            <v>21</v>
          </cell>
          <cell r="M517">
            <v>21</v>
          </cell>
          <cell r="N517">
            <v>21</v>
          </cell>
          <cell r="O517">
            <v>21</v>
          </cell>
          <cell r="P517">
            <v>21</v>
          </cell>
          <cell r="Q517">
            <v>15</v>
          </cell>
          <cell r="R517">
            <v>15</v>
          </cell>
          <cell r="S517">
            <v>15</v>
          </cell>
          <cell r="T517">
            <v>15</v>
          </cell>
          <cell r="U517">
            <v>15</v>
          </cell>
          <cell r="V517">
            <v>9</v>
          </cell>
          <cell r="W517">
            <v>9</v>
          </cell>
          <cell r="X517">
            <v>9</v>
          </cell>
        </row>
        <row r="518">
          <cell r="B518" t="str">
            <v xml:space="preserve">   SERVICIOS DE EQ. Y TALLERES</v>
          </cell>
          <cell r="D518">
            <v>223</v>
          </cell>
          <cell r="E518">
            <v>223</v>
          </cell>
          <cell r="F518">
            <v>223</v>
          </cell>
          <cell r="G518">
            <v>223</v>
          </cell>
          <cell r="H518">
            <v>223</v>
          </cell>
          <cell r="I518">
            <v>194</v>
          </cell>
          <cell r="J518">
            <v>194</v>
          </cell>
          <cell r="K518">
            <v>192</v>
          </cell>
          <cell r="L518">
            <v>181</v>
          </cell>
          <cell r="M518">
            <v>181</v>
          </cell>
          <cell r="N518">
            <v>180</v>
          </cell>
          <cell r="O518">
            <v>181</v>
          </cell>
          <cell r="P518">
            <v>181</v>
          </cell>
          <cell r="Q518">
            <v>140</v>
          </cell>
          <cell r="R518">
            <v>140</v>
          </cell>
          <cell r="S518">
            <v>140</v>
          </cell>
          <cell r="T518">
            <v>140</v>
          </cell>
          <cell r="U518">
            <v>140</v>
          </cell>
          <cell r="V518">
            <v>75</v>
          </cell>
          <cell r="W518">
            <v>75</v>
          </cell>
          <cell r="X518">
            <v>75</v>
          </cell>
        </row>
        <row r="519">
          <cell r="B519" t="str">
            <v xml:space="preserve">   SERVICIOS  M&amp;R</v>
          </cell>
          <cell r="D519">
            <v>9190</v>
          </cell>
          <cell r="E519">
            <v>8941.0499999999993</v>
          </cell>
          <cell r="F519">
            <v>9493.25</v>
          </cell>
          <cell r="G519">
            <v>9302.2000000000007</v>
          </cell>
          <cell r="H519">
            <v>8862.4500000000007</v>
          </cell>
          <cell r="I519">
            <v>8684.5499999999993</v>
          </cell>
          <cell r="J519">
            <v>8010.65</v>
          </cell>
          <cell r="K519">
            <v>8394.5</v>
          </cell>
          <cell r="L519">
            <v>8674.2999999999993</v>
          </cell>
          <cell r="M519">
            <v>8780.9</v>
          </cell>
          <cell r="N519">
            <v>8637.4</v>
          </cell>
          <cell r="O519">
            <v>8855.0499999999993</v>
          </cell>
          <cell r="P519">
            <v>8960</v>
          </cell>
          <cell r="Q519">
            <v>4913.3999999999996</v>
          </cell>
          <cell r="R519">
            <v>4515.3500000000004</v>
          </cell>
          <cell r="S519">
            <v>4150.3</v>
          </cell>
          <cell r="T519">
            <v>3579.3</v>
          </cell>
          <cell r="U519">
            <v>3860.3</v>
          </cell>
          <cell r="V519">
            <v>2598.5500000000002</v>
          </cell>
          <cell r="W519">
            <v>2183.5500000000002</v>
          </cell>
          <cell r="X519">
            <v>1873.05</v>
          </cell>
        </row>
        <row r="520">
          <cell r="B520" t="str">
            <v>SERVICIOS DE AD. Y APOYO</v>
          </cell>
          <cell r="D520">
            <v>900.25</v>
          </cell>
          <cell r="E520">
            <v>846.5</v>
          </cell>
          <cell r="F520">
            <v>806.95</v>
          </cell>
          <cell r="G520">
            <v>807.2</v>
          </cell>
          <cell r="H520">
            <v>755.84999999999991</v>
          </cell>
          <cell r="I520">
            <v>723.5</v>
          </cell>
          <cell r="J520">
            <v>748.45</v>
          </cell>
          <cell r="K520">
            <v>739.45</v>
          </cell>
          <cell r="L520">
            <v>683.15000000000009</v>
          </cell>
          <cell r="M520">
            <v>677.95</v>
          </cell>
          <cell r="N520">
            <v>728.2</v>
          </cell>
          <cell r="O520">
            <v>720.25000000000011</v>
          </cell>
          <cell r="P520">
            <v>661.45</v>
          </cell>
          <cell r="Q520">
            <v>380.6</v>
          </cell>
          <cell r="R520">
            <v>348.85</v>
          </cell>
          <cell r="S520">
            <v>329.05</v>
          </cell>
          <cell r="T520">
            <v>336.6</v>
          </cell>
          <cell r="U520">
            <v>331.9</v>
          </cell>
          <cell r="V520">
            <v>148.69999999999999</v>
          </cell>
          <cell r="W520">
            <v>133.25</v>
          </cell>
          <cell r="X520">
            <v>107.35</v>
          </cell>
        </row>
        <row r="521">
          <cell r="B521" t="str">
            <v xml:space="preserve">   SERVICIOS AL PERSONAL</v>
          </cell>
          <cell r="D521">
            <v>828.95</v>
          </cell>
          <cell r="E521">
            <v>776.25</v>
          </cell>
          <cell r="F521">
            <v>736.7</v>
          </cell>
          <cell r="G521">
            <v>736.95</v>
          </cell>
          <cell r="H521">
            <v>685.59999999999991</v>
          </cell>
          <cell r="I521">
            <v>663.25</v>
          </cell>
          <cell r="J521">
            <v>688.2</v>
          </cell>
          <cell r="K521">
            <v>679.25</v>
          </cell>
          <cell r="L521">
            <v>625.95000000000005</v>
          </cell>
          <cell r="M521">
            <v>620.75</v>
          </cell>
          <cell r="N521">
            <v>671</v>
          </cell>
          <cell r="O521">
            <v>663.05000000000007</v>
          </cell>
          <cell r="P521">
            <v>604.25</v>
          </cell>
          <cell r="Q521">
            <v>340.45000000000005</v>
          </cell>
          <cell r="R521">
            <v>308.70000000000005</v>
          </cell>
          <cell r="S521">
            <v>288.90000000000003</v>
          </cell>
          <cell r="T521">
            <v>296.45000000000005</v>
          </cell>
          <cell r="U521">
            <v>291.75</v>
          </cell>
          <cell r="V521">
            <v>128.6</v>
          </cell>
          <cell r="W521">
            <v>113.15</v>
          </cell>
          <cell r="X521">
            <v>87.25</v>
          </cell>
        </row>
        <row r="522">
          <cell r="B522" t="str">
            <v xml:space="preserve">   SERVICIOS DE ADMINISTRACION</v>
          </cell>
          <cell r="D522">
            <v>57</v>
          </cell>
          <cell r="E522">
            <v>57</v>
          </cell>
          <cell r="F522">
            <v>57</v>
          </cell>
          <cell r="G522">
            <v>57</v>
          </cell>
          <cell r="H522">
            <v>57</v>
          </cell>
          <cell r="I522">
            <v>49</v>
          </cell>
          <cell r="J522">
            <v>49</v>
          </cell>
          <cell r="K522">
            <v>49</v>
          </cell>
          <cell r="L522">
            <v>46</v>
          </cell>
          <cell r="M522">
            <v>46</v>
          </cell>
          <cell r="N522">
            <v>46</v>
          </cell>
          <cell r="O522">
            <v>46</v>
          </cell>
          <cell r="P522">
            <v>46</v>
          </cell>
          <cell r="Q522">
            <v>35</v>
          </cell>
          <cell r="R522">
            <v>35</v>
          </cell>
          <cell r="S522">
            <v>35</v>
          </cell>
          <cell r="T522">
            <v>35</v>
          </cell>
          <cell r="U522">
            <v>35</v>
          </cell>
          <cell r="V522">
            <v>18</v>
          </cell>
          <cell r="W522">
            <v>18</v>
          </cell>
          <cell r="X522">
            <v>18</v>
          </cell>
        </row>
        <row r="523">
          <cell r="B523" t="str">
            <v xml:space="preserve">   SERVICIOS  DE INGENIERIA</v>
          </cell>
          <cell r="D523">
            <v>14.3</v>
          </cell>
          <cell r="E523">
            <v>13.25</v>
          </cell>
          <cell r="F523">
            <v>13.25</v>
          </cell>
          <cell r="G523">
            <v>13.25</v>
          </cell>
          <cell r="H523">
            <v>13.25</v>
          </cell>
          <cell r="I523">
            <v>11.25</v>
          </cell>
          <cell r="J523">
            <v>11.25</v>
          </cell>
          <cell r="K523">
            <v>11.2</v>
          </cell>
          <cell r="L523">
            <v>11.2</v>
          </cell>
          <cell r="M523">
            <v>11.2</v>
          </cell>
          <cell r="N523">
            <v>11.2</v>
          </cell>
          <cell r="O523">
            <v>11.2</v>
          </cell>
          <cell r="P523">
            <v>11.2</v>
          </cell>
          <cell r="Q523">
            <v>5.15</v>
          </cell>
          <cell r="R523">
            <v>5.15</v>
          </cell>
          <cell r="S523">
            <v>5.15</v>
          </cell>
          <cell r="T523">
            <v>5.15</v>
          </cell>
          <cell r="U523">
            <v>5.15</v>
          </cell>
          <cell r="V523">
            <v>2.1</v>
          </cell>
          <cell r="W523">
            <v>2.1</v>
          </cell>
          <cell r="X523">
            <v>2.1</v>
          </cell>
        </row>
        <row r="525">
          <cell r="A525" t="str">
            <v>DEPRECIACION</v>
          </cell>
          <cell r="D525">
            <v>1609.55</v>
          </cell>
          <cell r="E525">
            <v>2950.75</v>
          </cell>
          <cell r="F525">
            <v>4126.75</v>
          </cell>
          <cell r="G525">
            <v>4126.75</v>
          </cell>
          <cell r="H525">
            <v>4110.75</v>
          </cell>
          <cell r="I525">
            <v>4296.8500000000004</v>
          </cell>
          <cell r="J525">
            <v>4759.45</v>
          </cell>
          <cell r="K525">
            <v>4913.3500000000004</v>
          </cell>
          <cell r="L525">
            <v>4189</v>
          </cell>
          <cell r="M525">
            <v>2966.6</v>
          </cell>
          <cell r="N525">
            <v>2993.75</v>
          </cell>
          <cell r="O525">
            <v>3133.75</v>
          </cell>
          <cell r="P525">
            <v>3133.75</v>
          </cell>
          <cell r="Q525">
            <v>2980.6</v>
          </cell>
          <cell r="R525">
            <v>2231.6</v>
          </cell>
          <cell r="S525">
            <v>1931.6</v>
          </cell>
          <cell r="T525">
            <v>1931.6</v>
          </cell>
          <cell r="U525">
            <v>1409.25</v>
          </cell>
          <cell r="V525">
            <v>207.1</v>
          </cell>
          <cell r="W525">
            <v>66.099999999999994</v>
          </cell>
          <cell r="X525">
            <v>66.099999999999994</v>
          </cell>
        </row>
        <row r="527">
          <cell r="A527" t="str">
            <v>TOTAL</v>
          </cell>
          <cell r="D527">
            <v>17935.55</v>
          </cell>
          <cell r="E527">
            <v>19269.55</v>
          </cell>
          <cell r="F527">
            <v>21106.85</v>
          </cell>
          <cell r="G527">
            <v>20831.550000000003</v>
          </cell>
          <cell r="H527">
            <v>19957.05</v>
          </cell>
          <cell r="I527">
            <v>19962.949999999997</v>
          </cell>
          <cell r="J527">
            <v>20101.25</v>
          </cell>
          <cell r="K527">
            <v>20704.5</v>
          </cell>
          <cell r="L527">
            <v>20003.199999999997</v>
          </cell>
          <cell r="M527">
            <v>18986.149999999998</v>
          </cell>
          <cell r="N527">
            <v>19287.650000000001</v>
          </cell>
          <cell r="O527">
            <v>19700.199999999997</v>
          </cell>
          <cell r="P527">
            <v>19804.050000000003</v>
          </cell>
          <cell r="Q527">
            <v>12315.95</v>
          </cell>
          <cell r="R527">
            <v>10916.550000000001</v>
          </cell>
          <cell r="S527">
            <v>9954.5500000000011</v>
          </cell>
          <cell r="T527">
            <v>8926.0500000000011</v>
          </cell>
          <cell r="U527">
            <v>8466.1999999999989</v>
          </cell>
          <cell r="V527">
            <v>4700.1500000000005</v>
          </cell>
          <cell r="W527">
            <v>3792.15</v>
          </cell>
          <cell r="X527">
            <v>3245.0499999999997</v>
          </cell>
        </row>
        <row r="532">
          <cell r="A532" t="str">
            <v>GASTO POR ELEMENTOS</v>
          </cell>
        </row>
        <row r="533">
          <cell r="A533" t="str">
            <v>CASO BASE VIGENTE 2002</v>
          </cell>
        </row>
        <row r="534">
          <cell r="A534" t="str">
            <v>ACTIVIDAD PRINCIPAL EQUIPOS DE APOYO</v>
          </cell>
        </row>
        <row r="538">
          <cell r="A538" t="str">
            <v>ELEMENTO DE GASTO</v>
          </cell>
        </row>
        <row r="539">
          <cell r="D539">
            <v>2002</v>
          </cell>
          <cell r="E539">
            <v>2003</v>
          </cell>
          <cell r="F539">
            <v>2004</v>
          </cell>
          <cell r="G539">
            <v>2005</v>
          </cell>
          <cell r="H539">
            <v>2006</v>
          </cell>
          <cell r="I539">
            <v>2007</v>
          </cell>
          <cell r="J539">
            <v>2008</v>
          </cell>
          <cell r="K539">
            <v>2009</v>
          </cell>
          <cell r="L539">
            <v>2010</v>
          </cell>
          <cell r="M539">
            <v>2011</v>
          </cell>
          <cell r="N539">
            <v>2012</v>
          </cell>
          <cell r="O539">
            <v>2013</v>
          </cell>
          <cell r="P539">
            <v>2014</v>
          </cell>
          <cell r="Q539">
            <v>2015</v>
          </cell>
          <cell r="R539">
            <v>2016</v>
          </cell>
          <cell r="S539">
            <v>2017</v>
          </cell>
          <cell r="T539">
            <v>2018</v>
          </cell>
          <cell r="U539">
            <v>2019</v>
          </cell>
          <cell r="V539">
            <v>2020</v>
          </cell>
          <cell r="W539">
            <v>2021</v>
          </cell>
          <cell r="X539">
            <v>2022</v>
          </cell>
        </row>
        <row r="540">
          <cell r="A540" t="str">
            <v>DIRECTOS</v>
          </cell>
          <cell r="D540">
            <v>1626.7399999999998</v>
          </cell>
          <cell r="E540">
            <v>1615.1799999999998</v>
          </cell>
          <cell r="F540">
            <v>1686.62</v>
          </cell>
          <cell r="G540">
            <v>1650.06</v>
          </cell>
          <cell r="H540">
            <v>1647.52</v>
          </cell>
          <cell r="I540">
            <v>1637.8</v>
          </cell>
          <cell r="J540">
            <v>1647.28</v>
          </cell>
          <cell r="K540">
            <v>1698.72</v>
          </cell>
          <cell r="L540">
            <v>1919.16</v>
          </cell>
          <cell r="M540">
            <v>1973.76</v>
          </cell>
          <cell r="N540">
            <v>1940.22</v>
          </cell>
          <cell r="O540">
            <v>1958.76</v>
          </cell>
          <cell r="P540">
            <v>2034.26</v>
          </cell>
          <cell r="Q540">
            <v>1431.1200000000001</v>
          </cell>
          <cell r="R540">
            <v>1196.26</v>
          </cell>
          <cell r="S540">
            <v>1185.5999999999999</v>
          </cell>
          <cell r="T540">
            <v>840.74000000000012</v>
          </cell>
          <cell r="U540">
            <v>558.32000000000005</v>
          </cell>
          <cell r="V540">
            <v>469.44</v>
          </cell>
          <cell r="W540">
            <v>454.88</v>
          </cell>
          <cell r="X540">
            <v>429.46000000000004</v>
          </cell>
        </row>
        <row r="541">
          <cell r="B541" t="str">
            <v>REMUNERACIONES</v>
          </cell>
          <cell r="D541">
            <v>945.6</v>
          </cell>
          <cell r="E541">
            <v>879.04</v>
          </cell>
          <cell r="F541">
            <v>896.48</v>
          </cell>
          <cell r="G541">
            <v>913.92</v>
          </cell>
          <cell r="H541">
            <v>932.38</v>
          </cell>
          <cell r="I541">
            <v>950.84</v>
          </cell>
          <cell r="J541">
            <v>970.32</v>
          </cell>
          <cell r="K541">
            <v>989.82</v>
          </cell>
          <cell r="L541">
            <v>1157.3</v>
          </cell>
          <cell r="M541">
            <v>1179.82</v>
          </cell>
          <cell r="N541">
            <v>1204.3399999999999</v>
          </cell>
          <cell r="O541">
            <v>1227.8599999999999</v>
          </cell>
          <cell r="P541">
            <v>1252.4000000000001</v>
          </cell>
          <cell r="Q541">
            <v>886.08</v>
          </cell>
          <cell r="R541">
            <v>737.42</v>
          </cell>
          <cell r="S541">
            <v>752.76</v>
          </cell>
          <cell r="T541">
            <v>537.12</v>
          </cell>
          <cell r="U541">
            <v>371.48</v>
          </cell>
          <cell r="V541">
            <v>308.56</v>
          </cell>
          <cell r="W541">
            <v>314.74</v>
          </cell>
          <cell r="X541">
            <v>320.92</v>
          </cell>
        </row>
        <row r="542">
          <cell r="B542" t="str">
            <v>MATERIALES</v>
          </cell>
          <cell r="D542">
            <v>320</v>
          </cell>
          <cell r="E542">
            <v>356</v>
          </cell>
          <cell r="F542">
            <v>356</v>
          </cell>
          <cell r="G542">
            <v>356</v>
          </cell>
          <cell r="H542">
            <v>356</v>
          </cell>
          <cell r="I542">
            <v>355</v>
          </cell>
          <cell r="J542">
            <v>355</v>
          </cell>
          <cell r="K542">
            <v>354</v>
          </cell>
          <cell r="L542">
            <v>395</v>
          </cell>
          <cell r="M542">
            <v>396</v>
          </cell>
          <cell r="N542">
            <v>395</v>
          </cell>
          <cell r="O542">
            <v>395</v>
          </cell>
          <cell r="P542">
            <v>395</v>
          </cell>
          <cell r="Q542">
            <v>269.22000000000003</v>
          </cell>
          <cell r="R542">
            <v>223.34</v>
          </cell>
          <cell r="S542">
            <v>221.5</v>
          </cell>
          <cell r="T542">
            <v>137.46</v>
          </cell>
          <cell r="U542">
            <v>92.96</v>
          </cell>
          <cell r="V542">
            <v>91.14</v>
          </cell>
          <cell r="W542">
            <v>89.52</v>
          </cell>
          <cell r="X542">
            <v>85.3</v>
          </cell>
        </row>
        <row r="543">
          <cell r="B543" t="str">
            <v>COMBUSTIBLES</v>
          </cell>
          <cell r="D543">
            <v>359.14</v>
          </cell>
          <cell r="E543">
            <v>378.14</v>
          </cell>
          <cell r="F543">
            <v>432.14</v>
          </cell>
          <cell r="G543">
            <v>378.14</v>
          </cell>
          <cell r="H543">
            <v>357.14</v>
          </cell>
          <cell r="I543">
            <v>330.12</v>
          </cell>
          <cell r="J543">
            <v>320.12</v>
          </cell>
          <cell r="K543">
            <v>353.12</v>
          </cell>
          <cell r="L543">
            <v>365.12</v>
          </cell>
          <cell r="M543">
            <v>396.12</v>
          </cell>
          <cell r="N543">
            <v>339.12</v>
          </cell>
          <cell r="O543">
            <v>334.12</v>
          </cell>
          <cell r="P543">
            <v>385.12</v>
          </cell>
          <cell r="Q543">
            <v>274.12</v>
          </cell>
          <cell r="R543">
            <v>234.1</v>
          </cell>
          <cell r="S543">
            <v>210.08</v>
          </cell>
          <cell r="T543">
            <v>165.08</v>
          </cell>
          <cell r="U543">
            <v>93.06</v>
          </cell>
          <cell r="V543">
            <v>69.040000000000006</v>
          </cell>
          <cell r="W543">
            <v>50.04</v>
          </cell>
          <cell r="X543">
            <v>23.02</v>
          </cell>
        </row>
        <row r="544">
          <cell r="B544" t="str">
            <v xml:space="preserve">SERVICIOS DE TERCEROS </v>
          </cell>
          <cell r="D544">
            <v>2</v>
          </cell>
          <cell r="E544">
            <v>2</v>
          </cell>
          <cell r="F544">
            <v>2</v>
          </cell>
          <cell r="G544">
            <v>2</v>
          </cell>
          <cell r="H544">
            <v>2</v>
          </cell>
          <cell r="I544">
            <v>1.84</v>
          </cell>
          <cell r="J544">
            <v>1.84</v>
          </cell>
          <cell r="K544">
            <v>1.78</v>
          </cell>
          <cell r="L544">
            <v>1.74</v>
          </cell>
          <cell r="M544">
            <v>1.82</v>
          </cell>
          <cell r="N544">
            <v>1.76</v>
          </cell>
          <cell r="O544">
            <v>1.78</v>
          </cell>
          <cell r="P544">
            <v>1.74</v>
          </cell>
          <cell r="Q544">
            <v>1.7</v>
          </cell>
          <cell r="R544">
            <v>1.4000000000000001</v>
          </cell>
          <cell r="S544">
            <v>1.26</v>
          </cell>
          <cell r="T544">
            <v>1.08</v>
          </cell>
          <cell r="U544">
            <v>0.82000000000000006</v>
          </cell>
          <cell r="V544">
            <v>0.70000000000000007</v>
          </cell>
          <cell r="W544">
            <v>0.57999999999999996</v>
          </cell>
          <cell r="X544">
            <v>0.22</v>
          </cell>
        </row>
        <row r="546">
          <cell r="A546" t="str">
            <v>INDIRECTOS</v>
          </cell>
          <cell r="D546">
            <v>2256.34</v>
          </cell>
          <cell r="E546">
            <v>1918.4399999999998</v>
          </cell>
          <cell r="F546">
            <v>2217.3399999999997</v>
          </cell>
          <cell r="G546">
            <v>2094.42</v>
          </cell>
          <cell r="H546">
            <v>2179.6</v>
          </cell>
          <cell r="I546">
            <v>2087.54</v>
          </cell>
          <cell r="J546">
            <v>1937.56</v>
          </cell>
          <cell r="K546">
            <v>2239.5</v>
          </cell>
          <cell r="L546">
            <v>2543.3200000000002</v>
          </cell>
          <cell r="M546">
            <v>2829.5</v>
          </cell>
          <cell r="N546">
            <v>2569.7800000000002</v>
          </cell>
          <cell r="O546">
            <v>2408.66</v>
          </cell>
          <cell r="P546">
            <v>2670.3999999999996</v>
          </cell>
          <cell r="Q546">
            <v>1945.6000000000001</v>
          </cell>
          <cell r="R546">
            <v>1634.38</v>
          </cell>
          <cell r="S546">
            <v>1523.44</v>
          </cell>
          <cell r="T546">
            <v>1166.5600000000002</v>
          </cell>
          <cell r="U546">
            <v>692.64</v>
          </cell>
          <cell r="V546">
            <v>371.86</v>
          </cell>
          <cell r="W546">
            <v>291.72000000000003</v>
          </cell>
          <cell r="X546">
            <v>150.28</v>
          </cell>
        </row>
        <row r="547">
          <cell r="B547" t="str">
            <v>SUMINISTROS</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row>
        <row r="548">
          <cell r="B548" t="str">
            <v>SERVICIOS GENERALES</v>
          </cell>
          <cell r="D548">
            <v>2111</v>
          </cell>
          <cell r="E548">
            <v>1801.62</v>
          </cell>
          <cell r="F548">
            <v>2105.6999999999998</v>
          </cell>
          <cell r="G548">
            <v>1978.68</v>
          </cell>
          <cell r="H548">
            <v>2064.98</v>
          </cell>
          <cell r="I548">
            <v>1976.02</v>
          </cell>
          <cell r="J548">
            <v>1827.06</v>
          </cell>
          <cell r="K548">
            <v>2129</v>
          </cell>
          <cell r="L548">
            <v>2403.92</v>
          </cell>
          <cell r="M548">
            <v>2692.16</v>
          </cell>
          <cell r="N548">
            <v>2404.36</v>
          </cell>
          <cell r="O548">
            <v>2241.2199999999998</v>
          </cell>
          <cell r="P548">
            <v>2511.1999999999998</v>
          </cell>
          <cell r="Q548">
            <v>1854.96</v>
          </cell>
          <cell r="R548">
            <v>1549.94</v>
          </cell>
          <cell r="S548">
            <v>1436.92</v>
          </cell>
          <cell r="T548">
            <v>1076.92</v>
          </cell>
          <cell r="U548">
            <v>600.91999999999996</v>
          </cell>
          <cell r="V548">
            <v>340.62</v>
          </cell>
          <cell r="W548">
            <v>262.62</v>
          </cell>
          <cell r="X548">
            <v>127.42</v>
          </cell>
        </row>
        <row r="549">
          <cell r="B549" t="str">
            <v xml:space="preserve">   SERVICIOS AL PRODUCTO</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row>
        <row r="550">
          <cell r="B550" t="str">
            <v xml:space="preserve">   SERVICIOS DE EQ. Y TALLERES</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row>
        <row r="551">
          <cell r="B551" t="str">
            <v xml:space="preserve">   SERVICIOS  M&amp;R</v>
          </cell>
          <cell r="D551">
            <v>2111</v>
          </cell>
          <cell r="E551">
            <v>1801.62</v>
          </cell>
          <cell r="F551">
            <v>2105.6999999999998</v>
          </cell>
          <cell r="G551">
            <v>1978.68</v>
          </cell>
          <cell r="H551">
            <v>2064.98</v>
          </cell>
          <cell r="I551">
            <v>1976.02</v>
          </cell>
          <cell r="J551">
            <v>1827.06</v>
          </cell>
          <cell r="K551">
            <v>2129</v>
          </cell>
          <cell r="L551">
            <v>2403.92</v>
          </cell>
          <cell r="M551">
            <v>2692.16</v>
          </cell>
          <cell r="N551">
            <v>2404.36</v>
          </cell>
          <cell r="O551">
            <v>2241.2199999999998</v>
          </cell>
          <cell r="P551">
            <v>2511.1999999999998</v>
          </cell>
          <cell r="Q551">
            <v>1854.96</v>
          </cell>
          <cell r="R551">
            <v>1549.94</v>
          </cell>
          <cell r="S551">
            <v>1436.92</v>
          </cell>
          <cell r="T551">
            <v>1076.92</v>
          </cell>
          <cell r="U551">
            <v>600.91999999999996</v>
          </cell>
          <cell r="V551">
            <v>340.62</v>
          </cell>
          <cell r="W551">
            <v>262.62</v>
          </cell>
          <cell r="X551">
            <v>127.42</v>
          </cell>
        </row>
        <row r="552">
          <cell r="B552" t="str">
            <v>SERVICIOS DE AD. Y APOYO</v>
          </cell>
          <cell r="D552">
            <v>145.34</v>
          </cell>
          <cell r="E552">
            <v>116.82</v>
          </cell>
          <cell r="F552">
            <v>111.64</v>
          </cell>
          <cell r="G552">
            <v>115.74</v>
          </cell>
          <cell r="H552">
            <v>114.62</v>
          </cell>
          <cell r="I552">
            <v>111.52</v>
          </cell>
          <cell r="J552">
            <v>110.5</v>
          </cell>
          <cell r="K552">
            <v>110.5</v>
          </cell>
          <cell r="L552">
            <v>139.4</v>
          </cell>
          <cell r="M552">
            <v>137.34</v>
          </cell>
          <cell r="N552">
            <v>165.42</v>
          </cell>
          <cell r="O552">
            <v>167.44</v>
          </cell>
          <cell r="P552">
            <v>159.19999999999999</v>
          </cell>
          <cell r="Q552">
            <v>90.64</v>
          </cell>
          <cell r="R552">
            <v>84.44</v>
          </cell>
          <cell r="S552">
            <v>86.52</v>
          </cell>
          <cell r="T552">
            <v>89.64</v>
          </cell>
          <cell r="U552">
            <v>91.72</v>
          </cell>
          <cell r="V552">
            <v>31.24</v>
          </cell>
          <cell r="W552">
            <v>29.1</v>
          </cell>
          <cell r="X552">
            <v>22.86</v>
          </cell>
        </row>
        <row r="553">
          <cell r="B553" t="str">
            <v xml:space="preserve">   SERVICIOS AL PERSONAL</v>
          </cell>
          <cell r="D553">
            <v>145.34</v>
          </cell>
          <cell r="E553">
            <v>116.82</v>
          </cell>
          <cell r="F553">
            <v>111.64</v>
          </cell>
          <cell r="G553">
            <v>115.74</v>
          </cell>
          <cell r="H553">
            <v>114.62</v>
          </cell>
          <cell r="I553">
            <v>111.52</v>
          </cell>
          <cell r="J553">
            <v>110.5</v>
          </cell>
          <cell r="K553">
            <v>110.5</v>
          </cell>
          <cell r="L553">
            <v>139.4</v>
          </cell>
          <cell r="M553">
            <v>137.34</v>
          </cell>
          <cell r="N553">
            <v>165.42</v>
          </cell>
          <cell r="O553">
            <v>167.44</v>
          </cell>
          <cell r="P553">
            <v>159.19999999999999</v>
          </cell>
          <cell r="Q553">
            <v>90.64</v>
          </cell>
          <cell r="R553">
            <v>84.44</v>
          </cell>
          <cell r="S553">
            <v>86.52</v>
          </cell>
          <cell r="T553">
            <v>89.64</v>
          </cell>
          <cell r="U553">
            <v>91.72</v>
          </cell>
          <cell r="V553">
            <v>31.24</v>
          </cell>
          <cell r="W553">
            <v>29.1</v>
          </cell>
          <cell r="X553">
            <v>22.86</v>
          </cell>
        </row>
        <row r="554">
          <cell r="B554" t="str">
            <v xml:space="preserve">   SERVICIOS DE ADMINISTRACION</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row>
        <row r="555">
          <cell r="B555" t="str">
            <v xml:space="preserve">   SERVICIOS  DE INGENIERIA</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row>
        <row r="557">
          <cell r="A557" t="str">
            <v>DEPRECIACION</v>
          </cell>
          <cell r="D557">
            <v>1.42</v>
          </cell>
          <cell r="E557">
            <v>529.29999999999995</v>
          </cell>
          <cell r="F557">
            <v>529.29999999999995</v>
          </cell>
          <cell r="G557">
            <v>529.29999999999995</v>
          </cell>
          <cell r="H557">
            <v>792.3</v>
          </cell>
          <cell r="I557">
            <v>793.54</v>
          </cell>
          <cell r="J557">
            <v>1056.58</v>
          </cell>
          <cell r="K557">
            <v>1056.1400000000001</v>
          </cell>
          <cell r="L557">
            <v>1187</v>
          </cell>
          <cell r="M557">
            <v>660.24</v>
          </cell>
          <cell r="N557">
            <v>661.5</v>
          </cell>
          <cell r="O557">
            <v>924.5</v>
          </cell>
          <cell r="P557">
            <v>661.5</v>
          </cell>
          <cell r="Q557">
            <v>660.24</v>
          </cell>
          <cell r="R557">
            <v>398.24</v>
          </cell>
          <cell r="S557">
            <v>398.24</v>
          </cell>
          <cell r="T557">
            <v>266.24</v>
          </cell>
          <cell r="U557">
            <v>264.5</v>
          </cell>
          <cell r="V557">
            <v>263.24</v>
          </cell>
          <cell r="W557">
            <v>1.24</v>
          </cell>
          <cell r="X557">
            <v>1.24</v>
          </cell>
        </row>
        <row r="559">
          <cell r="A559" t="str">
            <v>TOTAL</v>
          </cell>
          <cell r="D559">
            <v>3884.5</v>
          </cell>
          <cell r="E559">
            <v>4062.92</v>
          </cell>
          <cell r="F559">
            <v>4433.2599999999993</v>
          </cell>
          <cell r="G559">
            <v>4273.78</v>
          </cell>
          <cell r="H559">
            <v>4619.42</v>
          </cell>
          <cell r="I559">
            <v>4518.88</v>
          </cell>
          <cell r="J559">
            <v>4641.42</v>
          </cell>
          <cell r="K559">
            <v>4994.3600000000006</v>
          </cell>
          <cell r="L559">
            <v>5649.4800000000005</v>
          </cell>
          <cell r="M559">
            <v>5463.5</v>
          </cell>
          <cell r="N559">
            <v>5171.5</v>
          </cell>
          <cell r="O559">
            <v>5291.92</v>
          </cell>
          <cell r="P559">
            <v>5366.16</v>
          </cell>
          <cell r="Q559">
            <v>4036.96</v>
          </cell>
          <cell r="R559">
            <v>3228.88</v>
          </cell>
          <cell r="S559">
            <v>3107.2799999999997</v>
          </cell>
          <cell r="T559">
            <v>2273.54</v>
          </cell>
          <cell r="U559">
            <v>1515.46</v>
          </cell>
          <cell r="V559">
            <v>1104.54</v>
          </cell>
          <cell r="W559">
            <v>747.84</v>
          </cell>
          <cell r="X559">
            <v>580.98</v>
          </cell>
        </row>
      </sheetData>
      <sheetData sheetId="3"/>
      <sheetData sheetId="4" refreshError="1">
        <row r="49">
          <cell r="B49" t="str">
            <v>TABLA Nº  34b</v>
          </cell>
        </row>
        <row r="51">
          <cell r="B51" t="str">
            <v>INDICADORES DE PRODUCTIVIDAD POR  ACTIVIDAD PRINCIPAL</v>
          </cell>
        </row>
        <row r="52">
          <cell r="B52" t="str">
            <v>CASO BASE VIGENTE 2002</v>
          </cell>
        </row>
        <row r="53">
          <cell r="B53" t="str">
            <v>PROCESOS MINA RAJO ABIERTO</v>
          </cell>
        </row>
        <row r="55">
          <cell r="B55" t="str">
            <v>CARGUIO</v>
          </cell>
          <cell r="D55">
            <v>2002</v>
          </cell>
          <cell r="E55">
            <v>2003</v>
          </cell>
          <cell r="F55">
            <v>2004</v>
          </cell>
          <cell r="G55">
            <v>2005</v>
          </cell>
          <cell r="H55">
            <v>2006</v>
          </cell>
          <cell r="I55">
            <v>2007</v>
          </cell>
          <cell r="J55">
            <v>2008</v>
          </cell>
          <cell r="K55">
            <v>2009</v>
          </cell>
          <cell r="L55">
            <v>2010</v>
          </cell>
          <cell r="M55">
            <v>2011</v>
          </cell>
          <cell r="N55">
            <v>2012</v>
          </cell>
          <cell r="O55">
            <v>2013</v>
          </cell>
          <cell r="P55">
            <v>2014</v>
          </cell>
          <cell r="Q55">
            <v>2015</v>
          </cell>
          <cell r="R55">
            <v>2016</v>
          </cell>
          <cell r="S55">
            <v>2017</v>
          </cell>
          <cell r="T55">
            <v>2018</v>
          </cell>
          <cell r="U55">
            <v>2019</v>
          </cell>
          <cell r="V55">
            <v>2020</v>
          </cell>
          <cell r="W55">
            <v>2021</v>
          </cell>
          <cell r="X55">
            <v>2022</v>
          </cell>
        </row>
        <row r="57">
          <cell r="B57" t="str">
            <v>PRODUCCION TOTAL</v>
          </cell>
          <cell r="C57" t="str">
            <v>Kt Carg. /año</v>
          </cell>
          <cell r="D57">
            <v>231680</v>
          </cell>
          <cell r="E57">
            <v>249780</v>
          </cell>
          <cell r="F57">
            <v>254100</v>
          </cell>
          <cell r="G57">
            <v>257020</v>
          </cell>
          <cell r="H57">
            <v>257020</v>
          </cell>
          <cell r="I57">
            <v>260640</v>
          </cell>
          <cell r="J57">
            <v>261360</v>
          </cell>
          <cell r="K57">
            <v>260640</v>
          </cell>
          <cell r="L57">
            <v>264260</v>
          </cell>
          <cell r="M57">
            <v>264260</v>
          </cell>
          <cell r="N57">
            <v>264990</v>
          </cell>
          <cell r="O57">
            <v>264260</v>
          </cell>
          <cell r="P57">
            <v>264260</v>
          </cell>
          <cell r="Q57">
            <v>145162</v>
          </cell>
          <cell r="R57">
            <v>145563</v>
          </cell>
          <cell r="S57">
            <v>145162</v>
          </cell>
          <cell r="T57">
            <v>145162</v>
          </cell>
          <cell r="U57">
            <v>145162</v>
          </cell>
          <cell r="V57">
            <v>78045</v>
          </cell>
          <cell r="W57">
            <v>77830</v>
          </cell>
          <cell r="X57">
            <v>74518.999999999985</v>
          </cell>
        </row>
        <row r="58">
          <cell r="B58" t="str">
            <v>Gastos Totales</v>
          </cell>
          <cell r="D58">
            <v>40346.649999999994</v>
          </cell>
          <cell r="E58">
            <v>44672.13</v>
          </cell>
          <cell r="F58">
            <v>42290.99</v>
          </cell>
          <cell r="G58">
            <v>43393.97</v>
          </cell>
          <cell r="H58">
            <v>39406.629999999997</v>
          </cell>
          <cell r="I58">
            <v>35862.57</v>
          </cell>
          <cell r="J58">
            <v>36151.229999999996</v>
          </cell>
          <cell r="K58">
            <v>36779.339999999997</v>
          </cell>
          <cell r="L58">
            <v>36471.72</v>
          </cell>
          <cell r="M58">
            <v>35759.449999999997</v>
          </cell>
          <cell r="N58">
            <v>36550.950000000004</v>
          </cell>
          <cell r="O58">
            <v>35541.08</v>
          </cell>
          <cell r="P58">
            <v>38646.19</v>
          </cell>
          <cell r="Q58">
            <v>28505.09</v>
          </cell>
          <cell r="R58">
            <v>23934.37</v>
          </cell>
          <cell r="S58">
            <v>24020.969999999998</v>
          </cell>
          <cell r="T58">
            <v>20305.909999999996</v>
          </cell>
          <cell r="U58">
            <v>18575.839999999997</v>
          </cell>
          <cell r="V58">
            <v>15289.210000000001</v>
          </cell>
          <cell r="W58">
            <v>11904.41</v>
          </cell>
          <cell r="X58">
            <v>7251.27</v>
          </cell>
        </row>
        <row r="59">
          <cell r="B59" t="str">
            <v xml:space="preserve">  Costo Unit. Op. Directa</v>
          </cell>
          <cell r="C59" t="str">
            <v>US¢/t  (Material)</v>
          </cell>
          <cell r="D59">
            <v>3.9523523825966849</v>
          </cell>
          <cell r="E59">
            <v>3.7807950996877255</v>
          </cell>
          <cell r="F59">
            <v>3.7559937032664301</v>
          </cell>
          <cell r="G59">
            <v>3.7319430394521826</v>
          </cell>
          <cell r="H59">
            <v>3.5035717064819853</v>
          </cell>
          <cell r="I59">
            <v>3.3768224370779616</v>
          </cell>
          <cell r="J59">
            <v>3.4203474135292309</v>
          </cell>
          <cell r="K59">
            <v>3.4542971147943518</v>
          </cell>
          <cell r="L59">
            <v>3.2461553015969118</v>
          </cell>
          <cell r="M59">
            <v>3.2818209339287066</v>
          </cell>
          <cell r="N59">
            <v>3.3569493188422208</v>
          </cell>
          <cell r="O59">
            <v>3.3905585408309999</v>
          </cell>
          <cell r="P59">
            <v>3.4091387270112765</v>
          </cell>
          <cell r="Q59">
            <v>4.2499621112963446</v>
          </cell>
          <cell r="R59">
            <v>3.8015773239078605</v>
          </cell>
          <cell r="S59">
            <v>3.7779859742907922</v>
          </cell>
          <cell r="T59">
            <v>3.4369945302489628</v>
          </cell>
          <cell r="U59">
            <v>3.0533679613121891</v>
          </cell>
          <cell r="V59">
            <v>4.4599397783330126</v>
          </cell>
          <cell r="W59">
            <v>3.8577283823718362</v>
          </cell>
          <cell r="X59">
            <v>2.5562473999919488</v>
          </cell>
        </row>
        <row r="60">
          <cell r="B60" t="str">
            <v xml:space="preserve">  Costo Unit. M&amp;R</v>
          </cell>
          <cell r="C60" t="str">
            <v>US¢/t  (Material)</v>
          </cell>
          <cell r="D60">
            <v>10.587448204419889</v>
          </cell>
          <cell r="E60">
            <v>10.930190567699576</v>
          </cell>
          <cell r="F60">
            <v>9.9431523022432113</v>
          </cell>
          <cell r="G60">
            <v>10.220029569683293</v>
          </cell>
          <cell r="H60">
            <v>8.7493074468912919</v>
          </cell>
          <cell r="I60">
            <v>7.1618055555555546</v>
          </cell>
          <cell r="J60">
            <v>7.4780341291704922</v>
          </cell>
          <cell r="K60">
            <v>7.7154312461632903</v>
          </cell>
          <cell r="L60">
            <v>7.3644819495950964</v>
          </cell>
          <cell r="M60">
            <v>7.3933777340497997</v>
          </cell>
          <cell r="N60">
            <v>7.5912449526397223</v>
          </cell>
          <cell r="O60">
            <v>7.4899076666918942</v>
          </cell>
          <cell r="P60">
            <v>8.6603345190342829</v>
          </cell>
          <cell r="Q60">
            <v>11.180915115526101</v>
          </cell>
          <cell r="R60">
            <v>9.153706642484698</v>
          </cell>
          <cell r="S60">
            <v>9.274038660255437</v>
          </cell>
          <cell r="T60">
            <v>7.5876469048373529</v>
          </cell>
          <cell r="U60">
            <v>6.7754508755734966</v>
          </cell>
          <cell r="V60">
            <v>11.912268563008521</v>
          </cell>
          <cell r="W60">
            <v>9.2431324681999225</v>
          </cell>
          <cell r="X60">
            <v>5.9416122062829624</v>
          </cell>
        </row>
        <row r="61">
          <cell r="B61" t="str">
            <v xml:space="preserve">  Costo Unit. Adm. y Apoyo</v>
          </cell>
          <cell r="C61" t="str">
            <v>US¢/t  (Material)</v>
          </cell>
          <cell r="D61">
            <v>0.35899084944751375</v>
          </cell>
          <cell r="E61">
            <v>0.29689326607414523</v>
          </cell>
          <cell r="F61">
            <v>0.28296340023612748</v>
          </cell>
          <cell r="G61">
            <v>0.2852540658314528</v>
          </cell>
          <cell r="H61">
            <v>0.25750136176173061</v>
          </cell>
          <cell r="I61">
            <v>0.24722989564149783</v>
          </cell>
          <cell r="J61">
            <v>0.24271120293847567</v>
          </cell>
          <cell r="K61">
            <v>0.2433816758747698</v>
          </cell>
          <cell r="L61">
            <v>0.23198743661545451</v>
          </cell>
          <cell r="M61">
            <v>0.23000454098236586</v>
          </cell>
          <cell r="N61">
            <v>0.23664289218461076</v>
          </cell>
          <cell r="O61">
            <v>0.23844319987890711</v>
          </cell>
          <cell r="P61">
            <v>0.22445697419208355</v>
          </cell>
          <cell r="Q61">
            <v>0.24177126245160577</v>
          </cell>
          <cell r="R61">
            <v>0.22458317017373924</v>
          </cell>
          <cell r="S61">
            <v>0.22390846089196895</v>
          </cell>
          <cell r="T61">
            <v>0.23419352172056046</v>
          </cell>
          <cell r="U61">
            <v>0.23999393780741515</v>
          </cell>
          <cell r="V61">
            <v>0.23404446152860531</v>
          </cell>
          <cell r="W61">
            <v>0.2121932416805859</v>
          </cell>
          <cell r="X61">
            <v>0.17430453978180069</v>
          </cell>
        </row>
        <row r="62">
          <cell r="B62" t="str">
            <v xml:space="preserve">  Costo Unit. Depreciación</v>
          </cell>
          <cell r="C62" t="str">
            <v>US¢/t  (Material)</v>
          </cell>
          <cell r="D62">
            <v>2.5160264157458565</v>
          </cell>
          <cell r="E62">
            <v>2.8767115061253903</v>
          </cell>
          <cell r="F62">
            <v>2.6613341204250296</v>
          </cell>
          <cell r="G62">
            <v>2.646272663605945</v>
          </cell>
          <cell r="H62">
            <v>2.8217453894638549</v>
          </cell>
          <cell r="I62">
            <v>2.9735689073050953</v>
          </cell>
          <cell r="J62">
            <v>2.690874655647383</v>
          </cell>
          <cell r="K62">
            <v>2.6980547882136281</v>
          </cell>
          <cell r="L62">
            <v>2.9588284265496103</v>
          </cell>
          <cell r="M62">
            <v>2.6267161129190946</v>
          </cell>
          <cell r="N62">
            <v>2.6084946601758556</v>
          </cell>
          <cell r="O62">
            <v>2.3303753878755771</v>
          </cell>
          <cell r="P62">
            <v>2.3303753878755771</v>
          </cell>
          <cell r="Q62">
            <v>3.9640952866452652</v>
          </cell>
          <cell r="R62">
            <v>3.262752210383133</v>
          </cell>
          <cell r="S62">
            <v>3.2717653380361247</v>
          </cell>
          <cell r="T62">
            <v>2.7296124330058831</v>
          </cell>
          <cell r="U62">
            <v>2.7278144417960624</v>
          </cell>
          <cell r="V62">
            <v>2.9839964123262224</v>
          </cell>
          <cell r="W62">
            <v>1.9823461390209427</v>
          </cell>
          <cell r="X62">
            <v>1.0586025040593676</v>
          </cell>
        </row>
        <row r="63">
          <cell r="B63" t="str">
            <v>Costo Unit. Total</v>
          </cell>
          <cell r="C63" t="str">
            <v>US¢/t  (Material)</v>
          </cell>
          <cell r="D63">
            <v>17.414817852209943</v>
          </cell>
          <cell r="E63">
            <v>17.884590439586837</v>
          </cell>
          <cell r="F63">
            <v>16.643443526170799</v>
          </cell>
          <cell r="G63">
            <v>16.883499338572875</v>
          </cell>
          <cell r="H63">
            <v>15.332125904598863</v>
          </cell>
          <cell r="I63">
            <v>13.75942679558011</v>
          </cell>
          <cell r="J63">
            <v>13.831967401285581</v>
          </cell>
          <cell r="K63">
            <v>14.111164825046041</v>
          </cell>
          <cell r="L63">
            <v>13.801453114357074</v>
          </cell>
          <cell r="M63">
            <v>13.531919321879966</v>
          </cell>
          <cell r="N63">
            <v>13.79333182384241</v>
          </cell>
          <cell r="O63">
            <v>13.449284795277377</v>
          </cell>
          <cell r="P63">
            <v>14.62430560811322</v>
          </cell>
          <cell r="Q63">
            <v>19.636743775919317</v>
          </cell>
          <cell r="R63">
            <v>16.442619346949432</v>
          </cell>
          <cell r="S63">
            <v>16.547698433474324</v>
          </cell>
          <cell r="T63">
            <v>13.988447389812761</v>
          </cell>
          <cell r="U63">
            <v>12.796627216489163</v>
          </cell>
          <cell r="V63">
            <v>19.590249215196359</v>
          </cell>
          <cell r="W63">
            <v>15.295400231273288</v>
          </cell>
          <cell r="X63">
            <v>9.7307666501160792</v>
          </cell>
        </row>
        <row r="64">
          <cell r="B64" t="str">
            <v>Costo horario</v>
          </cell>
          <cell r="C64" t="str">
            <v>US$/h.efe.</v>
          </cell>
          <cell r="D64">
            <v>651.02769276414324</v>
          </cell>
          <cell r="E64">
            <v>692.2221424168373</v>
          </cell>
          <cell r="F64">
            <v>652.60050291561015</v>
          </cell>
          <cell r="G64">
            <v>646.25181493086416</v>
          </cell>
          <cell r="H64">
            <v>692.1559469373982</v>
          </cell>
          <cell r="I64">
            <v>636.42967867926586</v>
          </cell>
          <cell r="J64">
            <v>651.79187699449881</v>
          </cell>
          <cell r="K64">
            <v>671.57215604250985</v>
          </cell>
          <cell r="L64">
            <v>668.70253447634138</v>
          </cell>
          <cell r="M64">
            <v>667.62346609455949</v>
          </cell>
          <cell r="N64">
            <v>626.40345413160514</v>
          </cell>
          <cell r="O64">
            <v>624.13334148545925</v>
          </cell>
          <cell r="P64">
            <v>695.08948101452529</v>
          </cell>
          <cell r="Q64">
            <v>869.16285385071228</v>
          </cell>
          <cell r="R64">
            <v>743.08604653917689</v>
          </cell>
          <cell r="S64">
            <v>757.41986681190463</v>
          </cell>
          <cell r="T64">
            <v>648.913722791336</v>
          </cell>
          <cell r="U64">
            <v>598.1759119095052</v>
          </cell>
          <cell r="V64">
            <v>730.06498242188957</v>
          </cell>
          <cell r="W64">
            <v>567.78782529493867</v>
          </cell>
          <cell r="X64">
            <v>344.80142220711616</v>
          </cell>
        </row>
        <row r="65">
          <cell r="B65" t="str">
            <v xml:space="preserve">  N°  Palas en Producción</v>
          </cell>
          <cell r="C65" t="str">
            <v>unid</v>
          </cell>
          <cell r="D65">
            <v>14.5</v>
          </cell>
          <cell r="E65">
            <v>14</v>
          </cell>
          <cell r="F65">
            <v>14</v>
          </cell>
          <cell r="G65">
            <v>14</v>
          </cell>
          <cell r="H65">
            <v>12</v>
          </cell>
          <cell r="I65">
            <v>12</v>
          </cell>
          <cell r="J65">
            <v>12</v>
          </cell>
          <cell r="K65">
            <v>12</v>
          </cell>
          <cell r="L65">
            <v>12</v>
          </cell>
          <cell r="M65">
            <v>12</v>
          </cell>
          <cell r="N65">
            <v>12</v>
          </cell>
          <cell r="O65">
            <v>12</v>
          </cell>
          <cell r="P65">
            <v>12</v>
          </cell>
          <cell r="Q65">
            <v>7</v>
          </cell>
          <cell r="R65">
            <v>7</v>
          </cell>
          <cell r="S65">
            <v>7</v>
          </cell>
          <cell r="T65">
            <v>7</v>
          </cell>
          <cell r="U65">
            <v>7</v>
          </cell>
          <cell r="V65">
            <v>5</v>
          </cell>
          <cell r="W65">
            <v>5</v>
          </cell>
          <cell r="X65">
            <v>5</v>
          </cell>
        </row>
        <row r="66">
          <cell r="B66" t="str">
            <v xml:space="preserve">  Disponibilidad</v>
          </cell>
          <cell r="C66" t="str">
            <v>%</v>
          </cell>
          <cell r="D66">
            <v>0.82916091954022986</v>
          </cell>
          <cell r="E66">
            <v>0.86325789209661419</v>
          </cell>
          <cell r="F66">
            <v>0.84752936088143038</v>
          </cell>
          <cell r="G66">
            <v>0.85711757103825426</v>
          </cell>
          <cell r="H66">
            <v>0.84525863811346724</v>
          </cell>
          <cell r="I66">
            <v>0.83734818755488849</v>
          </cell>
          <cell r="J66">
            <v>0.82452762278413705</v>
          </cell>
          <cell r="K66">
            <v>0.81451900862888593</v>
          </cell>
          <cell r="L66">
            <v>0.81182545133233253</v>
          </cell>
          <cell r="M66">
            <v>0.79737130635516351</v>
          </cell>
          <cell r="N66">
            <v>0.86520571034215299</v>
          </cell>
          <cell r="O66">
            <v>0.84504976582160507</v>
          </cell>
          <cell r="P66">
            <v>0.82559782130105719</v>
          </cell>
          <cell r="Q66">
            <v>0.82836643916253383</v>
          </cell>
          <cell r="R66">
            <v>0.81412663336246405</v>
          </cell>
          <cell r="S66">
            <v>0.80227347293247198</v>
          </cell>
          <cell r="T66">
            <v>0.79197137899900816</v>
          </cell>
          <cell r="U66">
            <v>0.78647499935125864</v>
          </cell>
          <cell r="V66">
            <v>0.73290215904672551</v>
          </cell>
          <cell r="W66">
            <v>0.73378106041658853</v>
          </cell>
          <cell r="X66">
            <v>0.73612</v>
          </cell>
        </row>
        <row r="67">
          <cell r="B67" t="str">
            <v>Utilización de la disponibilidad</v>
          </cell>
          <cell r="C67" t="str">
            <v>%</v>
          </cell>
          <cell r="D67">
            <v>0.59330960533429455</v>
          </cell>
          <cell r="E67">
            <v>0.61461445186640029</v>
          </cell>
          <cell r="F67">
            <v>0.62863397248666619</v>
          </cell>
          <cell r="G67">
            <v>0.64407933081556279</v>
          </cell>
          <cell r="H67">
            <v>0.6460626962033289</v>
          </cell>
          <cell r="I67">
            <v>0.6454815632163442</v>
          </cell>
          <cell r="J67">
            <v>0.64522006785595043</v>
          </cell>
          <cell r="K67">
            <v>0.6449246367255036</v>
          </cell>
          <cell r="L67">
            <v>0.64440596947566142</v>
          </cell>
          <cell r="M67">
            <v>0.64431401129243404</v>
          </cell>
          <cell r="N67">
            <v>0.64688054514004045</v>
          </cell>
          <cell r="O67">
            <v>0.646353185150082</v>
          </cell>
          <cell r="P67">
            <v>0.64594623607827562</v>
          </cell>
          <cell r="Q67">
            <v>0.65099988477449988</v>
          </cell>
          <cell r="R67">
            <v>0.65053861300002602</v>
          </cell>
          <cell r="S67">
            <v>0.65000030993482416</v>
          </cell>
          <cell r="T67">
            <v>0.64969295779826686</v>
          </cell>
          <cell r="U67">
            <v>0.64925718936236632</v>
          </cell>
          <cell r="V67">
            <v>0.65779067140665826</v>
          </cell>
          <cell r="W67">
            <v>0.65775701025460709</v>
          </cell>
          <cell r="X67">
            <v>0.65766782250176592</v>
          </cell>
        </row>
        <row r="68">
          <cell r="B68" t="str">
            <v>Utilización efectiva</v>
          </cell>
          <cell r="C68" t="str">
            <v>%</v>
          </cell>
          <cell r="D68">
            <v>0.49194913793103456</v>
          </cell>
          <cell r="E68">
            <v>0.53057077617030468</v>
          </cell>
          <cell r="F68">
            <v>0.53278574892997888</v>
          </cell>
          <cell r="G68">
            <v>0.55205171158457944</v>
          </cell>
          <cell r="H68">
            <v>0.54609007472874049</v>
          </cell>
          <cell r="I68">
            <v>0.54049281705930197</v>
          </cell>
          <cell r="J68">
            <v>0.53200176872188643</v>
          </cell>
          <cell r="K68">
            <v>0.52530337574600161</v>
          </cell>
          <cell r="L68">
            <v>0.52314516701082814</v>
          </cell>
          <cell r="M68">
            <v>0.51375750488718375</v>
          </cell>
          <cell r="N68">
            <v>0.55968474156440784</v>
          </cell>
          <cell r="O68">
            <v>0.54620060774912538</v>
          </cell>
          <cell r="P68">
            <v>0.53329180518384267</v>
          </cell>
          <cell r="Q68">
            <v>0.53926645644587234</v>
          </cell>
          <cell r="R68">
            <v>0.52962081087399804</v>
          </cell>
          <cell r="S68">
            <v>0.52147800605859451</v>
          </cell>
          <cell r="T68">
            <v>0.51453822771343782</v>
          </cell>
          <cell r="U68">
            <v>0.51062454758256703</v>
          </cell>
          <cell r="V68">
            <v>0.48209620327473501</v>
          </cell>
          <cell r="W68">
            <v>0.48264963648107051</v>
          </cell>
          <cell r="X68">
            <v>0.48412243749999995</v>
          </cell>
        </row>
        <row r="69">
          <cell r="B69" t="str">
            <v>Rendimiento</v>
          </cell>
          <cell r="C69" t="str">
            <v>t. Carg. / hr ef</v>
          </cell>
          <cell r="D69">
            <v>3738.35487852391</v>
          </cell>
          <cell r="E69">
            <v>3870.4947969321724</v>
          </cell>
          <cell r="F69">
            <v>3910.2647499813934</v>
          </cell>
          <cell r="G69">
            <v>3827.7125018414013</v>
          </cell>
          <cell r="H69">
            <v>4514.4160127838904</v>
          </cell>
          <cell r="I69">
            <v>4625.4083700907058</v>
          </cell>
          <cell r="J69">
            <v>4699.2324969260035</v>
          </cell>
          <cell r="K69">
            <v>4759.1546436374283</v>
          </cell>
          <cell r="L69">
            <v>4845.1603533016259</v>
          </cell>
          <cell r="M69">
            <v>4933.6938110107476</v>
          </cell>
          <cell r="N69">
            <v>4528.8392446384551</v>
          </cell>
          <cell r="O69">
            <v>4640.6433575160763</v>
          </cell>
          <cell r="P69">
            <v>4752.9742583395273</v>
          </cell>
          <cell r="Q69">
            <v>4426.2066245248507</v>
          </cell>
          <cell r="R69">
            <v>4506.818298861428</v>
          </cell>
          <cell r="S69">
            <v>4577.1916249073083</v>
          </cell>
          <cell r="T69">
            <v>4638.9259987774958</v>
          </cell>
          <cell r="U69">
            <v>4674.4810315230761</v>
          </cell>
          <cell r="V69">
            <v>3716.4089957490064</v>
          </cell>
          <cell r="W69">
            <v>3712.147552268872</v>
          </cell>
          <cell r="X69">
            <v>3543.4147647863183</v>
          </cell>
        </row>
        <row r="70">
          <cell r="B70" t="str">
            <v>(Pala EM: Pala Electromecanica)</v>
          </cell>
          <cell r="C70" t="str">
            <v>t. Carg.Pala EM/dM</v>
          </cell>
          <cell r="D70">
            <v>58181.818181818184</v>
          </cell>
          <cell r="E70">
            <v>69000</v>
          </cell>
          <cell r="F70">
            <v>70000</v>
          </cell>
          <cell r="G70">
            <v>71000</v>
          </cell>
          <cell r="H70">
            <v>88750</v>
          </cell>
          <cell r="I70">
            <v>90000</v>
          </cell>
          <cell r="J70">
            <v>90000</v>
          </cell>
          <cell r="K70">
            <v>90000</v>
          </cell>
          <cell r="L70">
            <v>91250</v>
          </cell>
          <cell r="M70">
            <v>91250</v>
          </cell>
          <cell r="N70">
            <v>91250</v>
          </cell>
          <cell r="O70">
            <v>91250</v>
          </cell>
          <cell r="P70">
            <v>91250</v>
          </cell>
          <cell r="Q70">
            <v>100250</v>
          </cell>
          <cell r="R70">
            <v>100250</v>
          </cell>
          <cell r="S70">
            <v>100250</v>
          </cell>
          <cell r="T70">
            <v>100250</v>
          </cell>
          <cell r="U70">
            <v>100250</v>
          </cell>
          <cell r="V70">
            <v>107500</v>
          </cell>
          <cell r="W70">
            <v>107500</v>
          </cell>
          <cell r="X70">
            <v>107998.55072463767</v>
          </cell>
        </row>
        <row r="71">
          <cell r="B71" t="str">
            <v xml:space="preserve">  Dot. Propia </v>
          </cell>
          <cell r="C71" t="str">
            <v>H.I.</v>
          </cell>
          <cell r="D71">
            <v>101.00000000000001</v>
          </cell>
          <cell r="E71">
            <v>98.000000000000014</v>
          </cell>
          <cell r="F71">
            <v>98.000000000000014</v>
          </cell>
          <cell r="G71">
            <v>97</v>
          </cell>
          <cell r="H71">
            <v>86.999999999999986</v>
          </cell>
          <cell r="I71">
            <v>82.999999999999986</v>
          </cell>
          <cell r="J71">
            <v>82.999999999999986</v>
          </cell>
          <cell r="K71">
            <v>82</v>
          </cell>
          <cell r="L71">
            <v>81.999999999999986</v>
          </cell>
          <cell r="M71">
            <v>81.999999999999986</v>
          </cell>
          <cell r="N71">
            <v>83</v>
          </cell>
          <cell r="O71">
            <v>83</v>
          </cell>
          <cell r="P71">
            <v>83</v>
          </cell>
          <cell r="Q71">
            <v>51</v>
          </cell>
          <cell r="R71">
            <v>46</v>
          </cell>
          <cell r="S71">
            <v>46</v>
          </cell>
          <cell r="T71">
            <v>42</v>
          </cell>
          <cell r="U71">
            <v>38</v>
          </cell>
          <cell r="V71">
            <v>31</v>
          </cell>
          <cell r="W71">
            <v>27</v>
          </cell>
          <cell r="X71">
            <v>20.000000000000004</v>
          </cell>
        </row>
        <row r="72">
          <cell r="B72" t="str">
            <v>PRODUCTIVIDAD</v>
          </cell>
        </row>
        <row r="73">
          <cell r="B73" t="str">
            <v xml:space="preserve">  Mano de Obra Propia</v>
          </cell>
          <cell r="C73" t="str">
            <v>kt / H.I</v>
          </cell>
          <cell r="D73">
            <v>2293.8613861386134</v>
          </cell>
          <cell r="E73">
            <v>2548.7755102040815</v>
          </cell>
          <cell r="F73">
            <v>2592.8571428571427</v>
          </cell>
          <cell r="G73">
            <v>2649.6907216494847</v>
          </cell>
          <cell r="H73">
            <v>2954.2528735632191</v>
          </cell>
          <cell r="I73">
            <v>3140.2409638554223</v>
          </cell>
          <cell r="J73">
            <v>3148.9156626506028</v>
          </cell>
          <cell r="K73">
            <v>3178.5365853658536</v>
          </cell>
          <cell r="L73">
            <v>3222.682926829269</v>
          </cell>
          <cell r="M73">
            <v>3222.682926829269</v>
          </cell>
          <cell r="N73">
            <v>3192.6506024096384</v>
          </cell>
          <cell r="O73">
            <v>3183.8554216867469</v>
          </cell>
          <cell r="P73">
            <v>3183.8554216867469</v>
          </cell>
          <cell r="Q73">
            <v>2846.3137254901962</v>
          </cell>
          <cell r="R73">
            <v>3164.413043478261</v>
          </cell>
          <cell r="S73">
            <v>3155.695652173913</v>
          </cell>
          <cell r="T73">
            <v>3456.2380952380954</v>
          </cell>
          <cell r="U73">
            <v>3820.0526315789475</v>
          </cell>
          <cell r="V73">
            <v>2517.5806451612902</v>
          </cell>
          <cell r="W73">
            <v>2882.5925925925926</v>
          </cell>
          <cell r="X73">
            <v>3725.9499999999985</v>
          </cell>
        </row>
        <row r="76">
          <cell r="B76" t="str">
            <v>TABLA Nº  38b</v>
          </cell>
        </row>
        <row r="78">
          <cell r="B78" t="str">
            <v>INDICADORES DE PRODUCTIVIDAD POR  ACTIVIDAD PRINCIPAL</v>
          </cell>
        </row>
        <row r="79">
          <cell r="B79" t="str">
            <v>CASO BASE VIGENTE 2002</v>
          </cell>
        </row>
        <row r="80">
          <cell r="B80" t="str">
            <v>PROCESO MINA RAJO ABIERTO</v>
          </cell>
        </row>
        <row r="82">
          <cell r="B82" t="str">
            <v>(KUS$)</v>
          </cell>
          <cell r="C82" t="str">
            <v>Unidad</v>
          </cell>
          <cell r="D82" t="e">
            <v>#REF!</v>
          </cell>
          <cell r="E82" t="e">
            <v>#REF!</v>
          </cell>
          <cell r="F82" t="e">
            <v>#REF!</v>
          </cell>
          <cell r="G82" t="e">
            <v>#REF!</v>
          </cell>
          <cell r="H82" t="e">
            <v>#REF!</v>
          </cell>
          <cell r="I82" t="e">
            <v>#REF!</v>
          </cell>
          <cell r="J82" t="e">
            <v>#REF!</v>
          </cell>
          <cell r="K82" t="e">
            <v>#REF!</v>
          </cell>
          <cell r="L82" t="e">
            <v>#REF!</v>
          </cell>
          <cell r="M82" t="e">
            <v>#REF!</v>
          </cell>
          <cell r="N82" t="e">
            <v>#REF!</v>
          </cell>
          <cell r="O82" t="e">
            <v>#REF!</v>
          </cell>
          <cell r="P82" t="e">
            <v>#REF!</v>
          </cell>
          <cell r="Q82" t="e">
            <v>#REF!</v>
          </cell>
          <cell r="R82" t="e">
            <v>#REF!</v>
          </cell>
          <cell r="S82" t="e">
            <v>#REF!</v>
          </cell>
          <cell r="T82" t="e">
            <v>#REF!</v>
          </cell>
          <cell r="U82" t="e">
            <v>#REF!</v>
          </cell>
          <cell r="V82" t="e">
            <v>#REF!</v>
          </cell>
          <cell r="W82" t="e">
            <v>#REF!</v>
          </cell>
          <cell r="X82" t="e">
            <v>#REF!</v>
          </cell>
        </row>
        <row r="85">
          <cell r="B85" t="str">
            <v>TRANSPORTE</v>
          </cell>
        </row>
        <row r="86">
          <cell r="B86" t="str">
            <v xml:space="preserve"> PRODUCCION TOTAL</v>
          </cell>
          <cell r="C86" t="str">
            <v>K t transp. /año</v>
          </cell>
          <cell r="D86">
            <v>231680</v>
          </cell>
          <cell r="E86">
            <v>249780</v>
          </cell>
          <cell r="F86">
            <v>254100</v>
          </cell>
          <cell r="G86">
            <v>257020</v>
          </cell>
          <cell r="H86">
            <v>257020</v>
          </cell>
          <cell r="I86">
            <v>260640</v>
          </cell>
          <cell r="J86">
            <v>261360</v>
          </cell>
          <cell r="K86">
            <v>260640</v>
          </cell>
          <cell r="L86">
            <v>264260</v>
          </cell>
          <cell r="M86">
            <v>264260</v>
          </cell>
          <cell r="N86">
            <v>264990</v>
          </cell>
          <cell r="O86">
            <v>264260</v>
          </cell>
          <cell r="P86">
            <v>264260</v>
          </cell>
          <cell r="Q86">
            <v>145162</v>
          </cell>
          <cell r="R86">
            <v>145563</v>
          </cell>
          <cell r="S86">
            <v>145162</v>
          </cell>
          <cell r="T86">
            <v>145162</v>
          </cell>
          <cell r="U86">
            <v>145162</v>
          </cell>
          <cell r="V86">
            <v>78045</v>
          </cell>
          <cell r="W86">
            <v>77830</v>
          </cell>
          <cell r="X86">
            <v>74518.999999999985</v>
          </cell>
        </row>
        <row r="87">
          <cell r="C87" t="str">
            <v>Mt* km /año</v>
          </cell>
          <cell r="D87">
            <v>1532.23424</v>
          </cell>
          <cell r="E87">
            <v>1538.1452400000001</v>
          </cell>
          <cell r="F87">
            <v>1700.9453999999998</v>
          </cell>
          <cell r="G87">
            <v>1740.79646</v>
          </cell>
          <cell r="H87">
            <v>1651.3534999999999</v>
          </cell>
          <cell r="I87">
            <v>1637.60112</v>
          </cell>
          <cell r="J87">
            <v>1583.0575200000001</v>
          </cell>
          <cell r="K87">
            <v>1745.5060800000001</v>
          </cell>
          <cell r="L87">
            <v>2063.07782</v>
          </cell>
          <cell r="M87">
            <v>2254.6663199999998</v>
          </cell>
          <cell r="N87">
            <v>1998.0246000000002</v>
          </cell>
          <cell r="O87">
            <v>1979.3074000000001</v>
          </cell>
          <cell r="P87">
            <v>2345.0432400000004</v>
          </cell>
          <cell r="Q87">
            <v>1193.521964</v>
          </cell>
          <cell r="R87">
            <v>1254.7530599999998</v>
          </cell>
          <cell r="S87">
            <v>1254.6351660000003</v>
          </cell>
          <cell r="T87">
            <v>1150.8443359999999</v>
          </cell>
          <cell r="U87">
            <v>829.31050600000003</v>
          </cell>
          <cell r="V87">
            <v>344.25649499999997</v>
          </cell>
          <cell r="W87">
            <v>287.50402000000003</v>
          </cell>
          <cell r="X87">
            <v>355.38111099999992</v>
          </cell>
        </row>
        <row r="88">
          <cell r="B88" t="str">
            <v>Distancia Media</v>
          </cell>
          <cell r="C88" t="str">
            <v>m</v>
          </cell>
          <cell r="D88">
            <v>6.6135801104972378</v>
          </cell>
          <cell r="E88">
            <v>6.1580000000000004</v>
          </cell>
          <cell r="F88">
            <v>6.694</v>
          </cell>
          <cell r="G88">
            <v>6.7729999999999997</v>
          </cell>
          <cell r="H88">
            <v>6.4249999999999998</v>
          </cell>
          <cell r="I88">
            <v>6.2830000000000004</v>
          </cell>
          <cell r="J88">
            <v>6.0570000000000004</v>
          </cell>
          <cell r="K88">
            <v>6.6970000000000001</v>
          </cell>
          <cell r="L88">
            <v>7.8070000000000004</v>
          </cell>
          <cell r="M88">
            <v>8.532</v>
          </cell>
          <cell r="N88">
            <v>7.54</v>
          </cell>
          <cell r="O88">
            <v>7.49</v>
          </cell>
          <cell r="P88">
            <v>8.8740000000000006</v>
          </cell>
          <cell r="Q88">
            <v>8.2219999999999995</v>
          </cell>
          <cell r="R88">
            <v>8.6199999999999992</v>
          </cell>
          <cell r="S88">
            <v>8.6430000000000007</v>
          </cell>
          <cell r="T88">
            <v>7.9279999999999999</v>
          </cell>
          <cell r="U88">
            <v>5.7130000000000001</v>
          </cell>
          <cell r="V88">
            <v>4.4109999999999996</v>
          </cell>
          <cell r="W88">
            <v>3.694</v>
          </cell>
          <cell r="X88">
            <v>4.7690000000000001</v>
          </cell>
        </row>
        <row r="89">
          <cell r="B89" t="str">
            <v>% Distancia en Pendiente</v>
          </cell>
          <cell r="C89" t="str">
            <v>%</v>
          </cell>
          <cell r="D89">
            <v>0.54329447513812157</v>
          </cell>
          <cell r="E89">
            <v>0.53619199628672598</v>
          </cell>
          <cell r="F89">
            <v>0.45089169804304802</v>
          </cell>
          <cell r="G89">
            <v>0.42430583834735131</v>
          </cell>
          <cell r="H89">
            <v>0.44312804964307523</v>
          </cell>
          <cell r="I89">
            <v>0.31362629518537627</v>
          </cell>
          <cell r="J89">
            <v>0.31362629518537627</v>
          </cell>
          <cell r="K89">
            <v>0.31362629518537627</v>
          </cell>
          <cell r="L89">
            <v>0.40443672864695157</v>
          </cell>
          <cell r="M89">
            <v>0.40443672864695157</v>
          </cell>
          <cell r="N89">
            <v>0.40443672864695157</v>
          </cell>
          <cell r="O89">
            <v>0.40443672864695157</v>
          </cell>
          <cell r="P89">
            <v>0.40443672864695157</v>
          </cell>
          <cell r="Q89">
            <v>0.42987106629317889</v>
          </cell>
          <cell r="R89">
            <v>0.42987106629317889</v>
          </cell>
          <cell r="S89">
            <v>0.42987106629317889</v>
          </cell>
          <cell r="T89">
            <v>0.42987106629317889</v>
          </cell>
          <cell r="U89">
            <v>0.42987106629317889</v>
          </cell>
          <cell r="V89">
            <v>0.3760545338608195</v>
          </cell>
          <cell r="W89">
            <v>0.3760545338608195</v>
          </cell>
          <cell r="X89">
            <v>0.3760545338608195</v>
          </cell>
        </row>
        <row r="90">
          <cell r="B90" t="str">
            <v>Gastos Totales</v>
          </cell>
          <cell r="C90" t="str">
            <v>KUS$/año</v>
          </cell>
          <cell r="D90">
            <v>151339.4</v>
          </cell>
          <cell r="E90">
            <v>158721.65</v>
          </cell>
          <cell r="F90">
            <v>171261.80000000002</v>
          </cell>
          <cell r="G90">
            <v>164515.4</v>
          </cell>
          <cell r="H90">
            <v>163896.4</v>
          </cell>
          <cell r="I90">
            <v>143221.35</v>
          </cell>
          <cell r="J90">
            <v>146015.5</v>
          </cell>
          <cell r="K90">
            <v>152624</v>
          </cell>
          <cell r="L90">
            <v>158142.60000000003</v>
          </cell>
          <cell r="M90">
            <v>174949.69999999998</v>
          </cell>
          <cell r="N90">
            <v>165907.20000000001</v>
          </cell>
          <cell r="O90">
            <v>166827.6</v>
          </cell>
          <cell r="P90">
            <v>192708.65</v>
          </cell>
          <cell r="Q90">
            <v>144400.35</v>
          </cell>
          <cell r="R90">
            <v>125829.15000000001</v>
          </cell>
          <cell r="S90">
            <v>119201.65000000001</v>
          </cell>
          <cell r="T90">
            <v>100913.9</v>
          </cell>
          <cell r="U90">
            <v>66242.350000000006</v>
          </cell>
          <cell r="V90">
            <v>45776.7</v>
          </cell>
          <cell r="W90">
            <v>31368.95</v>
          </cell>
          <cell r="X90">
            <v>13581.899999999998</v>
          </cell>
        </row>
        <row r="91">
          <cell r="B91" t="str">
            <v>Costo Unit. Op. Directa</v>
          </cell>
          <cell r="C91" t="str">
            <v>US¢/t*km</v>
          </cell>
          <cell r="D91">
            <v>4.9203638733461537</v>
          </cell>
          <cell r="E91">
            <v>5.0984457098472706</v>
          </cell>
          <cell r="F91">
            <v>4.7802504419013108</v>
          </cell>
          <cell r="G91">
            <v>4.2572725590216329</v>
          </cell>
          <cell r="H91">
            <v>4.426187366908418</v>
          </cell>
          <cell r="I91">
            <v>3.7898819951955089</v>
          </cell>
          <cell r="J91">
            <v>4.046005858334194</v>
          </cell>
          <cell r="K91">
            <v>3.9557352902488887</v>
          </cell>
          <cell r="L91">
            <v>3.7489739480597981</v>
          </cell>
          <cell r="M91">
            <v>3.8952593215655966</v>
          </cell>
          <cell r="N91">
            <v>3.91394830674257</v>
          </cell>
          <cell r="O91">
            <v>3.9059344698049432</v>
          </cell>
          <cell r="P91">
            <v>3.8624788854639616</v>
          </cell>
          <cell r="Q91">
            <v>5.4149443369606889</v>
          </cell>
          <cell r="R91">
            <v>4.4767772871580016</v>
          </cell>
          <cell r="S91">
            <v>3.9867605623928437</v>
          </cell>
          <cell r="T91">
            <v>3.7123091858358848</v>
          </cell>
          <cell r="U91">
            <v>2.8408840632726773</v>
          </cell>
          <cell r="V91">
            <v>4.7236291068379117</v>
          </cell>
          <cell r="W91">
            <v>4.5405452069852794</v>
          </cell>
          <cell r="X91">
            <v>1.9511166422123101</v>
          </cell>
        </row>
        <row r="92">
          <cell r="B92" t="str">
            <v>Costo Unit. M&amp;R</v>
          </cell>
          <cell r="C92" t="str">
            <v>US¢/t*km</v>
          </cell>
          <cell r="D92">
            <v>3.4458177882775942</v>
          </cell>
          <cell r="E92">
            <v>3.4059787487948801</v>
          </cell>
          <cell r="F92">
            <v>3.5883279968892596</v>
          </cell>
          <cell r="G92">
            <v>3.5354276857847013</v>
          </cell>
          <cell r="H92">
            <v>3.7776950846684247</v>
          </cell>
          <cell r="I92">
            <v>3.2890732268185063</v>
          </cell>
          <cell r="J92">
            <v>3.5670655858417577</v>
          </cell>
          <cell r="K92">
            <v>3.2746376913221638</v>
          </cell>
          <cell r="L92">
            <v>2.4207230340928194</v>
          </cell>
          <cell r="M92">
            <v>2.3775668942444663</v>
          </cell>
          <cell r="N92">
            <v>2.7864121392699568</v>
          </cell>
          <cell r="O92">
            <v>3.2772019141645203</v>
          </cell>
          <cell r="P92">
            <v>3.3753748608916903</v>
          </cell>
          <cell r="Q92">
            <v>4.7942310008464997</v>
          </cell>
          <cell r="R92">
            <v>3.7625172239069902</v>
          </cell>
          <cell r="S92">
            <v>3.7291637655244863</v>
          </cell>
          <cell r="T92">
            <v>3.11461757934915</v>
          </cell>
          <cell r="U92">
            <v>2.7271329419285086</v>
          </cell>
          <cell r="V92">
            <v>5.3384323220975105</v>
          </cell>
          <cell r="W92">
            <v>5.3118909432988106</v>
          </cell>
          <cell r="X92">
            <v>1.8132364947218598</v>
          </cell>
        </row>
        <row r="93">
          <cell r="B93" t="str">
            <v>Costo Unit. Adm. y Apoyo</v>
          </cell>
          <cell r="C93" t="str">
            <v>US¢/t*km</v>
          </cell>
          <cell r="D93">
            <v>0.1225008520890383</v>
          </cell>
          <cell r="E93">
            <v>0.10485030659393388</v>
          </cell>
          <cell r="F93">
            <v>9.2087024074964441E-2</v>
          </cell>
          <cell r="G93">
            <v>9.5062808204469815E-2</v>
          </cell>
          <cell r="H93">
            <v>8.9126888942918647E-2</v>
          </cell>
          <cell r="I93">
            <v>8.5735163639848996E-2</v>
          </cell>
          <cell r="J93">
            <v>7.6946035416325234E-2</v>
          </cell>
          <cell r="K93">
            <v>7.1560907997524709E-2</v>
          </cell>
          <cell r="L93">
            <v>6.3979651528607864E-2</v>
          </cell>
          <cell r="M93">
            <v>5.6930818924904147E-2</v>
          </cell>
          <cell r="N93">
            <v>5.915092336700959E-2</v>
          </cell>
          <cell r="O93">
            <v>5.8442160121262604E-2</v>
          </cell>
          <cell r="P93">
            <v>5.2167481568484844E-2</v>
          </cell>
          <cell r="Q93">
            <v>7.1536178281843499E-2</v>
          </cell>
          <cell r="R93">
            <v>5.9657156763578655E-2</v>
          </cell>
          <cell r="S93">
            <v>5.5565954063175035E-2</v>
          </cell>
          <cell r="T93">
            <v>5.6375999751194852E-2</v>
          </cell>
          <cell r="U93">
            <v>5.7481485710250975E-2</v>
          </cell>
          <cell r="V93">
            <v>8.092803013055716E-2</v>
          </cell>
          <cell r="W93">
            <v>7.9651060183436748E-2</v>
          </cell>
          <cell r="X93">
            <v>4.1729848720068866E-2</v>
          </cell>
        </row>
        <row r="94">
          <cell r="B94" t="str">
            <v>Costo Unit. Depreciación</v>
          </cell>
          <cell r="C94" t="str">
            <v>US¢/t*km</v>
          </cell>
          <cell r="D94">
            <v>1.3883582186493888</v>
          </cell>
          <cell r="E94">
            <v>1.7097540151669941</v>
          </cell>
          <cell r="F94">
            <v>1.6079587269526703</v>
          </cell>
          <cell r="G94">
            <v>1.5628191247585601</v>
          </cell>
          <cell r="H94">
            <v>1.6319643250218685</v>
          </cell>
          <cell r="I94">
            <v>1.5811115224444887</v>
          </cell>
          <cell r="J94">
            <v>1.5336208377317837</v>
          </cell>
          <cell r="K94">
            <v>1.4418912823265559</v>
          </cell>
          <cell r="L94">
            <v>1.4316958727228233</v>
          </cell>
          <cell r="M94">
            <v>1.4296927094737459</v>
          </cell>
          <cell r="N94">
            <v>1.5440500582425261</v>
          </cell>
          <cell r="O94">
            <v>1.1870061214341945</v>
          </cell>
          <cell r="P94">
            <v>0.92768012243560993</v>
          </cell>
          <cell r="Q94">
            <v>1.8179640303628297</v>
          </cell>
          <cell r="R94">
            <v>1.7292486220356382</v>
          </cell>
          <cell r="S94">
            <v>1.7294111139237744</v>
          </cell>
          <cell r="T94">
            <v>1.8853809608530756</v>
          </cell>
          <cell r="U94">
            <v>2.3621429920725014</v>
          </cell>
          <cell r="V94">
            <v>3.1542759999342933</v>
          </cell>
          <cell r="W94">
            <v>0.97869935870809732</v>
          </cell>
          <cell r="X94">
            <v>1.5701453530545133E-2</v>
          </cell>
        </row>
        <row r="95">
          <cell r="B95" t="str">
            <v>Costo Unit. Total</v>
          </cell>
          <cell r="C95" t="str">
            <v>US¢/t*km</v>
          </cell>
          <cell r="D95">
            <v>9.8770407323621754</v>
          </cell>
          <cell r="E95">
            <v>10.319028780403077</v>
          </cell>
          <cell r="F95">
            <v>10.068624189818205</v>
          </cell>
          <cell r="G95">
            <v>9.4505821777693644</v>
          </cell>
          <cell r="H95">
            <v>9.9249736655416285</v>
          </cell>
          <cell r="I95">
            <v>8.7458019080983522</v>
          </cell>
          <cell r="J95">
            <v>9.2236383173240615</v>
          </cell>
          <cell r="K95">
            <v>8.7438251718951339</v>
          </cell>
          <cell r="L95">
            <v>7.6653725064040481</v>
          </cell>
          <cell r="M95">
            <v>7.7594497442087134</v>
          </cell>
          <cell r="N95">
            <v>8.3035614276220624</v>
          </cell>
          <cell r="O95">
            <v>8.4285846655249195</v>
          </cell>
          <cell r="P95">
            <v>8.2177013503597465</v>
          </cell>
          <cell r="Q95">
            <v>12.098675546451862</v>
          </cell>
          <cell r="R95">
            <v>10.028200289864209</v>
          </cell>
          <cell r="S95">
            <v>9.500901395904279</v>
          </cell>
          <cell r="T95">
            <v>8.7686837257893053</v>
          </cell>
          <cell r="U95">
            <v>7.9876414829839391</v>
          </cell>
          <cell r="V95">
            <v>13.297265459000274</v>
          </cell>
          <cell r="W95">
            <v>10.910786569175624</v>
          </cell>
          <cell r="X95">
            <v>3.8217844391847837</v>
          </cell>
        </row>
        <row r="96">
          <cell r="B96" t="str">
            <v>Costo Unit. Total</v>
          </cell>
          <cell r="C96" t="str">
            <v>US$/Hr.Efect.</v>
          </cell>
          <cell r="D96">
            <v>274.6388800171182</v>
          </cell>
          <cell r="E96">
            <v>293.03491675605522</v>
          </cell>
          <cell r="F96">
            <v>320.99646198891605</v>
          </cell>
          <cell r="G96">
            <v>299.18334360925599</v>
          </cell>
          <cell r="H96">
            <v>321.608579743711</v>
          </cell>
          <cell r="I96">
            <v>287.83418925555497</v>
          </cell>
          <cell r="J96">
            <v>293.21194253086344</v>
          </cell>
          <cell r="K96">
            <v>307.95269369312712</v>
          </cell>
          <cell r="L96">
            <v>246.97275861546493</v>
          </cell>
          <cell r="M96">
            <v>272.50719225906681</v>
          </cell>
          <cell r="N96">
            <v>257.38185994307543</v>
          </cell>
          <cell r="O96">
            <v>260.41500958589245</v>
          </cell>
          <cell r="P96">
            <v>305.3242654569504</v>
          </cell>
          <cell r="Q96">
            <v>401.13206505860092</v>
          </cell>
          <cell r="R96">
            <v>346.74999073147791</v>
          </cell>
          <cell r="S96">
            <v>333.44393840159859</v>
          </cell>
          <cell r="T96">
            <v>281.02827096969139</v>
          </cell>
          <cell r="U96">
            <v>186.79912488165851</v>
          </cell>
          <cell r="V96">
            <v>322.67663654557055</v>
          </cell>
          <cell r="W96">
            <v>225.77050524351384</v>
          </cell>
          <cell r="X96">
            <v>103.99159884781869</v>
          </cell>
        </row>
        <row r="97">
          <cell r="B97" t="str">
            <v>N° Equipos en Producción</v>
          </cell>
          <cell r="C97" t="str">
            <v>º</v>
          </cell>
          <cell r="D97">
            <v>94</v>
          </cell>
          <cell r="E97">
            <v>90</v>
          </cell>
          <cell r="F97">
            <v>87</v>
          </cell>
          <cell r="G97">
            <v>89</v>
          </cell>
          <cell r="H97">
            <v>83</v>
          </cell>
          <cell r="I97">
            <v>82</v>
          </cell>
          <cell r="J97">
            <v>82</v>
          </cell>
          <cell r="K97">
            <v>81</v>
          </cell>
          <cell r="L97">
            <v>104</v>
          </cell>
          <cell r="M97">
            <v>103</v>
          </cell>
          <cell r="N97">
            <v>103</v>
          </cell>
          <cell r="O97">
            <v>104</v>
          </cell>
          <cell r="P97">
            <v>104</v>
          </cell>
          <cell r="Q97">
            <v>58</v>
          </cell>
          <cell r="R97">
            <v>59</v>
          </cell>
          <cell r="S97">
            <v>59</v>
          </cell>
          <cell r="T97">
            <v>60</v>
          </cell>
          <cell r="U97">
            <v>60</v>
          </cell>
          <cell r="V97">
            <v>24</v>
          </cell>
          <cell r="W97">
            <v>24</v>
          </cell>
          <cell r="X97">
            <v>24</v>
          </cell>
        </row>
        <row r="98">
          <cell r="B98" t="str">
            <v>Disponibilidad</v>
          </cell>
          <cell r="C98" t="str">
            <v>%</v>
          </cell>
          <cell r="D98">
            <v>0.84308510638297873</v>
          </cell>
          <cell r="E98">
            <v>0.84822222222222332</v>
          </cell>
          <cell r="F98">
            <v>0.84091954022988458</v>
          </cell>
          <cell r="G98">
            <v>0.82932584269662801</v>
          </cell>
          <cell r="H98">
            <v>0.82415662650602495</v>
          </cell>
          <cell r="I98">
            <v>0.81451219512195161</v>
          </cell>
          <cell r="J98">
            <v>0.81292682926829229</v>
          </cell>
          <cell r="K98">
            <v>0.82129629629629675</v>
          </cell>
          <cell r="L98">
            <v>0.82644230769230786</v>
          </cell>
          <cell r="M98">
            <v>0.83665048543689258</v>
          </cell>
          <cell r="N98">
            <v>0.83771844660194028</v>
          </cell>
          <cell r="O98">
            <v>0.82682692307692229</v>
          </cell>
          <cell r="P98">
            <v>0.81461538461538519</v>
          </cell>
          <cell r="Q98">
            <v>0.8331034482758618</v>
          </cell>
          <cell r="R98">
            <v>0.82330508474576303</v>
          </cell>
          <cell r="S98">
            <v>0.81330508474576335</v>
          </cell>
          <cell r="T98">
            <v>0.8033333333333329</v>
          </cell>
          <cell r="U98">
            <v>0.79333333333333367</v>
          </cell>
          <cell r="V98">
            <v>0.79125000000000012</v>
          </cell>
          <cell r="W98">
            <v>0.77708333333333324</v>
          </cell>
          <cell r="X98">
            <v>0.7629166666666668</v>
          </cell>
        </row>
        <row r="99">
          <cell r="B99" t="str">
            <v>Utilización de la disponibilidad</v>
          </cell>
          <cell r="C99" t="str">
            <v>%</v>
          </cell>
          <cell r="D99">
            <v>0.80033333333333334</v>
          </cell>
          <cell r="E99">
            <v>0.81666666666666676</v>
          </cell>
          <cell r="F99">
            <v>0.83708333333333329</v>
          </cell>
          <cell r="G99">
            <v>0.85749999999999982</v>
          </cell>
          <cell r="H99">
            <v>0.85750000000000004</v>
          </cell>
          <cell r="I99">
            <v>0.85749999999999993</v>
          </cell>
          <cell r="J99">
            <v>0.85750000000000004</v>
          </cell>
          <cell r="K99">
            <v>0.85749999999999982</v>
          </cell>
          <cell r="L99">
            <v>0.85749999999999993</v>
          </cell>
          <cell r="M99">
            <v>0.85749999999999993</v>
          </cell>
          <cell r="N99">
            <v>0.85749999999999982</v>
          </cell>
          <cell r="O99">
            <v>0.85749999999999993</v>
          </cell>
          <cell r="P99">
            <v>0.85750000000000004</v>
          </cell>
          <cell r="Q99">
            <v>0.85749999999999993</v>
          </cell>
          <cell r="R99">
            <v>0.85749999999999993</v>
          </cell>
          <cell r="S99">
            <v>0.85750000000000015</v>
          </cell>
          <cell r="T99">
            <v>0.85749999999999993</v>
          </cell>
          <cell r="U99">
            <v>0.85750000000000004</v>
          </cell>
          <cell r="V99">
            <v>0.85750000000000015</v>
          </cell>
          <cell r="W99">
            <v>0.85749999999999993</v>
          </cell>
          <cell r="X99">
            <v>0.85750000000000004</v>
          </cell>
        </row>
        <row r="100">
          <cell r="B100" t="str">
            <v>Utilización efectiva</v>
          </cell>
          <cell r="C100" t="str">
            <v>%</v>
          </cell>
          <cell r="D100">
            <v>0.6747491134751773</v>
          </cell>
          <cell r="E100">
            <v>0.69271481481481578</v>
          </cell>
          <cell r="F100">
            <v>0.70391973180076584</v>
          </cell>
          <cell r="G100">
            <v>0.71114691011235842</v>
          </cell>
          <cell r="H100">
            <v>0.70671430722891637</v>
          </cell>
          <cell r="I100">
            <v>0.69844420731707346</v>
          </cell>
          <cell r="J100">
            <v>0.69708475609756071</v>
          </cell>
          <cell r="K100">
            <v>0.7042615740740743</v>
          </cell>
          <cell r="L100">
            <v>0.70867427884615397</v>
          </cell>
          <cell r="M100">
            <v>0.71742779126213529</v>
          </cell>
          <cell r="N100">
            <v>0.71834356796116361</v>
          </cell>
          <cell r="O100">
            <v>0.70900408653846081</v>
          </cell>
          <cell r="P100">
            <v>0.69853269230769288</v>
          </cell>
          <cell r="Q100">
            <v>0.71438620689655141</v>
          </cell>
          <cell r="R100">
            <v>0.7059841101694917</v>
          </cell>
          <cell r="S100">
            <v>0.69740911016949214</v>
          </cell>
          <cell r="T100">
            <v>0.68885833333333291</v>
          </cell>
          <cell r="U100">
            <v>0.68028333333333368</v>
          </cell>
          <cell r="V100">
            <v>0.67849687500000022</v>
          </cell>
          <cell r="W100">
            <v>0.66634895833333319</v>
          </cell>
          <cell r="X100">
            <v>0.65420104166666682</v>
          </cell>
        </row>
        <row r="101">
          <cell r="B101" t="str">
            <v>Rendimiento</v>
          </cell>
          <cell r="C101" t="str">
            <v>t*km / hr Efect.</v>
          </cell>
          <cell r="D101">
            <v>2780.5785908856537</v>
          </cell>
          <cell r="E101">
            <v>2839.7528778343885</v>
          </cell>
          <cell r="F101">
            <v>3188.0866336586528</v>
          </cell>
          <cell r="G101">
            <v>3165.766277478926</v>
          </cell>
          <cell r="H101">
            <v>3240.3973106780031</v>
          </cell>
          <cell r="I101">
            <v>3291.1126078562224</v>
          </cell>
          <cell r="J101">
            <v>3178.9184749378742</v>
          </cell>
          <cell r="K101">
            <v>3521.9447740442592</v>
          </cell>
          <cell r="L101">
            <v>3221.9276807373817</v>
          </cell>
          <cell r="M101">
            <v>3511.9396509069907</v>
          </cell>
          <cell r="N101">
            <v>3099.6562401150723</v>
          </cell>
          <cell r="O101">
            <v>3089.6647529810889</v>
          </cell>
          <cell r="P101">
            <v>3715.4461136943628</v>
          </cell>
          <cell r="Q101">
            <v>3315.5039451920798</v>
          </cell>
          <cell r="R101">
            <v>3457.7489550338169</v>
          </cell>
          <cell r="S101">
            <v>3509.6031892862507</v>
          </cell>
          <cell r="T101">
            <v>3204.9082822221972</v>
          </cell>
          <cell r="U101">
            <v>2338.601767237506</v>
          </cell>
          <cell r="V101">
            <v>2426.6390525216325</v>
          </cell>
          <cell r="W101">
            <v>2069.2413311552127</v>
          </cell>
          <cell r="X101">
            <v>2721.0220906650857</v>
          </cell>
        </row>
        <row r="102">
          <cell r="C102" t="str">
            <v>t transp. / hr Efect.</v>
          </cell>
          <cell r="D102">
            <v>420.43470320594599</v>
          </cell>
          <cell r="E102">
            <v>461.14856736511672</v>
          </cell>
          <cell r="F102">
            <v>476.26032770520652</v>
          </cell>
          <cell r="G102">
            <v>467.40975601342478</v>
          </cell>
          <cell r="H102">
            <v>504.34199387984489</v>
          </cell>
          <cell r="I102">
            <v>523.81228837437891</v>
          </cell>
          <cell r="J102">
            <v>524.83382449032104</v>
          </cell>
          <cell r="K102">
            <v>525.89887621983871</v>
          </cell>
          <cell r="L102">
            <v>412.69728202092762</v>
          </cell>
          <cell r="M102">
            <v>411.61974342557312</v>
          </cell>
          <cell r="N102">
            <v>411.09499205770192</v>
          </cell>
          <cell r="O102">
            <v>412.50530747411062</v>
          </cell>
          <cell r="P102">
            <v>418.68899185196773</v>
          </cell>
          <cell r="Q102">
            <v>403.24786489808804</v>
          </cell>
          <cell r="R102">
            <v>401.1309692614638</v>
          </cell>
          <cell r="S102">
            <v>406.06307870950485</v>
          </cell>
          <cell r="T102">
            <v>404.25180149119541</v>
          </cell>
          <cell r="U102">
            <v>409.34741243436133</v>
          </cell>
          <cell r="V102">
            <v>550.13354171880121</v>
          </cell>
          <cell r="W102">
            <v>560.1627859109941</v>
          </cell>
          <cell r="X102">
            <v>570.56449793774073</v>
          </cell>
        </row>
        <row r="103">
          <cell r="B103" t="str">
            <v>Dotación Propia</v>
          </cell>
          <cell r="C103" t="str">
            <v>H.I.</v>
          </cell>
          <cell r="D103">
            <v>370.99999999999994</v>
          </cell>
          <cell r="E103">
            <v>355</v>
          </cell>
          <cell r="F103">
            <v>370.99999999999994</v>
          </cell>
          <cell r="G103">
            <v>355.99999999999994</v>
          </cell>
          <cell r="H103">
            <v>345.00000000000006</v>
          </cell>
          <cell r="I103">
            <v>299</v>
          </cell>
          <cell r="J103">
            <v>306</v>
          </cell>
          <cell r="K103">
            <v>330</v>
          </cell>
          <cell r="L103">
            <v>377.00000000000006</v>
          </cell>
          <cell r="M103">
            <v>416.99999999999994</v>
          </cell>
          <cell r="N103">
            <v>360</v>
          </cell>
          <cell r="O103">
            <v>351</v>
          </cell>
          <cell r="P103">
            <v>402</v>
          </cell>
          <cell r="Q103">
            <v>285</v>
          </cell>
          <cell r="R103">
            <v>245.99999999999997</v>
          </cell>
          <cell r="S103">
            <v>218</v>
          </cell>
          <cell r="T103">
            <v>183</v>
          </cell>
          <cell r="U103">
            <v>103</v>
          </cell>
          <cell r="V103">
            <v>76</v>
          </cell>
          <cell r="W103">
            <v>60.000000000000007</v>
          </cell>
          <cell r="X103">
            <v>32</v>
          </cell>
        </row>
        <row r="104">
          <cell r="B104" t="str">
            <v>PRODUCTIVIDAD</v>
          </cell>
        </row>
        <row r="105">
          <cell r="B105" t="str">
            <v xml:space="preserve"> Mano de Obra Propia</v>
          </cell>
          <cell r="C105" t="str">
            <v>kt*km / H.I</v>
          </cell>
          <cell r="D105">
            <v>4130.011428571429</v>
          </cell>
          <cell r="E105">
            <v>4332.8034929577461</v>
          </cell>
          <cell r="F105">
            <v>4584.7584905660378</v>
          </cell>
          <cell r="G105">
            <v>4889.8776966292144</v>
          </cell>
          <cell r="H105">
            <v>4786.5318840579703</v>
          </cell>
          <cell r="I105">
            <v>5476.9268227424755</v>
          </cell>
          <cell r="J105">
            <v>5173.3905882352938</v>
          </cell>
          <cell r="K105">
            <v>5289.4123636363638</v>
          </cell>
          <cell r="L105">
            <v>5472.3549602122011</v>
          </cell>
          <cell r="M105">
            <v>5406.8736690647484</v>
          </cell>
          <cell r="N105">
            <v>5550.0683333333336</v>
          </cell>
          <cell r="O105">
            <v>5639.0524216524218</v>
          </cell>
          <cell r="P105">
            <v>5833.4408955223889</v>
          </cell>
          <cell r="Q105">
            <v>4187.7963649122803</v>
          </cell>
          <cell r="R105">
            <v>5100.6221951219513</v>
          </cell>
          <cell r="S105">
            <v>5755.207183486239</v>
          </cell>
          <cell r="T105">
            <v>6288.7668633879775</v>
          </cell>
          <cell r="U105">
            <v>8051.5583106796121</v>
          </cell>
          <cell r="V105">
            <v>4529.6907236842108</v>
          </cell>
          <cell r="W105">
            <v>4791.7336666666661</v>
          </cell>
          <cell r="X105">
            <v>11105.659718749997</v>
          </cell>
        </row>
        <row r="107">
          <cell r="B107" t="str">
            <v>TABLA Nº  34c</v>
          </cell>
        </row>
        <row r="109">
          <cell r="B109" t="str">
            <v>INDICADORES DE PRODUCTIVIDAD POR  ACTIVIDAD PRINCIPAL</v>
          </cell>
        </row>
        <row r="110">
          <cell r="B110" t="str">
            <v>CASO BASE VIGENTE 2002</v>
          </cell>
        </row>
        <row r="111">
          <cell r="B111" t="str">
            <v>PROCESOS MINA RAJO ABIERTO</v>
          </cell>
        </row>
        <row r="113">
          <cell r="B113" t="str">
            <v xml:space="preserve">  MOVIMIENTO DE TIERRA</v>
          </cell>
          <cell r="D113">
            <v>2002</v>
          </cell>
          <cell r="E113">
            <v>2003</v>
          </cell>
          <cell r="F113">
            <v>2004</v>
          </cell>
          <cell r="G113">
            <v>2005</v>
          </cell>
          <cell r="H113">
            <v>2006</v>
          </cell>
          <cell r="I113">
            <v>2007</v>
          </cell>
          <cell r="J113">
            <v>2008</v>
          </cell>
          <cell r="K113">
            <v>2009</v>
          </cell>
          <cell r="L113">
            <v>2010</v>
          </cell>
          <cell r="M113">
            <v>2011</v>
          </cell>
          <cell r="N113">
            <v>2012</v>
          </cell>
          <cell r="O113">
            <v>2013</v>
          </cell>
          <cell r="P113">
            <v>2014</v>
          </cell>
          <cell r="Q113">
            <v>2015</v>
          </cell>
          <cell r="R113">
            <v>2016</v>
          </cell>
          <cell r="S113">
            <v>2017</v>
          </cell>
          <cell r="T113">
            <v>2018</v>
          </cell>
          <cell r="U113">
            <v>2019</v>
          </cell>
          <cell r="V113">
            <v>2020</v>
          </cell>
          <cell r="W113">
            <v>2021</v>
          </cell>
          <cell r="X113">
            <v>2022</v>
          </cell>
        </row>
        <row r="115">
          <cell r="B115" t="str">
            <v xml:space="preserve">  Disponibilidad</v>
          </cell>
          <cell r="C115" t="str">
            <v>%</v>
          </cell>
          <cell r="D115">
            <v>0.74003424657534256</v>
          </cell>
          <cell r="E115">
            <v>0.7738571428571428</v>
          </cell>
          <cell r="F115">
            <v>0.80128571428571427</v>
          </cell>
          <cell r="G115">
            <v>0.76628571428571424</v>
          </cell>
          <cell r="H115">
            <v>0.74136363636363622</v>
          </cell>
          <cell r="I115">
            <v>0.72984848484848486</v>
          </cell>
          <cell r="J115">
            <v>0.76939393939393941</v>
          </cell>
          <cell r="K115">
            <v>0.75515151515151513</v>
          </cell>
          <cell r="L115">
            <v>0.72796875000000005</v>
          </cell>
          <cell r="M115">
            <v>0.72812500000000002</v>
          </cell>
          <cell r="N115">
            <v>0.78437499999999993</v>
          </cell>
          <cell r="O115">
            <v>0.76124999999999998</v>
          </cell>
          <cell r="P115">
            <v>0.73406249999999995</v>
          </cell>
          <cell r="Q115">
            <v>0.78529411764705892</v>
          </cell>
          <cell r="R115">
            <v>0.75411764705882356</v>
          </cell>
          <cell r="S115">
            <v>0.72812500000000002</v>
          </cell>
          <cell r="T115">
            <v>0.70749999999999991</v>
          </cell>
          <cell r="U115">
            <v>0.68437500000000007</v>
          </cell>
          <cell r="V115">
            <v>0.66888888888888898</v>
          </cell>
          <cell r="W115">
            <v>0.66111111111111109</v>
          </cell>
          <cell r="X115">
            <v>0.65666666666666673</v>
          </cell>
        </row>
        <row r="116">
          <cell r="B116" t="str">
            <v xml:space="preserve">  Utilización Efectiva </v>
          </cell>
          <cell r="C116" t="str">
            <v>%</v>
          </cell>
          <cell r="D116">
            <v>0.46157423658675806</v>
          </cell>
          <cell r="E116">
            <v>0.50266666666666671</v>
          </cell>
          <cell r="F116">
            <v>0.49112827380952373</v>
          </cell>
          <cell r="G116">
            <v>0.4838104166666668</v>
          </cell>
          <cell r="H116">
            <v>0.48155555555555551</v>
          </cell>
          <cell r="I116">
            <v>0.47277777777777774</v>
          </cell>
          <cell r="J116">
            <v>0.49919696969696986</v>
          </cell>
          <cell r="K116">
            <v>0.49018686868686878</v>
          </cell>
          <cell r="L116">
            <v>0.47242968750000008</v>
          </cell>
          <cell r="M116">
            <v>0.4725833333333333</v>
          </cell>
          <cell r="N116">
            <v>0.50968489583333343</v>
          </cell>
          <cell r="O116">
            <v>0.49465885416666672</v>
          </cell>
          <cell r="P116">
            <v>0.47693489583333337</v>
          </cell>
          <cell r="Q116">
            <v>0.50458823529411778</v>
          </cell>
          <cell r="R116">
            <v>0.48471568627451</v>
          </cell>
          <cell r="S116">
            <v>0.46754687500000003</v>
          </cell>
          <cell r="T116">
            <v>0.45427083333333329</v>
          </cell>
          <cell r="U116">
            <v>0.43948437500000009</v>
          </cell>
          <cell r="V116">
            <v>0.42321296296296301</v>
          </cell>
          <cell r="W116">
            <v>0.41851851851851857</v>
          </cell>
          <cell r="X116">
            <v>0.41601851851851857</v>
          </cell>
        </row>
        <row r="117">
          <cell r="B117" t="str">
            <v xml:space="preserve">  Hrs Efect. Año</v>
          </cell>
          <cell r="C117" t="str">
            <v>Hrs/año</v>
          </cell>
          <cell r="D117">
            <v>146370.72931250001</v>
          </cell>
          <cell r="E117">
            <v>152850.88</v>
          </cell>
          <cell r="F117">
            <v>149754.83324999997</v>
          </cell>
          <cell r="G117">
            <v>147117.07150000005</v>
          </cell>
          <cell r="H117">
            <v>138063.90399999998</v>
          </cell>
          <cell r="I117">
            <v>135547.28</v>
          </cell>
          <cell r="J117">
            <v>143517.13200000004</v>
          </cell>
          <cell r="K117">
            <v>140538.53600000002</v>
          </cell>
          <cell r="L117">
            <v>131343.01200000002</v>
          </cell>
          <cell r="M117">
            <v>131385.728</v>
          </cell>
          <cell r="N117">
            <v>142091.99400000004</v>
          </cell>
          <cell r="O117">
            <v>137523.076</v>
          </cell>
          <cell r="P117">
            <v>132595.53200000001</v>
          </cell>
          <cell r="Q117">
            <v>74525.664000000019</v>
          </cell>
          <cell r="R117">
            <v>71788.332000000024</v>
          </cell>
          <cell r="S117">
            <v>64992.756000000001</v>
          </cell>
          <cell r="T117">
            <v>63147.279999999992</v>
          </cell>
          <cell r="U117">
            <v>61091.844000000012</v>
          </cell>
          <cell r="V117">
            <v>33183.282000000007</v>
          </cell>
          <cell r="W117">
            <v>32724.800000000003</v>
          </cell>
          <cell r="X117">
            <v>31145.476000000006</v>
          </cell>
        </row>
        <row r="119">
          <cell r="B119" t="str">
            <v>Gastos Totales</v>
          </cell>
          <cell r="C119" t="str">
            <v>KUS$/año</v>
          </cell>
          <cell r="D119">
            <v>17935.55</v>
          </cell>
          <cell r="E119">
            <v>19269.55</v>
          </cell>
          <cell r="F119">
            <v>21106.85</v>
          </cell>
          <cell r="G119">
            <v>20831.55</v>
          </cell>
          <cell r="H119">
            <v>19957.050000000003</v>
          </cell>
          <cell r="I119">
            <v>19962.949999999997</v>
          </cell>
          <cell r="J119">
            <v>20101.25</v>
          </cell>
          <cell r="K119">
            <v>20704.5</v>
          </cell>
          <cell r="L119">
            <v>20003.199999999997</v>
          </cell>
          <cell r="M119">
            <v>18986.149999999998</v>
          </cell>
          <cell r="N119">
            <v>19287.650000000001</v>
          </cell>
          <cell r="O119">
            <v>19700.199999999997</v>
          </cell>
          <cell r="P119">
            <v>19804.05</v>
          </cell>
          <cell r="Q119">
            <v>12315.95</v>
          </cell>
          <cell r="R119">
            <v>10916.550000000001</v>
          </cell>
          <cell r="S119">
            <v>9954.5500000000011</v>
          </cell>
          <cell r="T119">
            <v>8926.0500000000011</v>
          </cell>
          <cell r="U119">
            <v>8466.1999999999989</v>
          </cell>
          <cell r="V119">
            <v>4700.1500000000005</v>
          </cell>
          <cell r="W119">
            <v>3792.15</v>
          </cell>
          <cell r="X119">
            <v>3245.0499999999997</v>
          </cell>
        </row>
        <row r="120">
          <cell r="B120" t="str">
            <v xml:space="preserve">  Costo unitario Op. Directa</v>
          </cell>
          <cell r="C120" t="str">
            <v>US¢ / t</v>
          </cell>
          <cell r="D120">
            <v>2.6915357389502756</v>
          </cell>
          <cell r="E120">
            <v>2.6148010249019138</v>
          </cell>
          <cell r="F120">
            <v>2.6288469106650925</v>
          </cell>
          <cell r="G120">
            <v>2.5661038051513501</v>
          </cell>
          <cell r="H120">
            <v>2.4231577309158818</v>
          </cell>
          <cell r="I120">
            <v>2.401032074892572</v>
          </cell>
          <cell r="J120">
            <v>2.5186333027242118</v>
          </cell>
          <cell r="K120">
            <v>2.5541743400859422</v>
          </cell>
          <cell r="L120">
            <v>2.4433323242261409</v>
          </cell>
          <cell r="M120">
            <v>2.482668583970332</v>
          </cell>
          <cell r="N120">
            <v>2.6145514925091509</v>
          </cell>
          <cell r="O120">
            <v>2.6455574055854076</v>
          </cell>
          <cell r="P120">
            <v>2.6673919624612128</v>
          </cell>
          <cell r="Q120">
            <v>2.7840275003099983</v>
          </cell>
          <cell r="R120">
            <v>2.6248085021605765</v>
          </cell>
          <cell r="S120">
            <v>2.4411347322301982</v>
          </cell>
          <cell r="T120">
            <v>2.120768520687232</v>
          </cell>
          <cell r="U120">
            <v>1.9734847962965514</v>
          </cell>
          <cell r="V120">
            <v>2.2369146005509646</v>
          </cell>
          <cell r="W120">
            <v>1.8106771167930105</v>
          </cell>
          <cell r="X120">
            <v>1.608381754988661</v>
          </cell>
        </row>
        <row r="121">
          <cell r="B121" t="str">
            <v xml:space="preserve">  Costo unitario M&amp;R</v>
          </cell>
          <cell r="C121" t="str">
            <v>US¢ / t</v>
          </cell>
          <cell r="D121">
            <v>3.9666781767955803</v>
          </cell>
          <cell r="E121">
            <v>3.5795700216190247</v>
          </cell>
          <cell r="F121">
            <v>3.7360291223927589</v>
          </cell>
          <cell r="G121">
            <v>3.6192514201229478</v>
          </cell>
          <cell r="H121">
            <v>3.4481557855419815</v>
          </cell>
          <cell r="I121">
            <v>3.3320096685082872</v>
          </cell>
          <cell r="J121">
            <v>3.0649869911233547</v>
          </cell>
          <cell r="K121">
            <v>3.2207259054634743</v>
          </cell>
          <cell r="L121">
            <v>3.2824869446756977</v>
          </cell>
          <cell r="M121">
            <v>3.3228260046923483</v>
          </cell>
          <cell r="N121">
            <v>3.2595192271406468</v>
          </cell>
          <cell r="O121">
            <v>3.3508854915613409</v>
          </cell>
          <cell r="P121">
            <v>3.3906001665026864</v>
          </cell>
          <cell r="Q121">
            <v>3.3847701189016406</v>
          </cell>
          <cell r="R121">
            <v>3.1019902035544749</v>
          </cell>
          <cell r="S121">
            <v>2.8590815778233978</v>
          </cell>
          <cell r="T121">
            <v>2.4657279453300451</v>
          </cell>
          <cell r="U121">
            <v>2.6593047767322027</v>
          </cell>
          <cell r="V121">
            <v>3.3295534627458516</v>
          </cell>
          <cell r="W121">
            <v>2.8055377103944497</v>
          </cell>
          <cell r="X121">
            <v>2.5135200418685173</v>
          </cell>
        </row>
        <row r="122">
          <cell r="B122" t="str">
            <v xml:space="preserve">  Costo unitario Adm. y Apoyo</v>
          </cell>
          <cell r="C122" t="str">
            <v>US¢ / t</v>
          </cell>
          <cell r="D122">
            <v>0.38857475828729282</v>
          </cell>
          <cell r="E122">
            <v>0.33889823044278966</v>
          </cell>
          <cell r="F122">
            <v>0.31757182211727669</v>
          </cell>
          <cell r="G122">
            <v>0.3140611625554432</v>
          </cell>
          <cell r="H122">
            <v>0.29408217259357244</v>
          </cell>
          <cell r="I122">
            <v>0.27758594229588707</v>
          </cell>
          <cell r="J122">
            <v>0.28636746250382616</v>
          </cell>
          <cell r="K122">
            <v>0.28370549416820134</v>
          </cell>
          <cell r="L122">
            <v>0.25851434193597217</v>
          </cell>
          <cell r="M122">
            <v>0.2565465829107697</v>
          </cell>
          <cell r="N122">
            <v>0.27480282274802825</v>
          </cell>
          <cell r="O122">
            <v>0.27255354575039736</v>
          </cell>
          <cell r="P122">
            <v>0.25030273215772347</v>
          </cell>
          <cell r="Q122">
            <v>0.26218982929416795</v>
          </cell>
          <cell r="R122">
            <v>0.23965568173230836</v>
          </cell>
          <cell r="S122">
            <v>0.22667778068640554</v>
          </cell>
          <cell r="T122">
            <v>0.23187886636998664</v>
          </cell>
          <cell r="U122">
            <v>0.22864110442126725</v>
          </cell>
          <cell r="V122">
            <v>0.19053110385034275</v>
          </cell>
          <cell r="W122">
            <v>0.17120647565206218</v>
          </cell>
          <cell r="X122">
            <v>0.14405722030623067</v>
          </cell>
        </row>
        <row r="123">
          <cell r="B123" t="str">
            <v xml:space="preserve">  Costo unitario Depreciación</v>
          </cell>
          <cell r="C123" t="str">
            <v>US¢ / t</v>
          </cell>
          <cell r="D123">
            <v>0.69472979972375692</v>
          </cell>
          <cell r="E123">
            <v>1.1813395788293699</v>
          </cell>
          <cell r="F123">
            <v>1.6240653286107833</v>
          </cell>
          <cell r="G123">
            <v>1.6056143490778927</v>
          </cell>
          <cell r="H123">
            <v>1.5993891525951289</v>
          </cell>
          <cell r="I123">
            <v>1.6485765807243709</v>
          </cell>
          <cell r="J123">
            <v>1.8210322926232017</v>
          </cell>
          <cell r="K123">
            <v>1.8851097298956416</v>
          </cell>
          <cell r="L123">
            <v>1.5851812608794369</v>
          </cell>
          <cell r="M123">
            <v>1.122606523877999</v>
          </cell>
          <cell r="N123">
            <v>1.1297596135703234</v>
          </cell>
          <cell r="O123">
            <v>1.1858586240823432</v>
          </cell>
          <cell r="P123">
            <v>1.1858586240823432</v>
          </cell>
          <cell r="Q123">
            <v>2.0532921839048788</v>
          </cell>
          <cell r="R123">
            <v>1.5330818958114354</v>
          </cell>
          <cell r="S123">
            <v>1.3306512723715573</v>
          </cell>
          <cell r="T123">
            <v>1.3306512723715573</v>
          </cell>
          <cell r="U123">
            <v>0.97081192047505549</v>
          </cell>
          <cell r="V123">
            <v>0.26535972836184252</v>
          </cell>
          <cell r="W123">
            <v>8.4928690736219961E-2</v>
          </cell>
          <cell r="X123">
            <v>8.8702210174586363E-2</v>
          </cell>
        </row>
        <row r="124">
          <cell r="B124" t="str">
            <v>Costo unitario Total</v>
          </cell>
          <cell r="C124" t="str">
            <v>US¢ / t</v>
          </cell>
          <cell r="D124">
            <v>7.7415184737569058</v>
          </cell>
          <cell r="E124">
            <v>7.7146088557930979</v>
          </cell>
          <cell r="F124">
            <v>8.3065131837859116</v>
          </cell>
          <cell r="G124">
            <v>8.1050307369076346</v>
          </cell>
          <cell r="H124">
            <v>7.7647848416465655</v>
          </cell>
          <cell r="I124">
            <v>7.6592042664211171</v>
          </cell>
          <cell r="J124">
            <v>7.6910200489745941</v>
          </cell>
          <cell r="K124">
            <v>7.9437154696132586</v>
          </cell>
          <cell r="L124">
            <v>7.5695148717172476</v>
          </cell>
          <cell r="M124">
            <v>7.1846476954514493</v>
          </cell>
          <cell r="N124">
            <v>7.2786331559681487</v>
          </cell>
          <cell r="O124">
            <v>7.4548550669794889</v>
          </cell>
          <cell r="P124">
            <v>7.4941534852039666</v>
          </cell>
          <cell r="Q124">
            <v>8.4842796324106864</v>
          </cell>
          <cell r="R124">
            <v>7.4995362832587951</v>
          </cell>
          <cell r="S124">
            <v>6.8575453631115586</v>
          </cell>
          <cell r="T124">
            <v>6.14902660475882</v>
          </cell>
          <cell r="U124">
            <v>5.8322425979250765</v>
          </cell>
          <cell r="V124">
            <v>6.0223588955090008</v>
          </cell>
          <cell r="W124">
            <v>4.8723499935757424</v>
          </cell>
          <cell r="X124">
            <v>4.3546612273379957</v>
          </cell>
        </row>
        <row r="125">
          <cell r="B125" t="str">
            <v>Costo horario Total</v>
          </cell>
          <cell r="C125" t="str">
            <v>US$/hr efect.</v>
          </cell>
          <cell r="D125">
            <v>122.53508665457137</v>
          </cell>
          <cell r="E125">
            <v>126.06764187422408</v>
          </cell>
          <cell r="F125">
            <v>140.94269641878157</v>
          </cell>
          <cell r="G125">
            <v>141.59845480610994</v>
          </cell>
          <cell r="H125">
            <v>144.54936751607434</v>
          </cell>
          <cell r="I125">
            <v>147.27665505349864</v>
          </cell>
          <cell r="J125">
            <v>140.06167570293974</v>
          </cell>
          <cell r="K125">
            <v>147.32258204255092</v>
          </cell>
          <cell r="L125">
            <v>152.29740581859045</v>
          </cell>
          <cell r="M125">
            <v>144.50694370700595</v>
          </cell>
          <cell r="N125">
            <v>135.7405822596873</v>
          </cell>
          <cell r="O125">
            <v>143.25014079818862</v>
          </cell>
          <cell r="P125">
            <v>149.35684258199589</v>
          </cell>
          <cell r="Q125">
            <v>165.25783654876255</v>
          </cell>
          <cell r="R125">
            <v>152.06579810212054</v>
          </cell>
          <cell r="S125">
            <v>153.16399261480774</v>
          </cell>
          <cell r="T125">
            <v>141.35288170765239</v>
          </cell>
          <cell r="U125">
            <v>138.58151016034148</v>
          </cell>
          <cell r="V125">
            <v>141.64210761310468</v>
          </cell>
          <cell r="W125">
            <v>115.88000537818412</v>
          </cell>
          <cell r="X125">
            <v>104.19009168458362</v>
          </cell>
        </row>
        <row r="126">
          <cell r="B126" t="str">
            <v xml:space="preserve">  N° Equipos en Producción</v>
          </cell>
          <cell r="D126">
            <v>36.5</v>
          </cell>
          <cell r="E126">
            <v>35</v>
          </cell>
          <cell r="F126">
            <v>35</v>
          </cell>
          <cell r="G126">
            <v>35</v>
          </cell>
          <cell r="H126">
            <v>33</v>
          </cell>
          <cell r="I126">
            <v>33</v>
          </cell>
          <cell r="J126">
            <v>33</v>
          </cell>
          <cell r="K126">
            <v>33</v>
          </cell>
          <cell r="L126">
            <v>32</v>
          </cell>
          <cell r="M126">
            <v>32</v>
          </cell>
          <cell r="N126">
            <v>32</v>
          </cell>
          <cell r="O126">
            <v>32</v>
          </cell>
          <cell r="P126">
            <v>32</v>
          </cell>
          <cell r="Q126">
            <v>17</v>
          </cell>
          <cell r="R126">
            <v>17</v>
          </cell>
          <cell r="S126">
            <v>16</v>
          </cell>
          <cell r="T126">
            <v>16</v>
          </cell>
          <cell r="U126">
            <v>16</v>
          </cell>
          <cell r="V126">
            <v>9</v>
          </cell>
          <cell r="W126">
            <v>9</v>
          </cell>
          <cell r="X126">
            <v>9</v>
          </cell>
        </row>
        <row r="128">
          <cell r="B128" t="str">
            <v xml:space="preserve">  Dot. Propia </v>
          </cell>
          <cell r="C128" t="str">
            <v>H.I.</v>
          </cell>
          <cell r="D128">
            <v>108.00000000000001</v>
          </cell>
          <cell r="E128">
            <v>112.00000000000001</v>
          </cell>
          <cell r="F128">
            <v>112.00000000000001</v>
          </cell>
          <cell r="G128">
            <v>112.00000000000001</v>
          </cell>
          <cell r="H128">
            <v>102</v>
          </cell>
          <cell r="I128">
            <v>102</v>
          </cell>
          <cell r="J128">
            <v>106</v>
          </cell>
          <cell r="K128">
            <v>106</v>
          </cell>
          <cell r="L128">
            <v>101</v>
          </cell>
          <cell r="M128">
            <v>101.00000000000001</v>
          </cell>
          <cell r="N128">
            <v>104</v>
          </cell>
          <cell r="O128">
            <v>104.00000000000001</v>
          </cell>
          <cell r="P128">
            <v>104</v>
          </cell>
          <cell r="Q128">
            <v>53</v>
          </cell>
          <cell r="R128">
            <v>49.999999999999993</v>
          </cell>
          <cell r="S128">
            <v>46</v>
          </cell>
          <cell r="T128">
            <v>39</v>
          </cell>
          <cell r="U128">
            <v>36.000000000000007</v>
          </cell>
          <cell r="V128">
            <v>22</v>
          </cell>
          <cell r="W128">
            <v>17</v>
          </cell>
          <cell r="X128">
            <v>15</v>
          </cell>
        </row>
        <row r="130">
          <cell r="B130" t="str">
            <v>PRODUCTIVIDAD</v>
          </cell>
        </row>
        <row r="131">
          <cell r="B131" t="str">
            <v xml:space="preserve">  Mano de Obra Propia</v>
          </cell>
          <cell r="C131" t="str">
            <v>kt  Año/ H.I</v>
          </cell>
          <cell r="D131">
            <v>2145.1851851851848</v>
          </cell>
          <cell r="E131">
            <v>2230.1785714285711</v>
          </cell>
          <cell r="F131">
            <v>2268.7499999999995</v>
          </cell>
          <cell r="G131">
            <v>2294.8214285714284</v>
          </cell>
          <cell r="H131">
            <v>2519.8039215686276</v>
          </cell>
          <cell r="I131">
            <v>2555.294117647059</v>
          </cell>
          <cell r="J131">
            <v>2465.6603773584907</v>
          </cell>
          <cell r="K131">
            <v>2458.867924528302</v>
          </cell>
          <cell r="L131">
            <v>2616.4356435643563</v>
          </cell>
          <cell r="M131">
            <v>2616.4356435643563</v>
          </cell>
          <cell r="N131">
            <v>2547.9807692307691</v>
          </cell>
          <cell r="O131">
            <v>2540.9615384615381</v>
          </cell>
          <cell r="P131">
            <v>2540.9615384615386</v>
          </cell>
          <cell r="Q131">
            <v>2738.9056603773583</v>
          </cell>
          <cell r="R131">
            <v>2911.26</v>
          </cell>
          <cell r="S131">
            <v>3155.695652173913</v>
          </cell>
          <cell r="T131">
            <v>3722.102564102564</v>
          </cell>
          <cell r="U131">
            <v>4032.2777777777769</v>
          </cell>
          <cell r="V131">
            <v>3547.5</v>
          </cell>
          <cell r="W131">
            <v>4578.2352941176468</v>
          </cell>
          <cell r="X131">
            <v>4967.9333333333325</v>
          </cell>
        </row>
        <row r="163">
          <cell r="B163" t="str">
            <v>TABLA Nº  40e</v>
          </cell>
        </row>
        <row r="165">
          <cell r="B165" t="str">
            <v>INDICADORES DE PRODUCTIVIDAD POR  ACTIVIDAD PRINCIPAL</v>
          </cell>
        </row>
        <row r="166">
          <cell r="B166" t="str">
            <v>CASO BASE VIGENTE 2002</v>
          </cell>
        </row>
        <row r="167">
          <cell r="B167" t="str">
            <v>PROCESOS CONCENTRADORA</v>
          </cell>
        </row>
        <row r="169">
          <cell r="B169" t="str">
            <v>CHANCADO PRIMARIO</v>
          </cell>
          <cell r="D169">
            <v>2002</v>
          </cell>
          <cell r="E169">
            <v>2003</v>
          </cell>
          <cell r="F169">
            <v>2004</v>
          </cell>
          <cell r="G169">
            <v>2005</v>
          </cell>
          <cell r="H169">
            <v>2006</v>
          </cell>
          <cell r="I169">
            <v>2007</v>
          </cell>
          <cell r="J169">
            <v>2008</v>
          </cell>
          <cell r="K169">
            <v>2009</v>
          </cell>
          <cell r="L169">
            <v>2010</v>
          </cell>
          <cell r="M169">
            <v>2011</v>
          </cell>
          <cell r="N169">
            <v>2012</v>
          </cell>
          <cell r="O169">
            <v>2013</v>
          </cell>
          <cell r="P169">
            <v>2014</v>
          </cell>
          <cell r="Q169">
            <v>2015</v>
          </cell>
          <cell r="R169">
            <v>2016</v>
          </cell>
          <cell r="S169">
            <v>2017</v>
          </cell>
          <cell r="T169">
            <v>2018</v>
          </cell>
          <cell r="U169">
            <v>2019</v>
          </cell>
          <cell r="V169">
            <v>2020</v>
          </cell>
          <cell r="W169">
            <v>2021</v>
          </cell>
          <cell r="X169">
            <v>2022</v>
          </cell>
        </row>
        <row r="171">
          <cell r="B171" t="str">
            <v xml:space="preserve"> MATERIAL A CHANCAR</v>
          </cell>
          <cell r="C171" t="str">
            <v xml:space="preserve"> kth</v>
          </cell>
          <cell r="D171">
            <v>60789</v>
          </cell>
          <cell r="E171">
            <v>61534.6</v>
          </cell>
          <cell r="F171">
            <v>63888</v>
          </cell>
          <cell r="G171">
            <v>63716.200000000004</v>
          </cell>
          <cell r="H171">
            <v>63712</v>
          </cell>
          <cell r="I171">
            <v>63712</v>
          </cell>
          <cell r="J171">
            <v>63888</v>
          </cell>
          <cell r="K171">
            <v>63712</v>
          </cell>
          <cell r="L171">
            <v>63708.222087244612</v>
          </cell>
          <cell r="M171">
            <v>63708.222087244612</v>
          </cell>
          <cell r="N171">
            <v>63884.211651021535</v>
          </cell>
          <cell r="O171">
            <v>63708.222087244612</v>
          </cell>
          <cell r="P171">
            <v>63708.222087244612</v>
          </cell>
          <cell r="Q171">
            <v>63000.493097736056</v>
          </cell>
          <cell r="R171">
            <v>63174.527609055767</v>
          </cell>
          <cell r="S171">
            <v>63000.493097736056</v>
          </cell>
          <cell r="T171">
            <v>63000.493097736056</v>
          </cell>
          <cell r="U171">
            <v>63000.493097736056</v>
          </cell>
          <cell r="V171">
            <v>60982.645016797309</v>
          </cell>
          <cell r="W171">
            <v>60814.648749533408</v>
          </cell>
          <cell r="X171">
            <v>58227.506233669264</v>
          </cell>
        </row>
        <row r="172">
          <cell r="B172" t="str">
            <v>Gastos Totales</v>
          </cell>
          <cell r="C172" t="str">
            <v>KUS$/año</v>
          </cell>
          <cell r="D172">
            <v>26874.665000000001</v>
          </cell>
          <cell r="E172">
            <v>32462</v>
          </cell>
          <cell r="F172">
            <v>35345.426999999996</v>
          </cell>
          <cell r="G172">
            <v>35037.572</v>
          </cell>
          <cell r="H172">
            <v>34888.502999999997</v>
          </cell>
          <cell r="I172">
            <v>33983.754000000001</v>
          </cell>
          <cell r="J172">
            <v>31060.165000000001</v>
          </cell>
          <cell r="K172">
            <v>31226.601999999999</v>
          </cell>
          <cell r="L172">
            <v>29824.06</v>
          </cell>
          <cell r="M172">
            <v>29672.205000000002</v>
          </cell>
          <cell r="N172">
            <v>29432.764999999999</v>
          </cell>
          <cell r="O172">
            <v>29424.597000000002</v>
          </cell>
          <cell r="P172">
            <v>29192.768</v>
          </cell>
          <cell r="Q172">
            <v>28826.536</v>
          </cell>
          <cell r="R172">
            <v>28867.59</v>
          </cell>
          <cell r="S172">
            <v>29002.59</v>
          </cell>
          <cell r="T172">
            <v>25827.726999999999</v>
          </cell>
          <cell r="U172">
            <v>25042.572</v>
          </cell>
          <cell r="V172">
            <v>24488</v>
          </cell>
          <cell r="W172">
            <v>24554</v>
          </cell>
          <cell r="X172">
            <v>23244</v>
          </cell>
        </row>
        <row r="173">
          <cell r="B173" t="str">
            <v xml:space="preserve">  Costo Unit. Op. Directa</v>
          </cell>
          <cell r="C173" t="str">
            <v>US¢/t</v>
          </cell>
          <cell r="D173">
            <v>10.286400500090478</v>
          </cell>
          <cell r="E173">
            <v>11.560975451209563</v>
          </cell>
          <cell r="F173">
            <v>13.957237665915351</v>
          </cell>
          <cell r="G173">
            <v>13.61349233005107</v>
          </cell>
          <cell r="H173">
            <v>13.604972375690608</v>
          </cell>
          <cell r="I173">
            <v>13.652059266700151</v>
          </cell>
          <cell r="J173">
            <v>13.728712747307789</v>
          </cell>
          <cell r="K173">
            <v>13.834128578603716</v>
          </cell>
          <cell r="L173">
            <v>12.890015968039659</v>
          </cell>
          <cell r="M173">
            <v>12.913560809676362</v>
          </cell>
          <cell r="N173">
            <v>12.948426201433335</v>
          </cell>
          <cell r="O173">
            <v>13.057969171714797</v>
          </cell>
          <cell r="P173">
            <v>13.133312664952246</v>
          </cell>
          <cell r="Q173">
            <v>12.657043791116848</v>
          </cell>
          <cell r="R173">
            <v>12.701321725197671</v>
          </cell>
          <cell r="S173">
            <v>12.817359996647673</v>
          </cell>
          <cell r="T173">
            <v>12.898311743994922</v>
          </cell>
          <cell r="U173">
            <v>12.982438069669513</v>
          </cell>
          <cell r="V173">
            <v>12.423206631842937</v>
          </cell>
          <cell r="W173">
            <v>12.543030596815747</v>
          </cell>
          <cell r="X173">
            <v>10.97591226791109</v>
          </cell>
        </row>
        <row r="174">
          <cell r="B174" t="str">
            <v xml:space="preserve">  Costo Unit. M&amp;R</v>
          </cell>
          <cell r="C174" t="str">
            <v>US¢/t</v>
          </cell>
          <cell r="D174">
            <v>21.461119610455839</v>
          </cell>
          <cell r="E174">
            <v>23.214581715002616</v>
          </cell>
          <cell r="F174">
            <v>22.575444527923867</v>
          </cell>
          <cell r="G174">
            <v>23.094597606260258</v>
          </cell>
          <cell r="H174">
            <v>23.606228026117527</v>
          </cell>
          <cell r="I174">
            <v>23.403754394776495</v>
          </cell>
          <cell r="J174">
            <v>23.893375907838717</v>
          </cell>
          <cell r="K174">
            <v>24.163422903063786</v>
          </cell>
          <cell r="L174">
            <v>24.368911093986327</v>
          </cell>
          <cell r="M174">
            <v>24.535294641552351</v>
          </cell>
          <cell r="N174">
            <v>24.876255946950987</v>
          </cell>
          <cell r="O174">
            <v>25.056420469778018</v>
          </cell>
          <cell r="P174">
            <v>25.123915682469899</v>
          </cell>
          <cell r="Q174">
            <v>25.582339450894189</v>
          </cell>
          <cell r="R174">
            <v>25.56884967935169</v>
          </cell>
          <cell r="S174">
            <v>25.766464993880085</v>
          </cell>
          <cell r="T174">
            <v>25.917257464428882</v>
          </cell>
          <cell r="U174">
            <v>26.053764332504631</v>
          </cell>
          <cell r="V174">
            <v>27.019162575617223</v>
          </cell>
          <cell r="W174">
            <v>27.166152135552302</v>
          </cell>
          <cell r="X174">
            <v>28.362883915592501</v>
          </cell>
        </row>
        <row r="175">
          <cell r="B175" t="str">
            <v xml:space="preserve">  Costo Unit. Adm. y Apoyo</v>
          </cell>
          <cell r="C175" t="str">
            <v>US¢/t</v>
          </cell>
          <cell r="D175">
            <v>0.94753985095987758</v>
          </cell>
          <cell r="E175">
            <v>0.79629996782298096</v>
          </cell>
          <cell r="F175">
            <v>0.72627097420485853</v>
          </cell>
          <cell r="G175">
            <v>0.7062568075308947</v>
          </cell>
          <cell r="H175">
            <v>0.69374686087393267</v>
          </cell>
          <cell r="I175">
            <v>0.68275991963837268</v>
          </cell>
          <cell r="J175">
            <v>0.67774855997996497</v>
          </cell>
          <cell r="K175">
            <v>0.67805123053741845</v>
          </cell>
          <cell r="L175">
            <v>0.66710384637321674</v>
          </cell>
          <cell r="M175">
            <v>0.66082522193676285</v>
          </cell>
          <cell r="N175">
            <v>0.66839675870551674</v>
          </cell>
          <cell r="O175">
            <v>0.67495212691878392</v>
          </cell>
          <cell r="P175">
            <v>0.64512866084562837</v>
          </cell>
          <cell r="Q175">
            <v>0.70634367783383467</v>
          </cell>
          <cell r="R175">
            <v>0.66482491582540137</v>
          </cell>
          <cell r="S175">
            <v>0.6730106053967323</v>
          </cell>
          <cell r="T175">
            <v>0.69523265368813392</v>
          </cell>
          <cell r="U175">
            <v>0.71110554532484926</v>
          </cell>
          <cell r="V175">
            <v>0.71331769863406524</v>
          </cell>
          <cell r="W175">
            <v>0.66595796954776842</v>
          </cell>
          <cell r="X175">
            <v>0.58048166899608022</v>
          </cell>
        </row>
        <row r="176">
          <cell r="B176" t="str">
            <v xml:space="preserve">  Costo Unit. Depreciación</v>
          </cell>
          <cell r="C176" t="str">
            <v>US¢/t</v>
          </cell>
          <cell r="D176">
            <v>11.514690157758805</v>
          </cell>
          <cell r="E176">
            <v>17.182203183249751</v>
          </cell>
          <cell r="F176">
            <v>18.06509360130228</v>
          </cell>
          <cell r="G176">
            <v>17.575706021388594</v>
          </cell>
          <cell r="H176">
            <v>16.854757345555001</v>
          </cell>
          <cell r="I176">
            <v>15.601070441988952</v>
          </cell>
          <cell r="J176">
            <v>10.3167496243426</v>
          </cell>
          <cell r="K176">
            <v>10.336517453540935</v>
          </cell>
          <cell r="L176">
            <v>8.887487069166907</v>
          </cell>
          <cell r="M176">
            <v>8.4654771759512091</v>
          </cell>
          <cell r="N176">
            <v>7.5789696309457062</v>
          </cell>
          <cell r="O176">
            <v>7.3971566708397232</v>
          </cell>
          <cell r="P176">
            <v>6.9202496248638914</v>
          </cell>
          <cell r="Q176">
            <v>6.8103212991426281</v>
          </cell>
          <cell r="R176">
            <v>6.7599872316066696</v>
          </cell>
          <cell r="S176">
            <v>6.7786612294840358</v>
          </cell>
          <cell r="T176">
            <v>1.4852693272548778</v>
          </cell>
          <cell r="U176">
            <v>2.495218565291659E-3</v>
          </cell>
          <cell r="V176">
            <v>0</v>
          </cell>
          <cell r="W176">
            <v>0</v>
          </cell>
          <cell r="X176">
            <v>0</v>
          </cell>
        </row>
        <row r="177">
          <cell r="B177" t="str">
            <v>Costo Unit. Total</v>
          </cell>
          <cell r="C177" t="str">
            <v>US¢/t</v>
          </cell>
          <cell r="D177">
            <v>44.209750119265003</v>
          </cell>
          <cell r="E177">
            <v>52.75406031728491</v>
          </cell>
          <cell r="F177">
            <v>55.32404676934636</v>
          </cell>
          <cell r="G177">
            <v>54.990052765230814</v>
          </cell>
          <cell r="H177">
            <v>54.759704608237065</v>
          </cell>
          <cell r="I177">
            <v>53.339644023103972</v>
          </cell>
          <cell r="J177">
            <v>48.616586839469072</v>
          </cell>
          <cell r="K177">
            <v>49.012120165745856</v>
          </cell>
          <cell r="L177">
            <v>46.813517977566114</v>
          </cell>
          <cell r="M177">
            <v>46.575157849116678</v>
          </cell>
          <cell r="N177">
            <v>46.072048538035553</v>
          </cell>
          <cell r="O177">
            <v>46.186498439251316</v>
          </cell>
          <cell r="P177">
            <v>45.822606633131663</v>
          </cell>
          <cell r="Q177">
            <v>45.756048218987502</v>
          </cell>
          <cell r="R177">
            <v>45.69498355198143</v>
          </cell>
          <cell r="S177">
            <v>46.035496825408529</v>
          </cell>
          <cell r="T177">
            <v>40.996071189366816</v>
          </cell>
          <cell r="U177">
            <v>39.749803166064282</v>
          </cell>
          <cell r="V177">
            <v>40.155686906094225</v>
          </cell>
          <cell r="W177">
            <v>40.375140701915818</v>
          </cell>
          <cell r="X177">
            <v>39.919277852499668</v>
          </cell>
        </row>
        <row r="178">
          <cell r="B178" t="str">
            <v>Costo Unitario</v>
          </cell>
          <cell r="C178" t="str">
            <v>US$/hr. efect.</v>
          </cell>
          <cell r="D178">
            <v>4232.7703702191693</v>
          </cell>
          <cell r="E178">
            <v>4884.2065985387408</v>
          </cell>
          <cell r="F178">
            <v>5245.1154015325128</v>
          </cell>
          <cell r="G178">
            <v>5213.7940599104077</v>
          </cell>
          <cell r="H178">
            <v>5191.6117275639544</v>
          </cell>
          <cell r="I178">
            <v>5056.9798255043625</v>
          </cell>
          <cell r="J178">
            <v>4609.2002174889876</v>
          </cell>
          <cell r="K178">
            <v>4646.6996063193665</v>
          </cell>
          <cell r="L178">
            <v>4437.9932168362457</v>
          </cell>
          <cell r="M178">
            <v>4415.3963115207835</v>
          </cell>
          <cell r="N178">
            <v>4367.7007781285856</v>
          </cell>
          <cell r="O178">
            <v>4378.5508040870409</v>
          </cell>
          <cell r="P178">
            <v>4344.0533034293194</v>
          </cell>
          <cell r="Q178">
            <v>4289.5558563416871</v>
          </cell>
          <cell r="R178">
            <v>4283.8311421199123</v>
          </cell>
          <cell r="S178">
            <v>4315.7537133000251</v>
          </cell>
          <cell r="T178">
            <v>3843.3156730605547</v>
          </cell>
          <cell r="U178">
            <v>3726.4800522844075</v>
          </cell>
          <cell r="V178">
            <v>3633.9180724207463</v>
          </cell>
          <cell r="W178">
            <v>3653.7777031764685</v>
          </cell>
          <cell r="X178">
            <v>3612.5240632894815</v>
          </cell>
        </row>
        <row r="179">
          <cell r="B179" t="str">
            <v>Disponibilidad</v>
          </cell>
          <cell r="C179" t="str">
            <v>%</v>
          </cell>
          <cell r="D179">
            <v>0.87</v>
          </cell>
          <cell r="E179">
            <v>0.9</v>
          </cell>
          <cell r="F179">
            <v>0.91</v>
          </cell>
          <cell r="G179">
            <v>0.91</v>
          </cell>
          <cell r="H179">
            <v>0.91</v>
          </cell>
          <cell r="I179">
            <v>0.91</v>
          </cell>
          <cell r="J179">
            <v>0.91</v>
          </cell>
          <cell r="K179">
            <v>0.91</v>
          </cell>
          <cell r="L179">
            <v>0.91</v>
          </cell>
          <cell r="M179">
            <v>0.91</v>
          </cell>
          <cell r="N179">
            <v>0.91</v>
          </cell>
          <cell r="O179">
            <v>0.91</v>
          </cell>
          <cell r="P179">
            <v>0.91</v>
          </cell>
          <cell r="Q179">
            <v>0.91</v>
          </cell>
          <cell r="R179">
            <v>0.91</v>
          </cell>
          <cell r="S179">
            <v>0.91</v>
          </cell>
          <cell r="T179">
            <v>0.91</v>
          </cell>
          <cell r="U179">
            <v>0.91</v>
          </cell>
          <cell r="V179">
            <v>0.91</v>
          </cell>
          <cell r="W179">
            <v>0.91</v>
          </cell>
          <cell r="X179">
            <v>0.91</v>
          </cell>
        </row>
        <row r="180">
          <cell r="B180" t="str">
            <v>Uso de la Disponibilidad</v>
          </cell>
          <cell r="C180" t="str">
            <v>%</v>
          </cell>
          <cell r="D180">
            <v>0.84</v>
          </cell>
          <cell r="E180">
            <v>0.85</v>
          </cell>
          <cell r="F180">
            <v>0.85</v>
          </cell>
          <cell r="G180">
            <v>0.85</v>
          </cell>
          <cell r="H180">
            <v>0.85</v>
          </cell>
          <cell r="I180">
            <v>0.85</v>
          </cell>
          <cell r="J180">
            <v>0.85</v>
          </cell>
          <cell r="K180">
            <v>0.85</v>
          </cell>
          <cell r="L180">
            <v>0.85</v>
          </cell>
          <cell r="M180">
            <v>0.85</v>
          </cell>
          <cell r="N180">
            <v>0.85</v>
          </cell>
          <cell r="O180">
            <v>0.85</v>
          </cell>
          <cell r="P180">
            <v>0.85</v>
          </cell>
          <cell r="Q180">
            <v>0.85</v>
          </cell>
          <cell r="R180">
            <v>0.85</v>
          </cell>
          <cell r="S180">
            <v>0.85</v>
          </cell>
          <cell r="T180">
            <v>0.85</v>
          </cell>
          <cell r="U180">
            <v>0.85</v>
          </cell>
          <cell r="V180">
            <v>0.85</v>
          </cell>
          <cell r="W180">
            <v>0.85</v>
          </cell>
          <cell r="X180">
            <v>0.85</v>
          </cell>
        </row>
        <row r="181">
          <cell r="B181" t="str">
            <v xml:space="preserve">Utilización Efectiva </v>
          </cell>
          <cell r="C181" t="str">
            <v>%</v>
          </cell>
          <cell r="D181">
            <v>0.73080000000000001</v>
          </cell>
          <cell r="E181">
            <v>0.76500000000000001</v>
          </cell>
          <cell r="F181">
            <v>0.77349999999999997</v>
          </cell>
          <cell r="G181">
            <v>0.77349999999999997</v>
          </cell>
          <cell r="H181">
            <v>0.77349999999999997</v>
          </cell>
          <cell r="I181">
            <v>0.77349999999999997</v>
          </cell>
          <cell r="J181">
            <v>0.77349999999999997</v>
          </cell>
          <cell r="K181">
            <v>0.77349999999999997</v>
          </cell>
          <cell r="L181">
            <v>0.77349999999999997</v>
          </cell>
          <cell r="M181">
            <v>0.77349999999999997</v>
          </cell>
          <cell r="N181">
            <v>0.77349999999999997</v>
          </cell>
          <cell r="O181">
            <v>0.77349999999999997</v>
          </cell>
          <cell r="P181">
            <v>0.77349999999999997</v>
          </cell>
          <cell r="Q181">
            <v>0.77349999999999997</v>
          </cell>
          <cell r="R181">
            <v>0.77349999999999997</v>
          </cell>
          <cell r="S181">
            <v>0.77349999999999997</v>
          </cell>
          <cell r="T181">
            <v>0.77349999999999997</v>
          </cell>
          <cell r="U181">
            <v>0.77349999999999997</v>
          </cell>
          <cell r="V181">
            <v>0.77349999999999997</v>
          </cell>
          <cell r="W181">
            <v>0.77349999999999997</v>
          </cell>
          <cell r="X181">
            <v>0.77349999999999997</v>
          </cell>
        </row>
        <row r="182">
          <cell r="B182" t="str">
            <v>Rendimiento</v>
          </cell>
          <cell r="C182" t="str">
            <v>t / hr ef</v>
          </cell>
          <cell r="D182">
            <v>9574.2915506203753</v>
          </cell>
          <cell r="E182">
            <v>9258.4467795712517</v>
          </cell>
          <cell r="F182">
            <v>9506.9051845132453</v>
          </cell>
          <cell r="G182">
            <v>9481.3403474436964</v>
          </cell>
          <cell r="H182">
            <v>9480.7153630683042</v>
          </cell>
          <cell r="I182">
            <v>9480.7153630683042</v>
          </cell>
          <cell r="J182">
            <v>9506.9051845132453</v>
          </cell>
          <cell r="K182">
            <v>9480.7153630683042</v>
          </cell>
          <cell r="L182">
            <v>9480.1531877245652</v>
          </cell>
          <cell r="M182">
            <v>9480.1531877245652</v>
          </cell>
          <cell r="N182">
            <v>9506.341456198943</v>
          </cell>
          <cell r="O182">
            <v>9480.1531877245652</v>
          </cell>
          <cell r="P182">
            <v>9480.1531877245652</v>
          </cell>
          <cell r="Q182">
            <v>9374.8390066641277</v>
          </cell>
          <cell r="R182">
            <v>9400.7363519864048</v>
          </cell>
          <cell r="S182">
            <v>9374.8390066641277</v>
          </cell>
          <cell r="T182">
            <v>9374.8390066641277</v>
          </cell>
          <cell r="U182">
            <v>9374.8390066641277</v>
          </cell>
          <cell r="V182">
            <v>9074.5715013073059</v>
          </cell>
          <cell r="W182">
            <v>9049.5726817444756</v>
          </cell>
          <cell r="X182">
            <v>9049.572681744472</v>
          </cell>
        </row>
        <row r="184">
          <cell r="B184" t="str">
            <v>Dotación Propia</v>
          </cell>
          <cell r="C184" t="str">
            <v>H.I.</v>
          </cell>
          <cell r="D184">
            <v>63</v>
          </cell>
          <cell r="E184">
            <v>63</v>
          </cell>
          <cell r="F184">
            <v>60</v>
          </cell>
          <cell r="G184">
            <v>57</v>
          </cell>
          <cell r="H184">
            <v>54</v>
          </cell>
          <cell r="I184">
            <v>52</v>
          </cell>
          <cell r="J184">
            <v>50</v>
          </cell>
          <cell r="K184">
            <v>49</v>
          </cell>
          <cell r="L184">
            <v>49</v>
          </cell>
          <cell r="M184">
            <v>49</v>
          </cell>
          <cell r="N184">
            <v>49</v>
          </cell>
          <cell r="O184">
            <v>49</v>
          </cell>
          <cell r="P184">
            <v>49</v>
          </cell>
          <cell r="Q184">
            <v>49</v>
          </cell>
          <cell r="R184">
            <v>49</v>
          </cell>
          <cell r="S184">
            <v>49</v>
          </cell>
          <cell r="T184">
            <v>49</v>
          </cell>
          <cell r="U184">
            <v>49</v>
          </cell>
          <cell r="V184">
            <v>49</v>
          </cell>
          <cell r="W184">
            <v>49</v>
          </cell>
          <cell r="X184">
            <v>49</v>
          </cell>
        </row>
        <row r="185">
          <cell r="B185" t="str">
            <v>PRODUCTIVIDAD</v>
          </cell>
        </row>
        <row r="186">
          <cell r="B186" t="str">
            <v xml:space="preserve"> Mano de Obra Propia</v>
          </cell>
          <cell r="C186" t="str">
            <v>kt / H.I</v>
          </cell>
          <cell r="D186">
            <v>964.90476190476193</v>
          </cell>
          <cell r="E186">
            <v>976.73968253968246</v>
          </cell>
          <cell r="F186">
            <v>1064.8</v>
          </cell>
          <cell r="G186">
            <v>1117.8280701754386</v>
          </cell>
          <cell r="H186">
            <v>1179.851851851852</v>
          </cell>
          <cell r="I186">
            <v>1225.2307692307693</v>
          </cell>
          <cell r="J186">
            <v>1277.76</v>
          </cell>
          <cell r="K186">
            <v>1300.2448979591836</v>
          </cell>
          <cell r="L186">
            <v>1300.1677976988697</v>
          </cell>
          <cell r="M186">
            <v>1300.1677976988697</v>
          </cell>
          <cell r="N186">
            <v>1303.7594214494191</v>
          </cell>
          <cell r="O186">
            <v>1300.1677976988697</v>
          </cell>
          <cell r="P186">
            <v>1300.1677976988697</v>
          </cell>
          <cell r="Q186">
            <v>1285.7243489333889</v>
          </cell>
          <cell r="R186">
            <v>1289.2760736541993</v>
          </cell>
          <cell r="S186">
            <v>1285.7243489333889</v>
          </cell>
          <cell r="T186">
            <v>1285.7243489333889</v>
          </cell>
          <cell r="U186">
            <v>1285.7243489333889</v>
          </cell>
          <cell r="V186">
            <v>1244.5437758530063</v>
          </cell>
          <cell r="W186">
            <v>1241.1152806027226</v>
          </cell>
          <cell r="X186">
            <v>1188.3164537483524</v>
          </cell>
        </row>
        <row r="189">
          <cell r="B189" t="str">
            <v>CHANCADO FINO</v>
          </cell>
        </row>
        <row r="191">
          <cell r="B191" t="str">
            <v xml:space="preserve"> MATERIAL A CHANCAR</v>
          </cell>
          <cell r="C191" t="str">
            <v xml:space="preserve"> kth</v>
          </cell>
          <cell r="D191">
            <v>37144.433133238083</v>
          </cell>
          <cell r="E191">
            <v>36856.012479273806</v>
          </cell>
          <cell r="F191">
            <v>36921.430749797917</v>
          </cell>
          <cell r="G191">
            <v>37002.575059313349</v>
          </cell>
          <cell r="H191">
            <v>36787.545288598398</v>
          </cell>
          <cell r="I191">
            <v>36761.309632817793</v>
          </cell>
          <cell r="J191">
            <v>36914.943230288874</v>
          </cell>
          <cell r="K191">
            <v>37133.753338216367</v>
          </cell>
          <cell r="L191">
            <v>37052.890429215404</v>
          </cell>
          <cell r="M191">
            <v>36909.328168499327</v>
          </cell>
          <cell r="N191">
            <v>37012.919401796833</v>
          </cell>
          <cell r="O191">
            <v>36906.722822126671</v>
          </cell>
          <cell r="P191">
            <v>36877.457047839875</v>
          </cell>
          <cell r="Q191">
            <v>36899.956096550843</v>
          </cell>
          <cell r="R191">
            <v>36467.808745940354</v>
          </cell>
          <cell r="S191">
            <v>36400.320050444803</v>
          </cell>
          <cell r="T191">
            <v>36423.44696071167</v>
          </cell>
          <cell r="U191">
            <v>36420.877304015361</v>
          </cell>
          <cell r="V191">
            <v>36494.152082435066</v>
          </cell>
          <cell r="W191">
            <v>35688.572356055949</v>
          </cell>
          <cell r="X191">
            <v>35196.709453568466</v>
          </cell>
        </row>
        <row r="192">
          <cell r="B192" t="str">
            <v>Gastos Totales</v>
          </cell>
          <cell r="C192" t="str">
            <v>KUS$/año</v>
          </cell>
          <cell r="D192">
            <v>19448.982</v>
          </cell>
          <cell r="E192">
            <v>20104.484</v>
          </cell>
          <cell r="F192">
            <v>20512.901000000002</v>
          </cell>
          <cell r="G192">
            <v>20907.875</v>
          </cell>
          <cell r="H192">
            <v>20542.052</v>
          </cell>
          <cell r="I192">
            <v>20670.546000000002</v>
          </cell>
          <cell r="J192">
            <v>20289.165000000001</v>
          </cell>
          <cell r="K192">
            <v>20635.628000000001</v>
          </cell>
          <cell r="L192">
            <v>20106.280999999999</v>
          </cell>
          <cell r="M192">
            <v>20455.618999999999</v>
          </cell>
          <cell r="N192">
            <v>20584.525000000001</v>
          </cell>
          <cell r="O192">
            <v>20460.294000000002</v>
          </cell>
          <cell r="P192">
            <v>20898.272000000001</v>
          </cell>
          <cell r="Q192">
            <v>20094.371999999999</v>
          </cell>
          <cell r="R192">
            <v>20108.178</v>
          </cell>
          <cell r="S192">
            <v>19701.935000000001</v>
          </cell>
          <cell r="T192">
            <v>19684.13</v>
          </cell>
          <cell r="U192">
            <v>18856.04</v>
          </cell>
          <cell r="V192">
            <v>18833.400000000001</v>
          </cell>
          <cell r="W192">
            <v>18343.2</v>
          </cell>
          <cell r="X192">
            <v>16459.2</v>
          </cell>
        </row>
        <row r="193">
          <cell r="B193" t="str">
            <v xml:space="preserve">  Costo Unit. Op. Directa</v>
          </cell>
          <cell r="C193" t="str">
            <v>US¢/t</v>
          </cell>
          <cell r="D193">
            <v>16.597372688084857</v>
          </cell>
          <cell r="E193">
            <v>15.929558313725858</v>
          </cell>
          <cell r="F193">
            <v>15.933835391880635</v>
          </cell>
          <cell r="G193">
            <v>15.650262152613179</v>
          </cell>
          <cell r="H193">
            <v>15.711839305003592</v>
          </cell>
          <cell r="I193">
            <v>15.807380253973232</v>
          </cell>
          <cell r="J193">
            <v>15.801189137991138</v>
          </cell>
          <cell r="K193">
            <v>15.805027696890237</v>
          </cell>
          <cell r="L193">
            <v>14.911117421607834</v>
          </cell>
          <cell r="M193">
            <v>15.061233232482376</v>
          </cell>
          <cell r="N193">
            <v>15.12174692096373</v>
          </cell>
          <cell r="O193">
            <v>15.262801921342229</v>
          </cell>
          <cell r="P193">
            <v>15.377958389710017</v>
          </cell>
          <cell r="Q193">
            <v>15.471563123441326</v>
          </cell>
          <cell r="R193">
            <v>15.745393533246515</v>
          </cell>
          <cell r="S193">
            <v>15.881728490267374</v>
          </cell>
          <cell r="T193">
            <v>15.989700278180937</v>
          </cell>
          <cell r="U193">
            <v>16.106146897656636</v>
          </cell>
          <cell r="V193">
            <v>16.180674609623619</v>
          </cell>
          <cell r="W193">
            <v>16.41701982793322</v>
          </cell>
          <cell r="X193">
            <v>16.470289666275217</v>
          </cell>
        </row>
        <row r="194">
          <cell r="B194" t="str">
            <v xml:space="preserve">  Costo Unit. M&amp;R</v>
          </cell>
          <cell r="C194" t="str">
            <v>US¢/t</v>
          </cell>
          <cell r="D194">
            <v>29.743353358955638</v>
          </cell>
          <cell r="E194">
            <v>32.15214887032046</v>
          </cell>
          <cell r="F194">
            <v>31.778291798901154</v>
          </cell>
          <cell r="G194">
            <v>31.446460094596258</v>
          </cell>
          <cell r="H194">
            <v>31.499791326363603</v>
          </cell>
          <cell r="I194">
            <v>30.583785268528835</v>
          </cell>
          <cell r="J194">
            <v>30.377941881267379</v>
          </cell>
          <cell r="K194">
            <v>30.263571521153942</v>
          </cell>
          <cell r="L194">
            <v>30.146096217078643</v>
          </cell>
          <cell r="M194">
            <v>30.049314225843148</v>
          </cell>
          <cell r="N194">
            <v>30.375880048668076</v>
          </cell>
          <cell r="O194">
            <v>30.468703640243806</v>
          </cell>
          <cell r="P194">
            <v>30.498306825792376</v>
          </cell>
          <cell r="Q194">
            <v>30.493261212990337</v>
          </cell>
          <cell r="R194">
            <v>30.857351694465873</v>
          </cell>
          <cell r="S194">
            <v>31.049177546618555</v>
          </cell>
          <cell r="T194">
            <v>31.037699458247854</v>
          </cell>
          <cell r="U194">
            <v>31.050872019365649</v>
          </cell>
          <cell r="V194">
            <v>30.994006860195217</v>
          </cell>
          <cell r="W194">
            <v>31.699222617069218</v>
          </cell>
          <cell r="X194">
            <v>27.116171222171932</v>
          </cell>
        </row>
        <row r="195">
          <cell r="B195" t="str">
            <v xml:space="preserve">  Costo Unit. Adm. y Apoyo</v>
          </cell>
          <cell r="C195" t="str">
            <v>US¢/t</v>
          </cell>
          <cell r="D195">
            <v>1.216871444446773</v>
          </cell>
          <cell r="E195">
            <v>1.0201863270245142</v>
          </cell>
          <cell r="F195">
            <v>0.95608429259457139</v>
          </cell>
          <cell r="G195">
            <v>0.91344994087087794</v>
          </cell>
          <cell r="H195">
            <v>0.90519766238169475</v>
          </cell>
          <cell r="I195">
            <v>0.88408166968530388</v>
          </cell>
          <cell r="J195">
            <v>0.87769334488412964</v>
          </cell>
          <cell r="K195">
            <v>0.87521451720724597</v>
          </cell>
          <cell r="L195">
            <v>0.85823264073688532</v>
          </cell>
          <cell r="M195">
            <v>0.85615213194179374</v>
          </cell>
          <cell r="N195">
            <v>0.8618612234746168</v>
          </cell>
          <cell r="O195">
            <v>0.8751793042062026</v>
          </cell>
          <cell r="P195">
            <v>0.83248690277569659</v>
          </cell>
          <cell r="Q195">
            <v>0.89973006778464193</v>
          </cell>
          <cell r="R195">
            <v>0.85829121837446187</v>
          </cell>
          <cell r="S195">
            <v>0.86812423506737424</v>
          </cell>
          <cell r="T195">
            <v>0.90326431859916356</v>
          </cell>
          <cell r="U195">
            <v>0.91980211570320025</v>
          </cell>
          <cell r="V195">
            <v>0.89329380571334449</v>
          </cell>
          <cell r="W195">
            <v>0.84620924868336456</v>
          </cell>
          <cell r="X195">
            <v>0.70745249730938919</v>
          </cell>
        </row>
        <row r="196">
          <cell r="B196" t="str">
            <v xml:space="preserve">  Costo Unit. Depreciación</v>
          </cell>
          <cell r="C196" t="str">
            <v>US¢/t</v>
          </cell>
          <cell r="D196">
            <v>4.8028246752368213</v>
          </cell>
          <cell r="E196">
            <v>5.4468290652140423</v>
          </cell>
          <cell r="F196">
            <v>6.8900390595343435</v>
          </cell>
          <cell r="G196">
            <v>8.4936656299247346</v>
          </cell>
          <cell r="H196">
            <v>7.7228637510655824</v>
          </cell>
          <cell r="I196">
            <v>8.9538322570030271</v>
          </cell>
          <cell r="J196">
            <v>7.9051049375734452</v>
          </cell>
          <cell r="K196">
            <v>8.6272668717895868</v>
          </cell>
          <cell r="L196">
            <v>8.3482852867019908</v>
          </cell>
          <cell r="M196">
            <v>9.4545719826411094</v>
          </cell>
          <cell r="N196">
            <v>9.2549440988805234</v>
          </cell>
          <cell r="O196">
            <v>8.8311661149332856</v>
          </cell>
          <cell r="P196">
            <v>9.9607518903344925</v>
          </cell>
          <cell r="Q196">
            <v>7.5918030706325244</v>
          </cell>
          <cell r="R196">
            <v>7.6784926111353489</v>
          </cell>
          <cell r="S196">
            <v>6.326688877483809</v>
          </cell>
          <cell r="T196">
            <v>6.1118048558150635</v>
          </cell>
          <cell r="U196">
            <v>3.6957923576750318</v>
          </cell>
          <cell r="V196">
            <v>3.5386491432460532</v>
          </cell>
          <cell r="W196">
            <v>2.4355135064754325</v>
          </cell>
          <cell r="X196">
            <v>2.4695490388004866</v>
          </cell>
        </row>
        <row r="197">
          <cell r="B197" t="str">
            <v>Costo Unit. Total</v>
          </cell>
          <cell r="C197" t="str">
            <v>US¢/t</v>
          </cell>
          <cell r="D197">
            <v>52.360422166724085</v>
          </cell>
          <cell r="E197">
            <v>54.548722576284867</v>
          </cell>
          <cell r="F197">
            <v>55.558250542910699</v>
          </cell>
          <cell r="G197">
            <v>56.503837818005046</v>
          </cell>
          <cell r="H197">
            <v>55.83969204481447</v>
          </cell>
          <cell r="I197">
            <v>56.229079449190394</v>
          </cell>
          <cell r="J197">
            <v>54.961929301716097</v>
          </cell>
          <cell r="K197">
            <v>55.571080607041011</v>
          </cell>
          <cell r="L197">
            <v>54.263731566125358</v>
          </cell>
          <cell r="M197">
            <v>55.421271572908424</v>
          </cell>
          <cell r="N197">
            <v>55.614432291986951</v>
          </cell>
          <cell r="O197">
            <v>55.437850980725514</v>
          </cell>
          <cell r="P197">
            <v>56.669504008612584</v>
          </cell>
          <cell r="Q197">
            <v>54.456357474848829</v>
          </cell>
          <cell r="R197">
            <v>55.139529057222198</v>
          </cell>
          <cell r="S197">
            <v>54.125719149437117</v>
          </cell>
          <cell r="T197">
            <v>54.04246891084302</v>
          </cell>
          <cell r="U197">
            <v>51.772613390400515</v>
          </cell>
          <cell r="V197">
            <v>51.606624418778232</v>
          </cell>
          <cell r="W197">
            <v>51.397965200161238</v>
          </cell>
          <cell r="X197">
            <v>46.763462424557027</v>
          </cell>
        </row>
        <row r="198">
          <cell r="B198" t="str">
            <v>Costo Unitario</v>
          </cell>
          <cell r="C198" t="str">
            <v>US$/hr. efect.</v>
          </cell>
          <cell r="D198">
            <v>3412.5044215739117</v>
          </cell>
          <cell r="E198">
            <v>3403.0176849745421</v>
          </cell>
          <cell r="F198">
            <v>2981.1380669029145</v>
          </cell>
          <cell r="G198">
            <v>3038.5396029819372</v>
          </cell>
          <cell r="H198">
            <v>2985.3745791245788</v>
          </cell>
          <cell r="I198">
            <v>3004.0486006473579</v>
          </cell>
          <cell r="J198">
            <v>2948.6225340420779</v>
          </cell>
          <cell r="K198">
            <v>2998.9739708317052</v>
          </cell>
          <cell r="L198">
            <v>2922.0440186859382</v>
          </cell>
          <cell r="M198">
            <v>2972.81327896832</v>
          </cell>
          <cell r="N198">
            <v>2991.5471764142339</v>
          </cell>
          <cell r="O198">
            <v>2973.4926963000166</v>
          </cell>
          <cell r="P198">
            <v>3037.1439998511819</v>
          </cell>
          <cell r="Q198">
            <v>2920.3132847815164</v>
          </cell>
          <cell r="R198">
            <v>2922.3197095262008</v>
          </cell>
          <cell r="S198">
            <v>2863.2804506854918</v>
          </cell>
          <cell r="T198">
            <v>2860.6928516286248</v>
          </cell>
          <cell r="U198">
            <v>2740.3466060234014</v>
          </cell>
          <cell r="V198">
            <v>2737.0563368491544</v>
          </cell>
          <cell r="W198">
            <v>2665.815614710642</v>
          </cell>
          <cell r="X198">
            <v>2498.2951266852015</v>
          </cell>
        </row>
        <row r="199">
          <cell r="B199" t="str">
            <v>Disponibilidad</v>
          </cell>
          <cell r="C199" t="str">
            <v>%</v>
          </cell>
          <cell r="D199">
            <v>0.82</v>
          </cell>
          <cell r="E199">
            <v>0.85</v>
          </cell>
          <cell r="F199">
            <v>0.88</v>
          </cell>
          <cell r="G199">
            <v>0.88</v>
          </cell>
          <cell r="H199">
            <v>0.88</v>
          </cell>
          <cell r="I199">
            <v>0.88</v>
          </cell>
          <cell r="J199">
            <v>0.88</v>
          </cell>
          <cell r="K199">
            <v>0.88</v>
          </cell>
          <cell r="L199">
            <v>0.88</v>
          </cell>
          <cell r="M199">
            <v>0.88</v>
          </cell>
          <cell r="N199">
            <v>0.88</v>
          </cell>
          <cell r="O199">
            <v>0.88</v>
          </cell>
          <cell r="P199">
            <v>0.88</v>
          </cell>
          <cell r="Q199">
            <v>0.88</v>
          </cell>
          <cell r="R199">
            <v>0.88</v>
          </cell>
          <cell r="S199">
            <v>0.88</v>
          </cell>
          <cell r="T199">
            <v>0.88</v>
          </cell>
          <cell r="U199">
            <v>0.88</v>
          </cell>
          <cell r="V199">
            <v>0.88</v>
          </cell>
          <cell r="W199">
            <v>0.88</v>
          </cell>
          <cell r="X199">
            <v>0.88</v>
          </cell>
        </row>
        <row r="200">
          <cell r="B200" t="str">
            <v>Uso de la Disponibilidad</v>
          </cell>
          <cell r="C200" t="str">
            <v>%</v>
          </cell>
          <cell r="D200">
            <v>0.8</v>
          </cell>
          <cell r="E200">
            <v>0.8</v>
          </cell>
          <cell r="F200">
            <v>0.9</v>
          </cell>
          <cell r="G200">
            <v>0.9</v>
          </cell>
          <cell r="H200">
            <v>0.9</v>
          </cell>
          <cell r="I200">
            <v>0.9</v>
          </cell>
          <cell r="J200">
            <v>0.9</v>
          </cell>
          <cell r="K200">
            <v>0.9</v>
          </cell>
          <cell r="L200">
            <v>0.9</v>
          </cell>
          <cell r="M200">
            <v>0.9</v>
          </cell>
          <cell r="N200">
            <v>0.9</v>
          </cell>
          <cell r="O200">
            <v>0.9</v>
          </cell>
          <cell r="P200">
            <v>0.9</v>
          </cell>
          <cell r="Q200">
            <v>0.9</v>
          </cell>
          <cell r="R200">
            <v>0.9</v>
          </cell>
          <cell r="S200">
            <v>0.9</v>
          </cell>
          <cell r="T200">
            <v>0.9</v>
          </cell>
          <cell r="U200">
            <v>0.9</v>
          </cell>
          <cell r="V200">
            <v>0.9</v>
          </cell>
          <cell r="W200">
            <v>0.9</v>
          </cell>
          <cell r="X200">
            <v>0.9</v>
          </cell>
        </row>
        <row r="201">
          <cell r="B201" t="str">
            <v xml:space="preserve">Utilización Efectiva </v>
          </cell>
          <cell r="C201" t="str">
            <v>%</v>
          </cell>
          <cell r="D201">
            <v>0.65600000000000003</v>
          </cell>
          <cell r="E201">
            <v>0.68</v>
          </cell>
          <cell r="F201">
            <v>0.79200000000000004</v>
          </cell>
          <cell r="G201">
            <v>0.79200000000000004</v>
          </cell>
          <cell r="H201">
            <v>0.79200000000000004</v>
          </cell>
          <cell r="I201">
            <v>0.79200000000000004</v>
          </cell>
          <cell r="J201">
            <v>0.79200000000000004</v>
          </cell>
          <cell r="K201">
            <v>0.79200000000000004</v>
          </cell>
          <cell r="L201">
            <v>0.79200000000000004</v>
          </cell>
          <cell r="M201">
            <v>0.79200000000000004</v>
          </cell>
          <cell r="N201">
            <v>0.79200000000000004</v>
          </cell>
          <cell r="O201">
            <v>0.79200000000000004</v>
          </cell>
          <cell r="P201">
            <v>0.79200000000000004</v>
          </cell>
          <cell r="Q201">
            <v>0.79200000000000004</v>
          </cell>
          <cell r="R201">
            <v>0.79200000000000004</v>
          </cell>
          <cell r="S201">
            <v>0.79200000000000004</v>
          </cell>
          <cell r="T201">
            <v>0.79200000000000004</v>
          </cell>
          <cell r="U201">
            <v>0.79200000000000004</v>
          </cell>
          <cell r="V201">
            <v>0.79200000000000004</v>
          </cell>
          <cell r="W201">
            <v>0.79200000000000004</v>
          </cell>
          <cell r="X201">
            <v>0.79200000000000004</v>
          </cell>
        </row>
        <row r="202">
          <cell r="B202" t="str">
            <v>Rendimiento</v>
          </cell>
          <cell r="C202" t="str">
            <v>t / hr ef</v>
          </cell>
          <cell r="D202">
            <v>6517.3355759201932</v>
          </cell>
          <cell r="E202">
            <v>6238.4919834108241</v>
          </cell>
          <cell r="F202">
            <v>5365.7882272596353</v>
          </cell>
          <cell r="G202">
            <v>5377.5809225009862</v>
          </cell>
          <cell r="H202">
            <v>5346.3306651631401</v>
          </cell>
          <cell r="I202">
            <v>5342.517839656025</v>
          </cell>
          <cell r="J202">
            <v>5364.8453966298684</v>
          </cell>
          <cell r="K202">
            <v>5396.645050036559</v>
          </cell>
          <cell r="L202">
            <v>5384.8932507067975</v>
          </cell>
          <cell r="M202">
            <v>5364.0293602024103</v>
          </cell>
          <cell r="N202">
            <v>5379.084264868533</v>
          </cell>
          <cell r="O202">
            <v>5363.6507254471899</v>
          </cell>
          <cell r="P202">
            <v>5359.3975330886951</v>
          </cell>
          <cell r="Q202">
            <v>5362.6673178247192</v>
          </cell>
          <cell r="R202">
            <v>5299.8633820276245</v>
          </cell>
          <cell r="S202">
            <v>5290.0552559499229</v>
          </cell>
          <cell r="T202">
            <v>5293.4162877496865</v>
          </cell>
          <cell r="U202">
            <v>5293.0428397719361</v>
          </cell>
          <cell r="V202">
            <v>5303.6918567632847</v>
          </cell>
          <cell r="W202">
            <v>5186.6170272092395</v>
          </cell>
          <cell r="X202">
            <v>5342.4083614759556</v>
          </cell>
        </row>
        <row r="203">
          <cell r="B203" t="str">
            <v>Dotación Propia</v>
          </cell>
          <cell r="C203" t="str">
            <v>H.I.</v>
          </cell>
          <cell r="D203">
            <v>56</v>
          </cell>
          <cell r="E203">
            <v>56</v>
          </cell>
          <cell r="F203">
            <v>55</v>
          </cell>
          <cell r="G203">
            <v>53</v>
          </cell>
          <cell r="H203">
            <v>51</v>
          </cell>
          <cell r="I203">
            <v>50</v>
          </cell>
          <cell r="J203">
            <v>48</v>
          </cell>
          <cell r="K203">
            <v>47</v>
          </cell>
          <cell r="L203">
            <v>47</v>
          </cell>
          <cell r="M203">
            <v>47</v>
          </cell>
          <cell r="N203">
            <v>47</v>
          </cell>
          <cell r="O203">
            <v>47</v>
          </cell>
          <cell r="P203">
            <v>47</v>
          </cell>
          <cell r="Q203">
            <v>47</v>
          </cell>
          <cell r="R203">
            <v>47</v>
          </cell>
          <cell r="S203">
            <v>47</v>
          </cell>
          <cell r="T203">
            <v>47</v>
          </cell>
          <cell r="U203">
            <v>47</v>
          </cell>
          <cell r="V203">
            <v>47</v>
          </cell>
          <cell r="W203">
            <v>47</v>
          </cell>
          <cell r="X203">
            <v>47</v>
          </cell>
        </row>
        <row r="205">
          <cell r="B205" t="str">
            <v>PRODUCTIVIDAD</v>
          </cell>
        </row>
        <row r="206">
          <cell r="B206" t="str">
            <v xml:space="preserve"> Mano de Obra Propia</v>
          </cell>
          <cell r="C206" t="str">
            <v>kt / H.I</v>
          </cell>
          <cell r="D206">
            <v>663.29344880782287</v>
          </cell>
          <cell r="E206">
            <v>658.14307998703225</v>
          </cell>
          <cell r="F206">
            <v>671.29874090541671</v>
          </cell>
          <cell r="G206">
            <v>698.16179357194994</v>
          </cell>
          <cell r="H206">
            <v>721.32441742349795</v>
          </cell>
          <cell r="I206">
            <v>735.22619265635581</v>
          </cell>
          <cell r="J206">
            <v>769.06131729768492</v>
          </cell>
          <cell r="K206">
            <v>790.07985825992273</v>
          </cell>
          <cell r="L206">
            <v>788.35937083437034</v>
          </cell>
          <cell r="M206">
            <v>785.30485464892183</v>
          </cell>
          <cell r="N206">
            <v>787.50892344248575</v>
          </cell>
          <cell r="O206">
            <v>785.249421747376</v>
          </cell>
          <cell r="P206">
            <v>784.6267456987207</v>
          </cell>
          <cell r="Q206">
            <v>785.10544886278387</v>
          </cell>
          <cell r="R206">
            <v>775.91082438170963</v>
          </cell>
          <cell r="S206">
            <v>774.47489469031495</v>
          </cell>
          <cell r="T206">
            <v>774.96695661088654</v>
          </cell>
          <cell r="U206">
            <v>774.91228306415667</v>
          </cell>
          <cell r="V206">
            <v>776.4713209028738</v>
          </cell>
          <cell r="W206">
            <v>759.33132672459465</v>
          </cell>
          <cell r="X206">
            <v>748.86615858656307</v>
          </cell>
        </row>
      </sheetData>
      <sheetData sheetId="5" refreshError="1">
        <row r="110">
          <cell r="G110" t="str">
            <v>TABLA  Nº  41a</v>
          </cell>
        </row>
        <row r="112">
          <cell r="G112" t="str">
            <v>INDICADORES DE GASTOS  POR FUNCION PRINCIPAL SEGUN MODELO DE EQUIPO</v>
          </cell>
        </row>
        <row r="113">
          <cell r="G113" t="str">
            <v>CASO BASE VIGENTE 2002</v>
          </cell>
        </row>
        <row r="114">
          <cell r="G114" t="str">
            <v xml:space="preserve"> ACTIVIDAD PRINCIPAL PERFORACION</v>
          </cell>
        </row>
        <row r="116">
          <cell r="H116">
            <v>2002</v>
          </cell>
          <cell r="I116">
            <v>2003</v>
          </cell>
          <cell r="J116">
            <v>2004</v>
          </cell>
          <cell r="K116">
            <v>2005</v>
          </cell>
          <cell r="L116">
            <v>2006</v>
          </cell>
          <cell r="M116">
            <v>2007</v>
          </cell>
          <cell r="N116">
            <v>2008</v>
          </cell>
          <cell r="O116">
            <v>2009</v>
          </cell>
          <cell r="P116">
            <v>2010</v>
          </cell>
          <cell r="Q116">
            <v>2011</v>
          </cell>
          <cell r="R116">
            <v>2012</v>
          </cell>
          <cell r="S116">
            <v>2013</v>
          </cell>
          <cell r="T116">
            <v>2014</v>
          </cell>
          <cell r="U116">
            <v>2015</v>
          </cell>
          <cell r="V116">
            <v>2016</v>
          </cell>
          <cell r="W116">
            <v>2017</v>
          </cell>
          <cell r="X116">
            <v>2018</v>
          </cell>
          <cell r="Y116">
            <v>2019</v>
          </cell>
          <cell r="Z116">
            <v>2020</v>
          </cell>
          <cell r="AA116">
            <v>2021</v>
          </cell>
          <cell r="AB116">
            <v>2022</v>
          </cell>
        </row>
        <row r="117">
          <cell r="G117" t="str">
            <v xml:space="preserve">  PRODUCCION</v>
          </cell>
        </row>
        <row r="118">
          <cell r="G118" t="str">
            <v>Operación Directa</v>
          </cell>
          <cell r="H118">
            <v>5221.557686053784</v>
          </cell>
          <cell r="I118">
            <v>5588.2865244122968</v>
          </cell>
          <cell r="J118">
            <v>5729.332869077758</v>
          </cell>
          <cell r="K118">
            <v>5809.7312068716092</v>
          </cell>
          <cell r="L118">
            <v>5821.7934734177215</v>
          </cell>
          <cell r="M118">
            <v>5791.252194575045</v>
          </cell>
          <cell r="N118">
            <v>5957.7339547920437</v>
          </cell>
          <cell r="O118">
            <v>6009.4300007233269</v>
          </cell>
          <cell r="P118">
            <v>5861.6008820976494</v>
          </cell>
          <cell r="Q118">
            <v>5869.216664014466</v>
          </cell>
          <cell r="R118">
            <v>5941.2557081374325</v>
          </cell>
          <cell r="S118">
            <v>5962.9779323688963</v>
          </cell>
          <cell r="T118">
            <v>5983.9796491862562</v>
          </cell>
          <cell r="U118">
            <v>4542.3892857142855</v>
          </cell>
          <cell r="V118">
            <v>3755.7956570713395</v>
          </cell>
          <cell r="W118">
            <v>3273.7808372093023</v>
          </cell>
          <cell r="X118">
            <v>3214.8275968992248</v>
          </cell>
          <cell r="Y118">
            <v>2289.1901428571427</v>
          </cell>
          <cell r="Z118">
            <v>1484.2409523809524</v>
          </cell>
          <cell r="AA118">
            <v>1011.847393939394</v>
          </cell>
          <cell r="AB118">
            <v>473.57047619047614</v>
          </cell>
        </row>
        <row r="119">
          <cell r="G119" t="str">
            <v>Mantención y Rep.</v>
          </cell>
          <cell r="H119">
            <v>7801.4666666666662</v>
          </cell>
          <cell r="I119">
            <v>7473.7142857142853</v>
          </cell>
          <cell r="J119">
            <v>8401.8571428571431</v>
          </cell>
          <cell r="K119">
            <v>7461.2857142857147</v>
          </cell>
          <cell r="L119">
            <v>8001.8571428571431</v>
          </cell>
          <cell r="M119">
            <v>7718.0714285714284</v>
          </cell>
          <cell r="N119">
            <v>6741.8571428571431</v>
          </cell>
          <cell r="O119">
            <v>7395.5</v>
          </cell>
          <cell r="P119">
            <v>7342.1428571428569</v>
          </cell>
          <cell r="Q119">
            <v>7783.3571428571431</v>
          </cell>
          <cell r="R119">
            <v>7874.0714285714284</v>
          </cell>
          <cell r="S119">
            <v>7821.9285714285716</v>
          </cell>
          <cell r="T119">
            <v>8103.9285714285716</v>
          </cell>
          <cell r="U119">
            <v>6564.25</v>
          </cell>
          <cell r="V119">
            <v>5512.6</v>
          </cell>
          <cell r="W119">
            <v>4716.333333333333</v>
          </cell>
          <cell r="X119">
            <v>4578.666666666667</v>
          </cell>
          <cell r="Y119">
            <v>3283.4285714285716</v>
          </cell>
          <cell r="Z119">
            <v>2726.5</v>
          </cell>
          <cell r="AA119">
            <v>2013.3333333333333</v>
          </cell>
          <cell r="AB119">
            <v>1098.5</v>
          </cell>
        </row>
        <row r="120">
          <cell r="G120" t="str">
            <v>Adm. y Apoyo</v>
          </cell>
          <cell r="H120">
            <v>515.30366791744837</v>
          </cell>
          <cell r="I120">
            <v>485.68509113924057</v>
          </cell>
          <cell r="J120">
            <v>469.06246329113924</v>
          </cell>
          <cell r="K120">
            <v>478.42732405063293</v>
          </cell>
          <cell r="L120">
            <v>469.47279493670885</v>
          </cell>
          <cell r="M120">
            <v>456.84297721518993</v>
          </cell>
          <cell r="N120">
            <v>453.74363544303804</v>
          </cell>
          <cell r="O120">
            <v>455.29330632911399</v>
          </cell>
          <cell r="P120">
            <v>442.06044810126588</v>
          </cell>
          <cell r="Q120">
            <v>437.26095696202538</v>
          </cell>
          <cell r="R120">
            <v>442.84085316455696</v>
          </cell>
          <cell r="S120">
            <v>449.08409367088609</v>
          </cell>
          <cell r="T120">
            <v>412.87106582278489</v>
          </cell>
          <cell r="U120">
            <v>251.94761904761904</v>
          </cell>
          <cell r="V120">
            <v>221.51996245306637</v>
          </cell>
          <cell r="W120">
            <v>212.83418604651163</v>
          </cell>
          <cell r="X120">
            <v>225.55813953488371</v>
          </cell>
          <cell r="Y120">
            <v>206.77800000000002</v>
          </cell>
          <cell r="Z120">
            <v>110.89676190476192</v>
          </cell>
          <cell r="AA120">
            <v>87.086363636363643</v>
          </cell>
          <cell r="AB120">
            <v>52.255238095238091</v>
          </cell>
        </row>
        <row r="121">
          <cell r="G121" t="str">
            <v>Depreciación</v>
          </cell>
          <cell r="H121">
            <v>1454.27</v>
          </cell>
          <cell r="I121">
            <v>2080.7179999999998</v>
          </cell>
          <cell r="J121">
            <v>2035.9169999999999</v>
          </cell>
          <cell r="K121">
            <v>2419.6669999999999</v>
          </cell>
          <cell r="L121">
            <v>2052.761</v>
          </cell>
          <cell r="M121">
            <v>1914.1970000000001</v>
          </cell>
          <cell r="N121">
            <v>2195.6446000000001</v>
          </cell>
          <cell r="O121">
            <v>2066.9996000000001</v>
          </cell>
          <cell r="P121">
            <v>2066.9996000000001</v>
          </cell>
          <cell r="Q121">
            <v>2066.9996000000001</v>
          </cell>
          <cell r="R121">
            <v>2066.9996000000001</v>
          </cell>
          <cell r="S121">
            <v>2066.9996000000001</v>
          </cell>
          <cell r="T121">
            <v>2066.9996000000001</v>
          </cell>
          <cell r="U121">
            <v>2066.9996000000001</v>
          </cell>
          <cell r="V121">
            <v>2066.9996000000001</v>
          </cell>
          <cell r="W121">
            <v>1889.9996000000001</v>
          </cell>
          <cell r="X121">
            <v>1325.3326000000002</v>
          </cell>
          <cell r="Y121">
            <v>1325.3326000000002</v>
          </cell>
          <cell r="Z121">
            <v>751.33300000000008</v>
          </cell>
          <cell r="AA121">
            <v>709.33299999999997</v>
          </cell>
          <cell r="AB121">
            <v>709.33299999999997</v>
          </cell>
        </row>
        <row r="122">
          <cell r="G122" t="str">
            <v>TOTAL</v>
          </cell>
          <cell r="H122">
            <v>14992.598020637899</v>
          </cell>
          <cell r="I122">
            <v>15628.403901265821</v>
          </cell>
          <cell r="J122">
            <v>16636.169475226041</v>
          </cell>
          <cell r="K122">
            <v>16169.111245207956</v>
          </cell>
          <cell r="L122">
            <v>16345.884411211575</v>
          </cell>
          <cell r="M122">
            <v>15880.363600361663</v>
          </cell>
          <cell r="N122">
            <v>15348.979333092224</v>
          </cell>
          <cell r="O122">
            <v>15927.222907052441</v>
          </cell>
          <cell r="P122">
            <v>15712.803787341771</v>
          </cell>
          <cell r="Q122">
            <v>16156.834363833634</v>
          </cell>
          <cell r="R122">
            <v>16325.167589873417</v>
          </cell>
          <cell r="S122">
            <v>16300.990197468356</v>
          </cell>
          <cell r="T122">
            <v>16567.778886437613</v>
          </cell>
          <cell r="U122">
            <v>13425.586504761905</v>
          </cell>
          <cell r="V122">
            <v>11556.915219524406</v>
          </cell>
          <cell r="W122">
            <v>10092.947956589149</v>
          </cell>
          <cell r="X122">
            <v>9344.3850031007751</v>
          </cell>
          <cell r="Y122">
            <v>7104.7293142857143</v>
          </cell>
          <cell r="Z122">
            <v>5072.9707142857151</v>
          </cell>
          <cell r="AA122">
            <v>3821.6000909090913</v>
          </cell>
          <cell r="AB122">
            <v>2333.6587142857143</v>
          </cell>
        </row>
        <row r="123">
          <cell r="G123" t="str">
            <v xml:space="preserve">  APOYO</v>
          </cell>
        </row>
        <row r="124">
          <cell r="G124" t="str">
            <v>Operación Directa</v>
          </cell>
          <cell r="H124">
            <v>662.11218246275507</v>
          </cell>
          <cell r="I124">
            <v>401.31887691946741</v>
          </cell>
          <cell r="J124">
            <v>411.06902844572312</v>
          </cell>
          <cell r="K124">
            <v>411.27189396786696</v>
          </cell>
          <cell r="L124">
            <v>409.34399730517879</v>
          </cell>
          <cell r="M124">
            <v>404.89085175971155</v>
          </cell>
          <cell r="N124">
            <v>411.52924096329843</v>
          </cell>
          <cell r="O124">
            <v>413.05542074293368</v>
          </cell>
          <cell r="P124">
            <v>417.10773694769523</v>
          </cell>
          <cell r="Q124">
            <v>417.03278223028389</v>
          </cell>
          <cell r="R124">
            <v>421.51755805140385</v>
          </cell>
          <cell r="S124">
            <v>426.1904648607607</v>
          </cell>
          <cell r="T124">
            <v>426.85155635925258</v>
          </cell>
          <cell r="U124">
            <v>402.58718401413432</v>
          </cell>
          <cell r="V124">
            <v>421.18885419212882</v>
          </cell>
          <cell r="W124">
            <v>424.25480169720169</v>
          </cell>
          <cell r="X124">
            <v>413.44604720438377</v>
          </cell>
          <cell r="Y124">
            <v>431.58395278553223</v>
          </cell>
          <cell r="Z124">
            <v>414.3590476190476</v>
          </cell>
          <cell r="AA124">
            <v>423.30260606060608</v>
          </cell>
          <cell r="AB124">
            <v>382.62952380952385</v>
          </cell>
        </row>
        <row r="125">
          <cell r="G125" t="str">
            <v>Mantención y Rep.</v>
          </cell>
          <cell r="H125">
            <v>760.26666666666665</v>
          </cell>
          <cell r="I125">
            <v>246.42857142857144</v>
          </cell>
          <cell r="J125">
            <v>313.71428571428572</v>
          </cell>
          <cell r="K125">
            <v>309.57142857142856</v>
          </cell>
          <cell r="L125">
            <v>399.71428571428572</v>
          </cell>
          <cell r="M125">
            <v>395.64285714285717</v>
          </cell>
          <cell r="N125">
            <v>450.71428571428572</v>
          </cell>
          <cell r="O125">
            <v>445.5</v>
          </cell>
          <cell r="P125">
            <v>441.28571428571428</v>
          </cell>
          <cell r="Q125">
            <v>437.21428571428572</v>
          </cell>
          <cell r="R125">
            <v>434.64285714285717</v>
          </cell>
          <cell r="S125">
            <v>246.35714285714286</v>
          </cell>
          <cell r="T125">
            <v>312.35714285714283</v>
          </cell>
          <cell r="U125">
            <v>312.58333333333331</v>
          </cell>
          <cell r="V125">
            <v>409.8</v>
          </cell>
          <cell r="W125">
            <v>412.22222222222223</v>
          </cell>
          <cell r="X125">
            <v>408.77777777777777</v>
          </cell>
          <cell r="Y125">
            <v>475.85714285714283</v>
          </cell>
          <cell r="Z125">
            <v>477.5</v>
          </cell>
          <cell r="AA125">
            <v>494.66666666666669</v>
          </cell>
          <cell r="AB125">
            <v>530.5</v>
          </cell>
        </row>
        <row r="126">
          <cell r="G126" t="str">
            <v>Adm. y Apoyo</v>
          </cell>
          <cell r="H126">
            <v>58.638227016885551</v>
          </cell>
          <cell r="I126">
            <v>31.637437974683547</v>
          </cell>
          <cell r="J126">
            <v>30.554643037974682</v>
          </cell>
          <cell r="K126">
            <v>31.164668354430379</v>
          </cell>
          <cell r="L126">
            <v>30.647802531645571</v>
          </cell>
          <cell r="M126">
            <v>29.823311392405067</v>
          </cell>
          <cell r="N126">
            <v>29.620982278481016</v>
          </cell>
          <cell r="O126">
            <v>29.722146835443041</v>
          </cell>
          <cell r="P126">
            <v>28.795736708860765</v>
          </cell>
          <cell r="Q126">
            <v>28.483098734177222</v>
          </cell>
          <cell r="R126">
            <v>28.846572151898737</v>
          </cell>
          <cell r="S126">
            <v>29.253255696202537</v>
          </cell>
          <cell r="T126">
            <v>26.952767088607597</v>
          </cell>
          <cell r="U126">
            <v>21.071781305114637</v>
          </cell>
          <cell r="V126">
            <v>23.32171464330413</v>
          </cell>
          <cell r="W126">
            <v>25.920387596899229</v>
          </cell>
          <cell r="X126">
            <v>27.426356589147286</v>
          </cell>
          <cell r="Y126">
            <v>36.700857142857139</v>
          </cell>
          <cell r="Z126">
            <v>29.903238095238098</v>
          </cell>
          <cell r="AA126">
            <v>35.413636363636364</v>
          </cell>
          <cell r="AB126">
            <v>42.344761904761903</v>
          </cell>
        </row>
        <row r="127">
          <cell r="G127" t="str">
            <v>Depreciación</v>
          </cell>
          <cell r="H127">
            <v>100</v>
          </cell>
          <cell r="I127">
            <v>120</v>
          </cell>
          <cell r="J127">
            <v>120</v>
          </cell>
          <cell r="K127">
            <v>120</v>
          </cell>
          <cell r="L127">
            <v>120</v>
          </cell>
          <cell r="M127">
            <v>120</v>
          </cell>
          <cell r="N127">
            <v>120</v>
          </cell>
          <cell r="O127">
            <v>120</v>
          </cell>
          <cell r="P127">
            <v>120</v>
          </cell>
          <cell r="Q127">
            <v>120</v>
          </cell>
          <cell r="R127">
            <v>120</v>
          </cell>
          <cell r="S127">
            <v>120</v>
          </cell>
          <cell r="T127">
            <v>120</v>
          </cell>
          <cell r="U127">
            <v>120</v>
          </cell>
          <cell r="V127">
            <v>120</v>
          </cell>
          <cell r="W127">
            <v>120</v>
          </cell>
          <cell r="X127">
            <v>120</v>
          </cell>
          <cell r="Y127">
            <v>120</v>
          </cell>
          <cell r="Z127">
            <v>120</v>
          </cell>
          <cell r="AA127">
            <v>120</v>
          </cell>
          <cell r="AB127">
            <v>120</v>
          </cell>
        </row>
        <row r="128">
          <cell r="G128" t="str">
            <v>TOTAL</v>
          </cell>
          <cell r="H128">
            <v>1581.0170761463073</v>
          </cell>
          <cell r="I128">
            <v>799.38488632272242</v>
          </cell>
          <cell r="J128">
            <v>875.33795719798343</v>
          </cell>
          <cell r="K128">
            <v>872.00799089372595</v>
          </cell>
          <cell r="L128">
            <v>959.70608555111005</v>
          </cell>
          <cell r="M128">
            <v>950.35702029497384</v>
          </cell>
          <cell r="N128">
            <v>1011.8645089560653</v>
          </cell>
          <cell r="O128">
            <v>1008.2775675783766</v>
          </cell>
          <cell r="P128">
            <v>1007.1891879422702</v>
          </cell>
          <cell r="Q128">
            <v>1002.7301666787469</v>
          </cell>
          <cell r="R128">
            <v>1005.0069873461598</v>
          </cell>
          <cell r="S128">
            <v>821.80086341410617</v>
          </cell>
          <cell r="T128">
            <v>886.16146630500305</v>
          </cell>
          <cell r="U128">
            <v>856.24229865258235</v>
          </cell>
          <cell r="V128">
            <v>974.31056883543306</v>
          </cell>
          <cell r="W128">
            <v>982.39741151632313</v>
          </cell>
          <cell r="X128">
            <v>969.65018157130885</v>
          </cell>
          <cell r="Y128">
            <v>1064.1419527855321</v>
          </cell>
          <cell r="Z128">
            <v>1041.7622857142856</v>
          </cell>
          <cell r="AA128">
            <v>1073.3829090909089</v>
          </cell>
          <cell r="AB128">
            <v>1075.4742857142855</v>
          </cell>
        </row>
        <row r="129">
          <cell r="G129" t="str">
            <v xml:space="preserve">  Control Paredes</v>
          </cell>
        </row>
        <row r="130">
          <cell r="G130" t="str">
            <v>Operación Directa</v>
          </cell>
          <cell r="H130">
            <v>1944.0801314834612</v>
          </cell>
          <cell r="I130">
            <v>1974.7945986682359</v>
          </cell>
          <cell r="J130">
            <v>1995.6481024765189</v>
          </cell>
          <cell r="K130">
            <v>1997.2468991605238</v>
          </cell>
          <cell r="L130">
            <v>2031.4625292770995</v>
          </cell>
          <cell r="M130">
            <v>2026.5069536652434</v>
          </cell>
          <cell r="N130">
            <v>2043.7368042446581</v>
          </cell>
          <cell r="O130">
            <v>2050.7145785337389</v>
          </cell>
          <cell r="P130">
            <v>2040.8413809546557</v>
          </cell>
          <cell r="Q130">
            <v>2044.6505537552496</v>
          </cell>
          <cell r="R130">
            <v>2057.4767338111642</v>
          </cell>
          <cell r="S130">
            <v>2061.5816027703422</v>
          </cell>
          <cell r="T130">
            <v>2105.2687944544905</v>
          </cell>
          <cell r="U130">
            <v>822.67353027157992</v>
          </cell>
          <cell r="V130">
            <v>857.81548873653196</v>
          </cell>
          <cell r="W130">
            <v>862.26436109349606</v>
          </cell>
          <cell r="X130">
            <v>828.32635589639153</v>
          </cell>
          <cell r="Y130">
            <v>862.07590435732482</v>
          </cell>
          <cell r="Z130">
            <v>0</v>
          </cell>
          <cell r="AA130">
            <v>0</v>
          </cell>
          <cell r="AB130">
            <v>0</v>
          </cell>
        </row>
        <row r="131">
          <cell r="G131" t="str">
            <v>Mantención y Rep.</v>
          </cell>
          <cell r="H131">
            <v>780.26666666666665</v>
          </cell>
          <cell r="I131">
            <v>760.85714285714289</v>
          </cell>
          <cell r="J131">
            <v>752.42857142857144</v>
          </cell>
          <cell r="K131">
            <v>739.14285714285711</v>
          </cell>
          <cell r="L131">
            <v>445.42857142857144</v>
          </cell>
          <cell r="M131">
            <v>553.28571428571433</v>
          </cell>
          <cell r="N131">
            <v>657.42857142857144</v>
          </cell>
          <cell r="O131">
            <v>647</v>
          </cell>
          <cell r="P131">
            <v>772.57142857142856</v>
          </cell>
          <cell r="Q131">
            <v>761.42857142857144</v>
          </cell>
          <cell r="R131">
            <v>753.28571428571433</v>
          </cell>
          <cell r="S131">
            <v>739.71428571428567</v>
          </cell>
          <cell r="T131">
            <v>444.71428571428572</v>
          </cell>
          <cell r="U131">
            <v>559.16666666666663</v>
          </cell>
          <cell r="V131">
            <v>677.6</v>
          </cell>
          <cell r="W131">
            <v>680.44444444444446</v>
          </cell>
          <cell r="X131">
            <v>805.55555555555554</v>
          </cell>
          <cell r="Y131">
            <v>821.71428571428567</v>
          </cell>
          <cell r="Z131">
            <v>0</v>
          </cell>
          <cell r="AA131">
            <v>0</v>
          </cell>
          <cell r="AB131">
            <v>0</v>
          </cell>
        </row>
        <row r="132">
          <cell r="G132" t="str">
            <v>Adm. y Apoyo</v>
          </cell>
          <cell r="H132">
            <v>116.75810506566603</v>
          </cell>
          <cell r="I132">
            <v>105.02747088607596</v>
          </cell>
          <cell r="J132">
            <v>101.43289367088607</v>
          </cell>
          <cell r="K132">
            <v>103.45800759493672</v>
          </cell>
          <cell r="L132">
            <v>105.77940253164557</v>
          </cell>
          <cell r="M132">
            <v>102.93371139240507</v>
          </cell>
          <cell r="N132">
            <v>102.23538227848103</v>
          </cell>
          <cell r="O132">
            <v>102.58454683544305</v>
          </cell>
          <cell r="P132">
            <v>95.593815189873425</v>
          </cell>
          <cell r="Q132">
            <v>94.555944303797489</v>
          </cell>
          <cell r="R132">
            <v>95.762574683544315</v>
          </cell>
          <cell r="S132">
            <v>97.112650632911411</v>
          </cell>
          <cell r="T132">
            <v>93.026167088607593</v>
          </cell>
          <cell r="U132">
            <v>40.98059964726631</v>
          </cell>
          <cell r="V132">
            <v>45.408322903629546</v>
          </cell>
          <cell r="W132">
            <v>50.495426356589149</v>
          </cell>
          <cell r="X132">
            <v>52.015503875968989</v>
          </cell>
          <cell r="Y132">
            <v>69.82114285714286</v>
          </cell>
          <cell r="Z132">
            <v>0</v>
          </cell>
          <cell r="AA132">
            <v>0</v>
          </cell>
          <cell r="AB132">
            <v>0</v>
          </cell>
        </row>
        <row r="133">
          <cell r="G133" t="str">
            <v>Depreciación</v>
          </cell>
          <cell r="H133">
            <v>145</v>
          </cell>
          <cell r="I133">
            <v>145</v>
          </cell>
          <cell r="J133">
            <v>145</v>
          </cell>
          <cell r="K133">
            <v>145</v>
          </cell>
          <cell r="L133">
            <v>175</v>
          </cell>
          <cell r="M133">
            <v>175</v>
          </cell>
          <cell r="N133">
            <v>175</v>
          </cell>
          <cell r="O133">
            <v>175</v>
          </cell>
          <cell r="P133">
            <v>175</v>
          </cell>
          <cell r="Q133">
            <v>175</v>
          </cell>
          <cell r="R133">
            <v>175</v>
          </cell>
          <cell r="S133">
            <v>175</v>
          </cell>
          <cell r="T133">
            <v>175</v>
          </cell>
          <cell r="U133">
            <v>175</v>
          </cell>
          <cell r="V133">
            <v>175</v>
          </cell>
          <cell r="W133">
            <v>175</v>
          </cell>
          <cell r="X133">
            <v>175</v>
          </cell>
          <cell r="Y133">
            <v>175</v>
          </cell>
          <cell r="Z133">
            <v>175</v>
          </cell>
          <cell r="AA133">
            <v>175</v>
          </cell>
          <cell r="AB133">
            <v>0</v>
          </cell>
        </row>
        <row r="134">
          <cell r="G134" t="str">
            <v>TOTAL</v>
          </cell>
          <cell r="H134">
            <v>2986.1049032157939</v>
          </cell>
          <cell r="I134">
            <v>2985.679212411455</v>
          </cell>
          <cell r="J134">
            <v>2994.5095675759767</v>
          </cell>
          <cell r="K134">
            <v>2984.8477638983172</v>
          </cell>
          <cell r="L134">
            <v>2757.6705032373166</v>
          </cell>
          <cell r="M134">
            <v>2857.7263793433631</v>
          </cell>
          <cell r="N134">
            <v>2978.4007579517106</v>
          </cell>
          <cell r="O134">
            <v>2975.2991253691821</v>
          </cell>
          <cell r="P134">
            <v>3084.006624715958</v>
          </cell>
          <cell r="Q134">
            <v>3075.6350694876182</v>
          </cell>
          <cell r="R134">
            <v>3081.5250227804227</v>
          </cell>
          <cell r="S134">
            <v>3073.4085391175395</v>
          </cell>
          <cell r="T134">
            <v>2818.0092472573838</v>
          </cell>
          <cell r="U134">
            <v>1597.8207965855129</v>
          </cell>
          <cell r="V134">
            <v>1755.8238116401617</v>
          </cell>
          <cell r="W134">
            <v>1768.2042318945296</v>
          </cell>
          <cell r="X134">
            <v>1860.897415327916</v>
          </cell>
          <cell r="Y134">
            <v>1928.6113329287534</v>
          </cell>
          <cell r="Z134">
            <v>175</v>
          </cell>
          <cell r="AA134">
            <v>175</v>
          </cell>
          <cell r="AB134">
            <v>0</v>
          </cell>
        </row>
        <row r="135">
          <cell r="G135" t="str">
            <v>Total   PERFOS</v>
          </cell>
        </row>
        <row r="136">
          <cell r="G136" t="str">
            <v>Operación Directa</v>
          </cell>
          <cell r="H136">
            <v>7827.75</v>
          </cell>
          <cell r="I136">
            <v>7964.4000000000005</v>
          </cell>
          <cell r="J136">
            <v>8136.05</v>
          </cell>
          <cell r="K136">
            <v>8218.25</v>
          </cell>
          <cell r="L136">
            <v>8262.6</v>
          </cell>
          <cell r="M136">
            <v>8222.65</v>
          </cell>
          <cell r="N136">
            <v>8413</v>
          </cell>
          <cell r="O136">
            <v>8473.2000000000007</v>
          </cell>
          <cell r="P136">
            <v>8319.5500000000011</v>
          </cell>
          <cell r="Q136">
            <v>8330.9</v>
          </cell>
          <cell r="R136">
            <v>8420.25</v>
          </cell>
          <cell r="S136">
            <v>8450.75</v>
          </cell>
          <cell r="T136">
            <v>8516.0999999999985</v>
          </cell>
          <cell r="U136">
            <v>5767.65</v>
          </cell>
          <cell r="V136">
            <v>5034.8</v>
          </cell>
          <cell r="W136">
            <v>4560.3</v>
          </cell>
          <cell r="X136">
            <v>4456.6000000000004</v>
          </cell>
          <cell r="Y136">
            <v>3582.85</v>
          </cell>
          <cell r="Z136">
            <v>1898.6</v>
          </cell>
          <cell r="AA136">
            <v>1435.15</v>
          </cell>
          <cell r="AB136">
            <v>856.2</v>
          </cell>
        </row>
        <row r="137">
          <cell r="G137" t="str">
            <v>Mantención y Rep.</v>
          </cell>
          <cell r="H137">
            <v>9342</v>
          </cell>
          <cell r="I137">
            <v>8481</v>
          </cell>
          <cell r="J137">
            <v>9468</v>
          </cell>
          <cell r="K137">
            <v>8510</v>
          </cell>
          <cell r="L137">
            <v>8847</v>
          </cell>
          <cell r="M137">
            <v>8667</v>
          </cell>
          <cell r="N137">
            <v>7850</v>
          </cell>
          <cell r="O137">
            <v>8488</v>
          </cell>
          <cell r="P137">
            <v>8556</v>
          </cell>
          <cell r="Q137">
            <v>8982</v>
          </cell>
          <cell r="R137">
            <v>9062</v>
          </cell>
          <cell r="S137">
            <v>8808</v>
          </cell>
          <cell r="T137">
            <v>8861</v>
          </cell>
          <cell r="U137">
            <v>7436</v>
          </cell>
          <cell r="V137">
            <v>6600.0000000000009</v>
          </cell>
          <cell r="W137">
            <v>5809</v>
          </cell>
          <cell r="X137">
            <v>5793</v>
          </cell>
          <cell r="Y137">
            <v>4581</v>
          </cell>
          <cell r="Z137">
            <v>3204</v>
          </cell>
          <cell r="AA137">
            <v>2508</v>
          </cell>
          <cell r="AB137">
            <v>1629</v>
          </cell>
        </row>
        <row r="138">
          <cell r="G138" t="str">
            <v>Adm. y Apoyo</v>
          </cell>
          <cell r="H138">
            <v>690.7</v>
          </cell>
          <cell r="I138">
            <v>622.35000000000014</v>
          </cell>
          <cell r="J138">
            <v>601.04999999999995</v>
          </cell>
          <cell r="K138">
            <v>613.05000000000007</v>
          </cell>
          <cell r="L138">
            <v>605.9</v>
          </cell>
          <cell r="M138">
            <v>589.6</v>
          </cell>
          <cell r="N138">
            <v>585.6</v>
          </cell>
          <cell r="O138">
            <v>587.6</v>
          </cell>
          <cell r="P138">
            <v>566.45000000000005</v>
          </cell>
          <cell r="Q138">
            <v>560.30000000000007</v>
          </cell>
          <cell r="R138">
            <v>567.45000000000005</v>
          </cell>
          <cell r="S138">
            <v>575.45000000000005</v>
          </cell>
          <cell r="T138">
            <v>532.85</v>
          </cell>
          <cell r="U138">
            <v>314</v>
          </cell>
          <cell r="V138">
            <v>290.25000000000006</v>
          </cell>
          <cell r="W138">
            <v>289.25</v>
          </cell>
          <cell r="X138">
            <v>305</v>
          </cell>
          <cell r="Y138">
            <v>313.3</v>
          </cell>
          <cell r="Z138">
            <v>140.80000000000001</v>
          </cell>
          <cell r="AA138">
            <v>122.5</v>
          </cell>
          <cell r="AB138">
            <v>94.6</v>
          </cell>
        </row>
        <row r="139">
          <cell r="G139" t="str">
            <v>Depreciación</v>
          </cell>
          <cell r="H139">
            <v>1699.27</v>
          </cell>
          <cell r="I139">
            <v>2345.7179999999998</v>
          </cell>
          <cell r="J139">
            <v>2300.9169999999999</v>
          </cell>
          <cell r="K139">
            <v>2684.6669999999999</v>
          </cell>
          <cell r="L139">
            <v>2347.761</v>
          </cell>
          <cell r="M139">
            <v>2209.1970000000001</v>
          </cell>
          <cell r="N139">
            <v>2490.6446000000001</v>
          </cell>
          <cell r="O139">
            <v>2361.9996000000001</v>
          </cell>
          <cell r="P139">
            <v>2361.9996000000001</v>
          </cell>
          <cell r="Q139">
            <v>2361.9996000000001</v>
          </cell>
          <cell r="R139">
            <v>2361.9996000000001</v>
          </cell>
          <cell r="S139">
            <v>2361.9996000000001</v>
          </cell>
          <cell r="T139">
            <v>2361.9996000000001</v>
          </cell>
          <cell r="U139">
            <v>2361.9996000000001</v>
          </cell>
          <cell r="V139">
            <v>2361.9996000000001</v>
          </cell>
          <cell r="W139">
            <v>2184.9996000000001</v>
          </cell>
          <cell r="X139">
            <v>1620.3326000000002</v>
          </cell>
          <cell r="Y139">
            <v>1620.3326000000002</v>
          </cell>
          <cell r="Z139">
            <v>1046.3330000000001</v>
          </cell>
          <cell r="AA139">
            <v>1004.333</v>
          </cell>
          <cell r="AB139">
            <v>829.33299999999997</v>
          </cell>
        </row>
        <row r="140">
          <cell r="G140" t="str">
            <v>TOTAL</v>
          </cell>
          <cell r="H140">
            <v>19559.72</v>
          </cell>
          <cell r="I140">
            <v>19413.468000000001</v>
          </cell>
          <cell r="J140">
            <v>20506.017</v>
          </cell>
          <cell r="K140">
            <v>20025.967000000001</v>
          </cell>
          <cell r="L140">
            <v>20063.260999999999</v>
          </cell>
          <cell r="M140">
            <v>19688.447</v>
          </cell>
          <cell r="N140">
            <v>19339.244599999998</v>
          </cell>
          <cell r="O140">
            <v>19910.799599999998</v>
          </cell>
          <cell r="P140">
            <v>19803.999600000003</v>
          </cell>
          <cell r="Q140">
            <v>20235.1996</v>
          </cell>
          <cell r="R140">
            <v>20411.6996</v>
          </cell>
          <cell r="S140">
            <v>20196.1996</v>
          </cell>
          <cell r="T140">
            <v>20271.949599999996</v>
          </cell>
          <cell r="U140">
            <v>15879.649600000001</v>
          </cell>
          <cell r="V140">
            <v>14287.049600000002</v>
          </cell>
          <cell r="W140">
            <v>12843.549599999998</v>
          </cell>
          <cell r="X140">
            <v>12174.9326</v>
          </cell>
          <cell r="Y140">
            <v>10097.482599999999</v>
          </cell>
          <cell r="Z140">
            <v>6289.7330000000002</v>
          </cell>
          <cell r="AA140">
            <v>5069.9830000000002</v>
          </cell>
          <cell r="AB140">
            <v>3409.1329999999998</v>
          </cell>
        </row>
        <row r="142">
          <cell r="F142" t="str">
            <v>TABLA  Nº  42a</v>
          </cell>
        </row>
        <row r="144">
          <cell r="F144" t="str">
            <v>INDICADORES DE PRODUCTIVIDAD POR  MODELO DE EQUIPO</v>
          </cell>
        </row>
        <row r="145">
          <cell r="F145" t="str">
            <v>CASO BASE VIGENTE 2002</v>
          </cell>
        </row>
        <row r="146">
          <cell r="F146" t="str">
            <v>ACTIVIDAD PRINCIPAL  PERFORACION</v>
          </cell>
        </row>
        <row r="148">
          <cell r="G148" t="str">
            <v>Unidad</v>
          </cell>
          <cell r="H148">
            <v>2002</v>
          </cell>
          <cell r="I148">
            <v>2003</v>
          </cell>
          <cell r="J148">
            <v>2004</v>
          </cell>
          <cell r="K148">
            <v>2005</v>
          </cell>
          <cell r="L148">
            <v>2006</v>
          </cell>
          <cell r="M148">
            <v>2007</v>
          </cell>
          <cell r="N148">
            <v>2008</v>
          </cell>
          <cell r="O148">
            <v>2009</v>
          </cell>
          <cell r="P148">
            <v>2010</v>
          </cell>
          <cell r="Q148">
            <v>2011</v>
          </cell>
          <cell r="R148">
            <v>2012</v>
          </cell>
          <cell r="S148">
            <v>2013</v>
          </cell>
          <cell r="T148">
            <v>2014</v>
          </cell>
          <cell r="U148">
            <v>2015</v>
          </cell>
          <cell r="V148">
            <v>2016</v>
          </cell>
          <cell r="W148">
            <v>2017</v>
          </cell>
          <cell r="X148">
            <v>2018</v>
          </cell>
          <cell r="Y148">
            <v>2019</v>
          </cell>
          <cell r="Z148">
            <v>2020</v>
          </cell>
          <cell r="AA148">
            <v>2021</v>
          </cell>
          <cell r="AB148">
            <v>2022</v>
          </cell>
        </row>
        <row r="150">
          <cell r="F150" t="str">
            <v xml:space="preserve">   PERFORADORAS DE PRODUCCION </v>
          </cell>
        </row>
        <row r="152">
          <cell r="F152" t="str">
            <v xml:space="preserve"> PRODUCCION TOTAL</v>
          </cell>
          <cell r="G152" t="str">
            <v xml:space="preserve"> km. perf. /año</v>
          </cell>
          <cell r="H152">
            <v>1222.2539999999999</v>
          </cell>
          <cell r="I152">
            <v>1367.6574379999997</v>
          </cell>
          <cell r="J152">
            <v>1453.5306899999996</v>
          </cell>
          <cell r="K152">
            <v>1462.3520799999992</v>
          </cell>
          <cell r="L152">
            <v>1449.584188</v>
          </cell>
          <cell r="M152">
            <v>1399.0419900000002</v>
          </cell>
          <cell r="N152">
            <v>1432.3427579999998</v>
          </cell>
          <cell r="O152">
            <v>1426.2937380000001</v>
          </cell>
          <cell r="P152">
            <v>1430.867092</v>
          </cell>
          <cell r="Q152">
            <v>1386.6993159999995</v>
          </cell>
          <cell r="R152">
            <v>1406.7115980000001</v>
          </cell>
          <cell r="S152">
            <v>1379.9171939999999</v>
          </cell>
          <cell r="T152">
            <v>1353.0300820000002</v>
          </cell>
          <cell r="U152">
            <v>1041.7511040000002</v>
          </cell>
          <cell r="V152">
            <v>862.71160800000007</v>
          </cell>
          <cell r="W152">
            <v>708.80949599999985</v>
          </cell>
          <cell r="X152">
            <v>629.67778199999998</v>
          </cell>
          <cell r="Y152">
            <v>417.53772599999996</v>
          </cell>
          <cell r="Z152">
            <v>350.71222560000007</v>
          </cell>
          <cell r="AA152">
            <v>230.38945386666663</v>
          </cell>
          <cell r="AB152">
            <v>97.251339999999999</v>
          </cell>
        </row>
        <row r="153">
          <cell r="F153" t="str">
            <v>Gastos Totales</v>
          </cell>
          <cell r="G153" t="str">
            <v>KUS$/año</v>
          </cell>
          <cell r="H153">
            <v>14992.598020637899</v>
          </cell>
          <cell r="I153">
            <v>15628.403901265821</v>
          </cell>
          <cell r="J153">
            <v>16636.169475226041</v>
          </cell>
          <cell r="K153">
            <v>16169.111245207956</v>
          </cell>
          <cell r="L153">
            <v>16345.884411211575</v>
          </cell>
          <cell r="M153">
            <v>15880.363600361663</v>
          </cell>
          <cell r="N153">
            <v>15348.979333092224</v>
          </cell>
          <cell r="O153">
            <v>15927.222907052441</v>
          </cell>
          <cell r="P153">
            <v>15712.803787341771</v>
          </cell>
          <cell r="Q153">
            <v>16156.834363833634</v>
          </cell>
          <cell r="R153">
            <v>16325.167589873417</v>
          </cell>
          <cell r="S153">
            <v>16300.990197468356</v>
          </cell>
          <cell r="T153">
            <v>16567.778886437613</v>
          </cell>
          <cell r="U153">
            <v>13425.586504761905</v>
          </cell>
          <cell r="V153">
            <v>11556.915219524406</v>
          </cell>
          <cell r="W153">
            <v>10092.947956589149</v>
          </cell>
          <cell r="X153">
            <v>9344.3850031007751</v>
          </cell>
          <cell r="Y153">
            <v>7104.7293142857143</v>
          </cell>
          <cell r="Z153">
            <v>5072.9707142857151</v>
          </cell>
          <cell r="AA153">
            <v>3821.6000909090913</v>
          </cell>
          <cell r="AB153">
            <v>2333.6587142857143</v>
          </cell>
        </row>
        <row r="154">
          <cell r="F154" t="str">
            <v xml:space="preserve">  Costo Unit. Op. Directa</v>
          </cell>
          <cell r="G154" t="str">
            <v>US$/m.</v>
          </cell>
          <cell r="H154">
            <v>4.2720724874320597</v>
          </cell>
          <cell r="I154">
            <v>4.0860279549127112</v>
          </cell>
          <cell r="J154">
            <v>3.941666253416197</v>
          </cell>
          <cell r="K154">
            <v>3.9728676057763135</v>
          </cell>
          <cell r="L154">
            <v>4.0161816896265163</v>
          </cell>
          <cell r="M154">
            <v>4.1394413005252577</v>
          </cell>
          <cell r="N154">
            <v>4.1594331534938682</v>
          </cell>
          <cell r="O154">
            <v>4.213318645814125</v>
          </cell>
          <cell r="P154">
            <v>4.0965376273379626</v>
          </cell>
          <cell r="Q154">
            <v>4.2325085159373286</v>
          </cell>
          <cell r="R154">
            <v>4.2235065926693469</v>
          </cell>
          <cell r="S154">
            <v>4.3212577959724277</v>
          </cell>
          <cell r="T154">
            <v>4.4226508551391213</v>
          </cell>
          <cell r="U154">
            <v>4.3603402658014216</v>
          </cell>
          <cell r="V154">
            <v>4.3534775958078207</v>
          </cell>
          <cell r="W154">
            <v>4.6187034114019587</v>
          </cell>
          <cell r="X154">
            <v>5.1055121981407705</v>
          </cell>
          <cell r="Y154">
            <v>5.4825947460784485</v>
          </cell>
          <cell r="Z154">
            <v>4.2320764548247674</v>
          </cell>
          <cell r="AA154">
            <v>4.3918997894972263</v>
          </cell>
          <cell r="AB154">
            <v>4.8695521952754186</v>
          </cell>
        </row>
        <row r="155">
          <cell r="F155" t="str">
            <v xml:space="preserve">  Costo Unit. M&amp;R</v>
          </cell>
          <cell r="G155" t="str">
            <v>US$/m.</v>
          </cell>
          <cell r="H155">
            <v>6.3828522276602628</v>
          </cell>
          <cell r="I155">
            <v>5.4646098343482166</v>
          </cell>
          <cell r="J155">
            <v>5.7803094221953755</v>
          </cell>
          <cell r="K155">
            <v>5.1022498728799421</v>
          </cell>
          <cell r="L155">
            <v>5.5201051509104504</v>
          </cell>
          <cell r="M155">
            <v>5.5166831901674573</v>
          </cell>
          <cell r="N155">
            <v>4.7068741788249708</v>
          </cell>
          <cell r="O155">
            <v>5.1851170645748148</v>
          </cell>
          <cell r="P155">
            <v>5.1312542570815216</v>
          </cell>
          <cell r="Q155">
            <v>5.6128657835561704</v>
          </cell>
          <cell r="R155">
            <v>5.5975023165846025</v>
          </cell>
          <cell r="S155">
            <v>5.6684043110985192</v>
          </cell>
          <cell r="T155">
            <v>5.9894666639263754</v>
          </cell>
          <cell r="U155">
            <v>6.3011692282305454</v>
          </cell>
          <cell r="V155">
            <v>6.3898525867522578</v>
          </cell>
          <cell r="W155">
            <v>6.653880005768622</v>
          </cell>
          <cell r="X155">
            <v>7.2714438996462274</v>
          </cell>
          <cell r="Y155">
            <v>7.8637889871263313</v>
          </cell>
          <cell r="Z155">
            <v>7.7741800854974228</v>
          </cell>
          <cell r="AA155">
            <v>8.7388259294998392</v>
          </cell>
          <cell r="AB155">
            <v>11.295474180612834</v>
          </cell>
        </row>
        <row r="156">
          <cell r="F156" t="str">
            <v xml:space="preserve">  Costo Unit. Adm. y Apoyo</v>
          </cell>
          <cell r="G156" t="str">
            <v>US$/m.</v>
          </cell>
          <cell r="H156">
            <v>0.42160113030306989</v>
          </cell>
          <cell r="I156">
            <v>0.35512188772174152</v>
          </cell>
          <cell r="J156">
            <v>0.32270557926172122</v>
          </cell>
          <cell r="K156">
            <v>0.32716288409193028</v>
          </cell>
          <cell r="L156">
            <v>0.3238672157320116</v>
          </cell>
          <cell r="M156">
            <v>0.32653986119114975</v>
          </cell>
          <cell r="N156">
            <v>0.31678425635816848</v>
          </cell>
          <cell r="O156">
            <v>0.31921426435450984</v>
          </cell>
          <cell r="P156">
            <v>0.30894584869051267</v>
          </cell>
          <cell r="Q156">
            <v>0.31532499649839413</v>
          </cell>
          <cell r="R156">
            <v>0.31480571696015613</v>
          </cell>
          <cell r="S156">
            <v>0.32544278426527534</v>
          </cell>
          <cell r="T156">
            <v>0.30514551842963739</v>
          </cell>
          <cell r="U156">
            <v>0.24185010995449735</v>
          </cell>
          <cell r="V156">
            <v>0.25677174202699071</v>
          </cell>
          <cell r="W156">
            <v>0.30026994170872634</v>
          </cell>
          <cell r="X156">
            <v>0.35821200300010542</v>
          </cell>
          <cell r="Y156">
            <v>0.49523189672207019</v>
          </cell>
          <cell r="Z156">
            <v>0.3162044371707865</v>
          </cell>
          <cell r="AA156">
            <v>0.37799631091952313</v>
          </cell>
          <cell r="AB156">
            <v>0.5373215227187419</v>
          </cell>
        </row>
        <row r="157">
          <cell r="F157" t="str">
            <v xml:space="preserve">  Costo Unit. Depreciación</v>
          </cell>
          <cell r="G157" t="str">
            <v>US$/m.</v>
          </cell>
          <cell r="H157">
            <v>1.1898263372425044</v>
          </cell>
          <cell r="I157">
            <v>1.5213736584818693</v>
          </cell>
          <cell r="J157">
            <v>1.400670115881764</v>
          </cell>
          <cell r="K157">
            <v>1.6546405158462258</v>
          </cell>
          <cell r="L157">
            <v>1.4161033329372932</v>
          </cell>
          <cell r="M157">
            <v>1.368219834488313</v>
          </cell>
          <cell r="N157">
            <v>1.5329044586128318</v>
          </cell>
          <cell r="O157">
            <v>1.44921031687233</v>
          </cell>
          <cell r="P157">
            <v>1.4445783340441798</v>
          </cell>
          <cell r="Q157">
            <v>1.4905896153193177</v>
          </cell>
          <cell r="R157">
            <v>1.4693840606267612</v>
          </cell>
          <cell r="S157">
            <v>1.4979156785548395</v>
          </cell>
          <cell r="T157">
            <v>1.5276819248132576</v>
          </cell>
          <cell r="U157">
            <v>1.9841587804067253</v>
          </cell>
          <cell r="V157">
            <v>2.3959334507992387</v>
          </cell>
          <cell r="W157">
            <v>2.6664422678671342</v>
          </cell>
          <cell r="X157">
            <v>2.1047790439587089</v>
          </cell>
          <cell r="Y157">
            <v>3.1741625186702298</v>
          </cell>
          <cell r="Z157">
            <v>2.1423062703748528</v>
          </cell>
          <cell r="AA157">
            <v>3.0788431852896898</v>
          </cell>
          <cell r="AB157">
            <v>7.2938120955454187</v>
          </cell>
        </row>
        <row r="158">
          <cell r="F158" t="str">
            <v xml:space="preserve">Costo Unit. Total </v>
          </cell>
          <cell r="G158" t="str">
            <v>US$/m.</v>
          </cell>
          <cell r="H158">
            <v>12.266352182637897</v>
          </cell>
          <cell r="I158">
            <v>11.427133335464539</v>
          </cell>
          <cell r="J158">
            <v>11.445351370755057</v>
          </cell>
          <cell r="K158">
            <v>11.056920878594411</v>
          </cell>
          <cell r="L158">
            <v>11.276257389206272</v>
          </cell>
          <cell r="M158">
            <v>11.350884186372177</v>
          </cell>
          <cell r="N158">
            <v>10.71599604728984</v>
          </cell>
          <cell r="O158">
            <v>11.16686029161578</v>
          </cell>
          <cell r="P158">
            <v>10.981316067154179</v>
          </cell>
          <cell r="Q158">
            <v>11.651288911311211</v>
          </cell>
          <cell r="R158">
            <v>11.605198686840868</v>
          </cell>
          <cell r="S158">
            <v>11.813020569891062</v>
          </cell>
          <cell r="T158">
            <v>12.244944962308391</v>
          </cell>
          <cell r="U158">
            <v>12.887518384393189</v>
          </cell>
          <cell r="V158">
            <v>13.39603537538631</v>
          </cell>
          <cell r="W158">
            <v>14.239295626746442</v>
          </cell>
          <cell r="X158">
            <v>14.839947144745812</v>
          </cell>
          <cell r="Y158">
            <v>17.015778148597079</v>
          </cell>
          <cell r="Z158">
            <v>14.46476724786783</v>
          </cell>
          <cell r="AA158">
            <v>16.587565215206279</v>
          </cell>
          <cell r="AB158">
            <v>23.996159994152414</v>
          </cell>
        </row>
        <row r="159">
          <cell r="F159" t="str">
            <v>N° Total  Eq. Producción</v>
          </cell>
          <cell r="G159" t="str">
            <v>unid</v>
          </cell>
          <cell r="H159">
            <v>11</v>
          </cell>
          <cell r="I159">
            <v>11</v>
          </cell>
          <cell r="J159">
            <v>11</v>
          </cell>
          <cell r="K159">
            <v>11</v>
          </cell>
          <cell r="L159">
            <v>11</v>
          </cell>
          <cell r="M159">
            <v>11</v>
          </cell>
          <cell r="N159">
            <v>11</v>
          </cell>
          <cell r="O159">
            <v>11</v>
          </cell>
          <cell r="P159">
            <v>11</v>
          </cell>
          <cell r="Q159">
            <v>11</v>
          </cell>
          <cell r="R159">
            <v>11</v>
          </cell>
          <cell r="S159">
            <v>11</v>
          </cell>
          <cell r="T159">
            <v>11</v>
          </cell>
          <cell r="U159">
            <v>9</v>
          </cell>
          <cell r="V159">
            <v>7</v>
          </cell>
          <cell r="W159">
            <v>6</v>
          </cell>
          <cell r="X159">
            <v>6</v>
          </cell>
          <cell r="Y159">
            <v>4</v>
          </cell>
          <cell r="Z159">
            <v>3</v>
          </cell>
          <cell r="AA159">
            <v>2</v>
          </cell>
          <cell r="AB159">
            <v>1</v>
          </cell>
        </row>
        <row r="160">
          <cell r="F160" t="str">
            <v>Disponibilidad</v>
          </cell>
          <cell r="G160" t="str">
            <v>%</v>
          </cell>
          <cell r="H160">
            <v>0.83348636363636364</v>
          </cell>
          <cell r="I160">
            <v>0.85666909090909094</v>
          </cell>
          <cell r="J160">
            <v>0.8493360909090909</v>
          </cell>
          <cell r="K160">
            <v>0.87200172727272718</v>
          </cell>
          <cell r="L160">
            <v>0.86466872727272737</v>
          </cell>
          <cell r="M160">
            <v>0.85733572727272722</v>
          </cell>
          <cell r="N160">
            <v>0.89000090909090912</v>
          </cell>
          <cell r="O160">
            <v>0.8826679090909092</v>
          </cell>
          <cell r="P160">
            <v>0.87533490909090905</v>
          </cell>
          <cell r="Q160">
            <v>0.86800190909090913</v>
          </cell>
          <cell r="R160">
            <v>0.86066890909090921</v>
          </cell>
          <cell r="S160">
            <v>0.85333590909090906</v>
          </cell>
          <cell r="T160">
            <v>0.84600290909090914</v>
          </cell>
          <cell r="U160">
            <v>0.84318777777777776</v>
          </cell>
          <cell r="V160">
            <v>0.8419078571428571</v>
          </cell>
          <cell r="W160">
            <v>0.83667000000000014</v>
          </cell>
          <cell r="X160">
            <v>0.8293370000000001</v>
          </cell>
          <cell r="Y160">
            <v>0.82933699999999999</v>
          </cell>
          <cell r="Z160">
            <v>0.82200400000000007</v>
          </cell>
          <cell r="AA160">
            <v>0.81467100000000003</v>
          </cell>
          <cell r="AB160">
            <v>0.80500000000000005</v>
          </cell>
        </row>
        <row r="161">
          <cell r="F161" t="str">
            <v>Uso de la disponibilidad</v>
          </cell>
          <cell r="G161" t="str">
            <v>%</v>
          </cell>
          <cell r="H161">
            <v>0.60098139130253769</v>
          </cell>
          <cell r="I161">
            <v>0.62932307053549519</v>
          </cell>
          <cell r="J161">
            <v>0.67691572627720653</v>
          </cell>
          <cell r="K161">
            <v>0.66678997023857112</v>
          </cell>
          <cell r="L161">
            <v>0.65541364074473929</v>
          </cell>
          <cell r="M161">
            <v>0.63427646039099461</v>
          </cell>
          <cell r="N161">
            <v>0.61285378512837896</v>
          </cell>
          <cell r="O161">
            <v>0.61460018300317243</v>
          </cell>
          <cell r="P161">
            <v>0.62103395044195364</v>
          </cell>
          <cell r="Q161">
            <v>0.61003911652679998</v>
          </cell>
          <cell r="R161">
            <v>0.61696409787781881</v>
          </cell>
          <cell r="S161">
            <v>0.6063051333484496</v>
          </cell>
          <cell r="T161">
            <v>0.61233785153602882</v>
          </cell>
          <cell r="U161">
            <v>0.58643429033571071</v>
          </cell>
          <cell r="V161">
            <v>0.64203204309306872</v>
          </cell>
          <cell r="W161">
            <v>0.63516230168138232</v>
          </cell>
          <cell r="X161">
            <v>0.58955801228232951</v>
          </cell>
          <cell r="Y161">
            <v>0.59668090757494108</v>
          </cell>
          <cell r="Z161">
            <v>0.67335713780256634</v>
          </cell>
          <cell r="AA161">
            <v>0.69957372948091112</v>
          </cell>
          <cell r="AB161">
            <v>0.59807678376018492</v>
          </cell>
        </row>
        <row r="162">
          <cell r="F162" t="str">
            <v>Utilización efectiva</v>
          </cell>
          <cell r="G162" t="str">
            <v>%</v>
          </cell>
          <cell r="H162">
            <v>0.50090979444987471</v>
          </cell>
          <cell r="I162">
            <v>0.53912162272376041</v>
          </cell>
          <cell r="J162">
            <v>0.57492895683117073</v>
          </cell>
          <cell r="K162">
            <v>0.58144200577616434</v>
          </cell>
          <cell r="L162">
            <v>0.56671567857993832</v>
          </cell>
          <cell r="M162">
            <v>0.54378787046128452</v>
          </cell>
          <cell r="N162">
            <v>0.54544042590406194</v>
          </cell>
          <cell r="O162">
            <v>0.54248785845830039</v>
          </cell>
          <cell r="P162">
            <v>0.54361269655247557</v>
          </cell>
          <cell r="Q162">
            <v>0.52951511776539395</v>
          </cell>
          <cell r="R162">
            <v>0.53100181706875926</v>
          </cell>
          <cell r="S162">
            <v>0.51738194215238409</v>
          </cell>
          <cell r="T162">
            <v>0.51803960374595759</v>
          </cell>
          <cell r="U162">
            <v>0.49447422608085606</v>
          </cell>
          <cell r="V162">
            <v>0.54053182161753599</v>
          </cell>
          <cell r="W162">
            <v>0.53142124294776227</v>
          </cell>
          <cell r="X162">
            <v>0.48894227323219036</v>
          </cell>
          <cell r="Y162">
            <v>0.49484955384547891</v>
          </cell>
          <cell r="Z162">
            <v>0.55350226070226083</v>
          </cell>
          <cell r="AA162">
            <v>0.56992242976994334</v>
          </cell>
          <cell r="AB162">
            <v>0.48145181092694889</v>
          </cell>
        </row>
        <row r="163">
          <cell r="F163" t="str">
            <v>Rendimiento</v>
          </cell>
          <cell r="G163" t="str">
            <v>m. perf / hr ef</v>
          </cell>
          <cell r="H163">
            <v>25.532271044789461</v>
          </cell>
          <cell r="I163">
            <v>26.544716033190024</v>
          </cell>
          <cell r="J163">
            <v>26.454376228514306</v>
          </cell>
          <cell r="K163">
            <v>26.316797939717198</v>
          </cell>
          <cell r="L163">
            <v>26.764905714879809</v>
          </cell>
          <cell r="M163">
            <v>26.920847991299873</v>
          </cell>
          <cell r="N163">
            <v>27.478127615847914</v>
          </cell>
          <cell r="O163">
            <v>27.511004979360287</v>
          </cell>
          <cell r="P163">
            <v>27.542109887110637</v>
          </cell>
          <cell r="Q163">
            <v>27.402579103796185</v>
          </cell>
          <cell r="R163">
            <v>27.720213029498662</v>
          </cell>
          <cell r="S163">
            <v>27.908035189529926</v>
          </cell>
          <cell r="T163">
            <v>27.329519271876542</v>
          </cell>
          <cell r="U163">
            <v>26.94374677927933</v>
          </cell>
          <cell r="V163">
            <v>26.243788130969744</v>
          </cell>
          <cell r="W163">
            <v>25.587010876652489</v>
          </cell>
          <cell r="X163">
            <v>24.705276544679759</v>
          </cell>
          <cell r="Y163">
            <v>24.279667502675348</v>
          </cell>
          <cell r="Z163">
            <v>24.310306779085501</v>
          </cell>
          <cell r="AA163">
            <v>23.264677575277148</v>
          </cell>
          <cell r="AB163">
            <v>23.250000000000007</v>
          </cell>
        </row>
        <row r="164">
          <cell r="F164" t="str">
            <v>Costo Unitario</v>
          </cell>
          <cell r="G164" t="str">
            <v>US$/hr. Ef.</v>
          </cell>
          <cell r="H164">
            <v>313.18782865795561</v>
          </cell>
          <cell r="I164">
            <v>303.33000946330571</v>
          </cell>
          <cell r="J164">
            <v>302.77963122949626</v>
          </cell>
          <cell r="K164">
            <v>290.9827525974095</v>
          </cell>
          <cell r="L164">
            <v>301.80796583882261</v>
          </cell>
          <cell r="M164">
            <v>305.57542774817489</v>
          </cell>
          <cell r="N164">
            <v>294.455506918352</v>
          </cell>
          <cell r="O164">
            <v>307.21154908646236</v>
          </cell>
          <cell r="P164">
            <v>302.44861382665385</v>
          </cell>
          <cell r="Q164">
            <v>319.27536605338878</v>
          </cell>
          <cell r="R164">
            <v>321.69857984888699</v>
          </cell>
          <cell r="S164">
            <v>329.67819375916065</v>
          </cell>
          <cell r="T164">
            <v>334.64845933047479</v>
          </cell>
          <cell r="U164">
            <v>347.23803196239714</v>
          </cell>
          <cell r="V164">
            <v>351.56271418661396</v>
          </cell>
          <cell r="W164">
            <v>364.34101207743151</v>
          </cell>
          <cell r="X164">
            <v>366.62499811937607</v>
          </cell>
          <cell r="Y164">
            <v>413.13743574722582</v>
          </cell>
          <cell r="Z164">
            <v>351.64292928373533</v>
          </cell>
          <cell r="AA164">
            <v>385.90435649065677</v>
          </cell>
          <cell r="AB164">
            <v>557.91071986404381</v>
          </cell>
        </row>
        <row r="165">
          <cell r="F165" t="str">
            <v>Dotación Directa</v>
          </cell>
          <cell r="G165" t="str">
            <v>H.I.</v>
          </cell>
          <cell r="H165">
            <v>41.8</v>
          </cell>
          <cell r="I165">
            <v>41.5</v>
          </cell>
          <cell r="J165">
            <v>41.5</v>
          </cell>
          <cell r="K165">
            <v>41.5</v>
          </cell>
          <cell r="L165">
            <v>41.5</v>
          </cell>
          <cell r="M165">
            <v>41.5</v>
          </cell>
          <cell r="N165">
            <v>41.5</v>
          </cell>
          <cell r="O165">
            <v>41.5</v>
          </cell>
          <cell r="P165">
            <v>41.5</v>
          </cell>
          <cell r="Q165">
            <v>41.5</v>
          </cell>
          <cell r="R165">
            <v>41.5</v>
          </cell>
          <cell r="S165">
            <v>41.5</v>
          </cell>
          <cell r="T165">
            <v>41.5</v>
          </cell>
          <cell r="U165">
            <v>33.9</v>
          </cell>
          <cell r="V165">
            <v>26.4</v>
          </cell>
          <cell r="W165">
            <v>22.6</v>
          </cell>
          <cell r="X165">
            <v>22.6</v>
          </cell>
          <cell r="Y165">
            <v>15.1</v>
          </cell>
          <cell r="Z165">
            <v>11.3</v>
          </cell>
          <cell r="AA165">
            <v>7.5</v>
          </cell>
          <cell r="AB165">
            <v>3.8</v>
          </cell>
        </row>
        <row r="166">
          <cell r="F166" t="str">
            <v>Dotación Indirecta</v>
          </cell>
          <cell r="G166" t="str">
            <v>H.I.</v>
          </cell>
          <cell r="H166">
            <v>19.376923076923081</v>
          </cell>
          <cell r="I166">
            <v>20.152000000000005</v>
          </cell>
          <cell r="J166">
            <v>20.152000000000005</v>
          </cell>
          <cell r="K166">
            <v>20.152000000000005</v>
          </cell>
          <cell r="L166">
            <v>19.712000000000003</v>
          </cell>
          <cell r="M166">
            <v>19.712000000000003</v>
          </cell>
          <cell r="N166">
            <v>19.712000000000003</v>
          </cell>
          <cell r="O166">
            <v>19.712000000000003</v>
          </cell>
          <cell r="P166">
            <v>20.152000000000005</v>
          </cell>
          <cell r="Q166">
            <v>20.152000000000005</v>
          </cell>
          <cell r="R166">
            <v>20.152000000000005</v>
          </cell>
          <cell r="S166">
            <v>20.152000000000005</v>
          </cell>
          <cell r="T166">
            <v>19.712000000000003</v>
          </cell>
          <cell r="U166">
            <v>9.4285714285714288</v>
          </cell>
          <cell r="V166">
            <v>9.4705882352941178</v>
          </cell>
          <cell r="W166">
            <v>9.0399999999999974</v>
          </cell>
          <cell r="X166">
            <v>9.1999999999999993</v>
          </cell>
          <cell r="Y166">
            <v>8</v>
          </cell>
          <cell r="Z166">
            <v>0.51428571428571401</v>
          </cell>
          <cell r="AA166">
            <v>0.32000000000000028</v>
          </cell>
          <cell r="AB166">
            <v>6.666666666666643E-2</v>
          </cell>
        </row>
        <row r="167">
          <cell r="F167" t="str">
            <v>PRODUCTIVIDAD</v>
          </cell>
        </row>
        <row r="168">
          <cell r="F168" t="str">
            <v xml:space="preserve"> Mano de Obra Propia</v>
          </cell>
          <cell r="G168" t="str">
            <v>Km. perf / H.I</v>
          </cell>
          <cell r="H168">
            <v>19.979004149377591</v>
          </cell>
          <cell r="I168">
            <v>22.18350480114189</v>
          </cell>
          <cell r="J168">
            <v>23.576375300071362</v>
          </cell>
          <cell r="K168">
            <v>23.719458898332562</v>
          </cell>
          <cell r="L168">
            <v>23.681372737371756</v>
          </cell>
          <cell r="M168">
            <v>22.855681729072732</v>
          </cell>
          <cell r="N168">
            <v>23.399705253871787</v>
          </cell>
          <cell r="O168">
            <v>23.300884434424624</v>
          </cell>
          <cell r="P168">
            <v>23.208770064231491</v>
          </cell>
          <cell r="Q168">
            <v>22.492365470706538</v>
          </cell>
          <cell r="R168">
            <v>22.816966164925713</v>
          </cell>
          <cell r="S168">
            <v>22.38235895023681</v>
          </cell>
          <cell r="T168">
            <v>22.104000555446646</v>
          </cell>
          <cell r="U168">
            <v>24.043052185954505</v>
          </cell>
          <cell r="V168">
            <v>24.050667982945232</v>
          </cell>
          <cell r="W168">
            <v>22.402322882427303</v>
          </cell>
          <cell r="X168">
            <v>19.801188113207544</v>
          </cell>
          <cell r="Y168">
            <v>18.07522623376623</v>
          </cell>
          <cell r="Z168">
            <v>29.685436266021771</v>
          </cell>
          <cell r="AA168">
            <v>29.46156699062233</v>
          </cell>
          <cell r="AB168">
            <v>25.151208620689658</v>
          </cell>
        </row>
        <row r="171">
          <cell r="F171" t="str">
            <v xml:space="preserve">   PERFORADORAS DE APOYO</v>
          </cell>
        </row>
        <row r="173">
          <cell r="F173" t="str">
            <v xml:space="preserve"> PRODUCCION TOTAL</v>
          </cell>
          <cell r="G173" t="str">
            <v xml:space="preserve"> km. perf. /año</v>
          </cell>
          <cell r="H173">
            <v>54.322400000000002</v>
          </cell>
          <cell r="I173">
            <v>60.784775022222213</v>
          </cell>
          <cell r="J173">
            <v>64.60136399999999</v>
          </cell>
          <cell r="K173">
            <v>64.993425777777745</v>
          </cell>
          <cell r="L173">
            <v>64.425963911111111</v>
          </cell>
          <cell r="M173">
            <v>62.17964400000001</v>
          </cell>
          <cell r="N173">
            <v>63.659678133333323</v>
          </cell>
          <cell r="O173">
            <v>63.390832799999998</v>
          </cell>
          <cell r="P173">
            <v>63.594092977777777</v>
          </cell>
          <cell r="Q173">
            <v>61.631080711111089</v>
          </cell>
          <cell r="R173">
            <v>62.520515466666666</v>
          </cell>
          <cell r="S173">
            <v>61.329653066666658</v>
          </cell>
          <cell r="T173">
            <v>60.134670311111122</v>
          </cell>
          <cell r="U173">
            <v>46.300049066666666</v>
          </cell>
          <cell r="V173">
            <v>38.342738133333334</v>
          </cell>
          <cell r="W173">
            <v>31.50264426666666</v>
          </cell>
          <cell r="X173">
            <v>27.9856792</v>
          </cell>
          <cell r="Y173">
            <v>18.557232266666666</v>
          </cell>
          <cell r="Z173">
            <v>30.168793600000008</v>
          </cell>
          <cell r="AA173">
            <v>19.81844764444444</v>
          </cell>
          <cell r="AB173">
            <v>8.3657066666666662</v>
          </cell>
        </row>
        <row r="174">
          <cell r="F174" t="str">
            <v>Gastos Totales</v>
          </cell>
          <cell r="G174" t="str">
            <v>KUS$/año</v>
          </cell>
          <cell r="H174">
            <v>1581.0170761463073</v>
          </cell>
          <cell r="I174">
            <v>799.38488632272242</v>
          </cell>
          <cell r="J174">
            <v>875.33795719798343</v>
          </cell>
          <cell r="K174">
            <v>872.00799089372595</v>
          </cell>
          <cell r="L174">
            <v>959.70608555111005</v>
          </cell>
          <cell r="M174">
            <v>950.35702029497384</v>
          </cell>
          <cell r="N174">
            <v>1011.8645089560653</v>
          </cell>
          <cell r="O174">
            <v>1008.2775675783766</v>
          </cell>
          <cell r="P174">
            <v>1007.1891879422702</v>
          </cell>
          <cell r="Q174">
            <v>1002.7301666787469</v>
          </cell>
          <cell r="R174">
            <v>1005.0069873461598</v>
          </cell>
          <cell r="S174">
            <v>821.80086341410617</v>
          </cell>
          <cell r="T174">
            <v>886.16146630500305</v>
          </cell>
          <cell r="U174">
            <v>856.24229865258235</v>
          </cell>
          <cell r="V174">
            <v>974.31056883543306</v>
          </cell>
          <cell r="W174">
            <v>982.39741151632313</v>
          </cell>
          <cell r="X174">
            <v>969.65018157130885</v>
          </cell>
          <cell r="Y174">
            <v>1064.1419527855321</v>
          </cell>
          <cell r="Z174">
            <v>1041.7622857142856</v>
          </cell>
          <cell r="AA174">
            <v>1073.3829090909089</v>
          </cell>
          <cell r="AB174">
            <v>1075.4742857142855</v>
          </cell>
        </row>
        <row r="175">
          <cell r="F175" t="str">
            <v xml:space="preserve">  Costo Unit. Op. Directa</v>
          </cell>
          <cell r="G175" t="str">
            <v>US$/m.</v>
          </cell>
          <cell r="H175">
            <v>12.188566456245583</v>
          </cell>
          <cell r="I175">
            <v>6.6022927085400882</v>
          </cell>
          <cell r="J175">
            <v>6.363163298622041</v>
          </cell>
          <cell r="K175">
            <v>6.3278999228947734</v>
          </cell>
          <cell r="L175">
            <v>6.3537116475269686</v>
          </cell>
          <cell r="M175">
            <v>6.5116302653600187</v>
          </cell>
          <cell r="N175">
            <v>6.4645196619021945</v>
          </cell>
          <cell r="O175">
            <v>6.5160118979054289</v>
          </cell>
          <cell r="P175">
            <v>6.5589069269916109</v>
          </cell>
          <cell r="Q175">
            <v>6.7665985638817396</v>
          </cell>
          <cell r="R175">
            <v>6.7420678621266239</v>
          </cell>
          <cell r="S175">
            <v>6.9491745599389327</v>
          </cell>
          <cell r="T175">
            <v>7.0982605234368927</v>
          </cell>
          <cell r="U175">
            <v>8.6951783449398885</v>
          </cell>
          <cell r="V175">
            <v>10.984840277381428</v>
          </cell>
          <cell r="W175">
            <v>13.467275892967212</v>
          </cell>
          <cell r="X175">
            <v>14.773486262373213</v>
          </cell>
          <cell r="Y175">
            <v>23.256913885847229</v>
          </cell>
          <cell r="Z175">
            <v>13.734690657933617</v>
          </cell>
          <cell r="AA175">
            <v>21.359019316493612</v>
          </cell>
          <cell r="AB175">
            <v>45.73786041699492</v>
          </cell>
        </row>
        <row r="176">
          <cell r="F176" t="str">
            <v xml:space="preserve">  Costo Unit. M&amp;R</v>
          </cell>
          <cell r="G176" t="str">
            <v>US$/m.</v>
          </cell>
          <cell r="H176">
            <v>13.995454300006381</v>
          </cell>
          <cell r="I176">
            <v>4.0541166984410157</v>
          </cell>
          <cell r="J176">
            <v>4.8561557572419956</v>
          </cell>
          <cell r="K176">
            <v>4.7631191134607924</v>
          </cell>
          <cell r="L176">
            <v>6.2042422254756469</v>
          </cell>
          <cell r="M176">
            <v>6.3629000053917499</v>
          </cell>
          <cell r="N176">
            <v>7.0800591352390745</v>
          </cell>
          <cell r="O176">
            <v>7.0278300555786357</v>
          </cell>
          <cell r="P176">
            <v>6.9390991147545176</v>
          </cell>
          <cell r="Q176">
            <v>7.0940551531731142</v>
          </cell>
          <cell r="R176">
            <v>6.9520037366708953</v>
          </cell>
          <cell r="S176">
            <v>4.0169335800635837</v>
          </cell>
          <cell r="T176">
            <v>5.1942937616709344</v>
          </cell>
          <cell r="U176">
            <v>6.7512527445327279</v>
          </cell>
          <cell r="V176">
            <v>10.687812606782497</v>
          </cell>
          <cell r="W176">
            <v>13.085321306135551</v>
          </cell>
          <cell r="X176">
            <v>14.606677038511103</v>
          </cell>
          <cell r="Y176">
            <v>25.642678607407355</v>
          </cell>
          <cell r="Z176">
            <v>15.827613338837649</v>
          </cell>
          <cell r="AA176">
            <v>24.959909854762664</v>
          </cell>
          <cell r="AB176">
            <v>63.413650649955059</v>
          </cell>
        </row>
        <row r="177">
          <cell r="F177" t="str">
            <v xml:space="preserve">  Costo Unit. Adm. y Apoyo</v>
          </cell>
          <cell r="G177" t="str">
            <v>US$/m.</v>
          </cell>
          <cell r="H177">
            <v>1.0794483862437143</v>
          </cell>
          <cell r="I177">
            <v>0.52048293282515667</v>
          </cell>
          <cell r="J177">
            <v>0.47297210377747884</v>
          </cell>
          <cell r="K177">
            <v>0.47950493425268959</v>
          </cell>
          <cell r="L177">
            <v>0.47570576629525524</v>
          </cell>
          <cell r="M177">
            <v>0.47963142716618096</v>
          </cell>
          <cell r="N177">
            <v>0.46530210561920748</v>
          </cell>
          <cell r="O177">
            <v>0.46887137339270046</v>
          </cell>
          <cell r="P177">
            <v>0.45280521130984763</v>
          </cell>
          <cell r="Q177">
            <v>0.46215478303371987</v>
          </cell>
          <cell r="R177">
            <v>0.46139370311619599</v>
          </cell>
          <cell r="S177">
            <v>0.47698387702281009</v>
          </cell>
          <cell r="T177">
            <v>0.44820678236307743</v>
          </cell>
          <cell r="U177">
            <v>0.45511358475611402</v>
          </cell>
          <cell r="V177">
            <v>0.60824332790749114</v>
          </cell>
          <cell r="W177">
            <v>0.82280037756468316</v>
          </cell>
          <cell r="X177">
            <v>0.98001397047198646</v>
          </cell>
          <cell r="Y177">
            <v>1.9777117953511238</v>
          </cell>
          <cell r="Z177">
            <v>0.99119767570812278</v>
          </cell>
          <cell r="AA177">
            <v>1.7869026373295998</v>
          </cell>
          <cell r="AB177">
            <v>5.0617077064733209</v>
          </cell>
        </row>
        <row r="178">
          <cell r="F178" t="str">
            <v xml:space="preserve">  Costo Unit. Depreciación</v>
          </cell>
          <cell r="G178" t="str">
            <v>US$/m.</v>
          </cell>
          <cell r="H178">
            <v>1.8408612285171495</v>
          </cell>
          <cell r="I178">
            <v>1.9741785661973641</v>
          </cell>
          <cell r="J178">
            <v>1.8575459180707086</v>
          </cell>
          <cell r="K178">
            <v>1.8463405885127209</v>
          </cell>
          <cell r="L178">
            <v>1.862603098427285</v>
          </cell>
          <cell r="M178">
            <v>1.9298920399093951</v>
          </cell>
          <cell r="N178">
            <v>1.8850236683362351</v>
          </cell>
          <cell r="O178">
            <v>1.8930181967888582</v>
          </cell>
          <cell r="P178">
            <v>1.8869677100659745</v>
          </cell>
          <cell r="Q178">
            <v>1.947069540488618</v>
          </cell>
          <cell r="R178">
            <v>1.9193699716692036</v>
          </cell>
          <cell r="S178">
            <v>1.956639145986321</v>
          </cell>
          <cell r="T178">
            <v>1.9955210426725749</v>
          </cell>
          <cell r="U178">
            <v>2.591789909924588</v>
          </cell>
          <cell r="V178">
            <v>3.1296669419568075</v>
          </cell>
          <cell r="W178">
            <v>3.809204045990942</v>
          </cell>
          <cell r="X178">
            <v>4.2879073665648253</v>
          </cell>
          <cell r="Y178">
            <v>6.466481546148958</v>
          </cell>
          <cell r="Z178">
            <v>3.9776201060953253</v>
          </cell>
          <cell r="AA178">
            <v>6.0549646547941771</v>
          </cell>
          <cell r="AB178">
            <v>14.344275359085028</v>
          </cell>
        </row>
        <row r="179">
          <cell r="F179" t="str">
            <v>Costo Unit. Total</v>
          </cell>
          <cell r="G179" t="str">
            <v>US$/m.</v>
          </cell>
          <cell r="H179">
            <v>29.104330371012828</v>
          </cell>
          <cell r="I179">
            <v>13.151070906003627</v>
          </cell>
          <cell r="J179">
            <v>13.549837077712226</v>
          </cell>
          <cell r="K179">
            <v>13.416864559120976</v>
          </cell>
          <cell r="L179">
            <v>14.896262737725156</v>
          </cell>
          <cell r="M179">
            <v>15.284053737827346</v>
          </cell>
          <cell r="N179">
            <v>15.894904571096712</v>
          </cell>
          <cell r="O179">
            <v>15.905731523665624</v>
          </cell>
          <cell r="P179">
            <v>15.83777896312195</v>
          </cell>
          <cell r="Q179">
            <v>16.26987804057719</v>
          </cell>
          <cell r="R179">
            <v>16.07483527358292</v>
          </cell>
          <cell r="S179">
            <v>13.399731163011648</v>
          </cell>
          <cell r="T179">
            <v>14.736282110143479</v>
          </cell>
          <cell r="U179">
            <v>18.49333458415332</v>
          </cell>
          <cell r="V179">
            <v>25.410563154028221</v>
          </cell>
          <cell r="W179">
            <v>31.184601622658388</v>
          </cell>
          <cell r="X179">
            <v>34.64808463792113</v>
          </cell>
          <cell r="Y179">
            <v>57.343785834754669</v>
          </cell>
          <cell r="Z179">
            <v>34.531121778574715</v>
          </cell>
          <cell r="AA179">
            <v>54.160796463380045</v>
          </cell>
          <cell r="AB179">
            <v>128.55749413250834</v>
          </cell>
        </row>
        <row r="180">
          <cell r="F180" t="str">
            <v>N° Total  Eq. Producción</v>
          </cell>
          <cell r="G180" t="str">
            <v>unid</v>
          </cell>
          <cell r="H180">
            <v>2</v>
          </cell>
          <cell r="I180">
            <v>1</v>
          </cell>
          <cell r="J180">
            <v>1</v>
          </cell>
          <cell r="K180">
            <v>1</v>
          </cell>
          <cell r="L180">
            <v>1</v>
          </cell>
          <cell r="M180">
            <v>1</v>
          </cell>
          <cell r="N180">
            <v>1</v>
          </cell>
          <cell r="O180">
            <v>1</v>
          </cell>
          <cell r="P180">
            <v>1</v>
          </cell>
          <cell r="Q180">
            <v>1</v>
          </cell>
          <cell r="R180">
            <v>1</v>
          </cell>
          <cell r="S180">
            <v>1</v>
          </cell>
          <cell r="T180">
            <v>1</v>
          </cell>
          <cell r="U180">
            <v>1</v>
          </cell>
          <cell r="V180">
            <v>1</v>
          </cell>
          <cell r="W180">
            <v>1</v>
          </cell>
          <cell r="X180">
            <v>1</v>
          </cell>
          <cell r="Y180">
            <v>1</v>
          </cell>
          <cell r="Z180">
            <v>1</v>
          </cell>
          <cell r="AA180">
            <v>1</v>
          </cell>
          <cell r="AB180">
            <v>1</v>
          </cell>
        </row>
        <row r="181">
          <cell r="F181" t="str">
            <v>Disponibilidad</v>
          </cell>
          <cell r="G181" t="str">
            <v>%</v>
          </cell>
          <cell r="H181">
            <v>0.70550000000000002</v>
          </cell>
          <cell r="I181">
            <v>0.88</v>
          </cell>
          <cell r="J181">
            <v>0.872</v>
          </cell>
          <cell r="K181">
            <v>0.86399999999999999</v>
          </cell>
          <cell r="L181">
            <v>0.85599999999999998</v>
          </cell>
          <cell r="M181">
            <v>0.84799999999999998</v>
          </cell>
          <cell r="N181">
            <v>0.84</v>
          </cell>
          <cell r="O181">
            <v>0.83199999999999996</v>
          </cell>
          <cell r="P181">
            <v>0.82399999999999995</v>
          </cell>
          <cell r="Q181">
            <v>0.81599999999999995</v>
          </cell>
          <cell r="R181">
            <v>0.80800000000000005</v>
          </cell>
          <cell r="S181">
            <v>0.88</v>
          </cell>
          <cell r="T181">
            <v>0.872</v>
          </cell>
          <cell r="U181">
            <v>0.86399999999999999</v>
          </cell>
          <cell r="V181">
            <v>0.85599999999999998</v>
          </cell>
          <cell r="W181">
            <v>0.84799999999999998</v>
          </cell>
          <cell r="X181">
            <v>0.84</v>
          </cell>
          <cell r="Y181">
            <v>0.83199999999999996</v>
          </cell>
          <cell r="Z181">
            <v>0.82399999999999995</v>
          </cell>
          <cell r="AA181">
            <v>0.81599999999999995</v>
          </cell>
          <cell r="AB181">
            <v>0.80800000000000005</v>
          </cell>
        </row>
        <row r="182">
          <cell r="F182" t="str">
            <v>Uso de la disponibilidad</v>
          </cell>
          <cell r="G182" t="str">
            <v>%</v>
          </cell>
          <cell r="H182">
            <v>0.46666666666666667</v>
          </cell>
          <cell r="I182">
            <v>0.46666666666666667</v>
          </cell>
          <cell r="J182">
            <v>0.46666666666666662</v>
          </cell>
          <cell r="K182">
            <v>0.46666666666666667</v>
          </cell>
          <cell r="L182">
            <v>0.46666666666666684</v>
          </cell>
          <cell r="M182">
            <v>0.46666666666666667</v>
          </cell>
          <cell r="N182">
            <v>0.46666666666666673</v>
          </cell>
          <cell r="O182">
            <v>0.46666666666666667</v>
          </cell>
          <cell r="P182">
            <v>0.46666666666666667</v>
          </cell>
          <cell r="Q182">
            <v>0.46666666666666679</v>
          </cell>
          <cell r="R182">
            <v>0.46666666666666667</v>
          </cell>
          <cell r="S182">
            <v>0.46666666666666667</v>
          </cell>
          <cell r="T182">
            <v>0.46666666666666662</v>
          </cell>
          <cell r="U182">
            <v>0.46666666666666667</v>
          </cell>
          <cell r="V182">
            <v>0.46666666666666684</v>
          </cell>
          <cell r="W182">
            <v>0.46666666666666667</v>
          </cell>
          <cell r="X182">
            <v>0.46666666666666673</v>
          </cell>
          <cell r="Y182">
            <v>0.46666666666666667</v>
          </cell>
          <cell r="Z182">
            <v>0.46666666666666667</v>
          </cell>
          <cell r="AA182">
            <v>0.46666666666666679</v>
          </cell>
          <cell r="AB182">
            <v>0.46666666666666667</v>
          </cell>
        </row>
        <row r="183">
          <cell r="F183" t="str">
            <v>Utilización efectiva</v>
          </cell>
          <cell r="G183" t="str">
            <v>%</v>
          </cell>
          <cell r="H183">
            <v>0.32923333333333332</v>
          </cell>
          <cell r="I183">
            <v>0.41066666666666668</v>
          </cell>
          <cell r="J183">
            <v>0.40693333333333331</v>
          </cell>
          <cell r="K183">
            <v>0.4032</v>
          </cell>
          <cell r="L183">
            <v>0.3994666666666668</v>
          </cell>
          <cell r="M183">
            <v>0.39573333333333333</v>
          </cell>
          <cell r="N183">
            <v>0.39200000000000002</v>
          </cell>
          <cell r="O183">
            <v>0.38826666666666665</v>
          </cell>
          <cell r="P183">
            <v>0.38453333333333334</v>
          </cell>
          <cell r="Q183">
            <v>0.38080000000000008</v>
          </cell>
          <cell r="R183">
            <v>0.37706666666666672</v>
          </cell>
          <cell r="S183">
            <v>0.41066666666666668</v>
          </cell>
          <cell r="T183">
            <v>0.40693333333333331</v>
          </cell>
          <cell r="U183">
            <v>0.4032</v>
          </cell>
          <cell r="V183">
            <v>0.3994666666666668</v>
          </cell>
          <cell r="W183">
            <v>0.39573333333333333</v>
          </cell>
          <cell r="X183">
            <v>0.39200000000000002</v>
          </cell>
          <cell r="Y183">
            <v>0.38826666666666665</v>
          </cell>
          <cell r="Z183">
            <v>0.38453333333333334</v>
          </cell>
          <cell r="AA183">
            <v>0.38080000000000008</v>
          </cell>
          <cell r="AB183">
            <v>0.37706666666666672</v>
          </cell>
        </row>
        <row r="184">
          <cell r="F184" t="str">
            <v>Rendimiento</v>
          </cell>
          <cell r="G184" t="str">
            <v>m. perf / hr ef</v>
          </cell>
          <cell r="H184">
            <v>9.4956640713930529</v>
          </cell>
          <cell r="I184">
            <v>17.036702836374793</v>
          </cell>
          <cell r="J184">
            <v>18.272526891160943</v>
          </cell>
          <cell r="K184">
            <v>18.553638621740209</v>
          </cell>
          <cell r="L184">
            <v>18.563530123241868</v>
          </cell>
          <cell r="M184">
            <v>18.085302852898693</v>
          </cell>
          <cell r="N184">
            <v>18.692119946505301</v>
          </cell>
          <cell r="O184">
            <v>18.792152922181408</v>
          </cell>
          <cell r="P184">
            <v>19.03544231036118</v>
          </cell>
          <cell r="Q184">
            <v>18.628720694846375</v>
          </cell>
          <cell r="R184">
            <v>19.084667417511284</v>
          </cell>
          <cell r="S184">
            <v>17.189420771447701</v>
          </cell>
          <cell r="T184">
            <v>17.009120432052729</v>
          </cell>
          <cell r="U184">
            <v>13.217250333732839</v>
          </cell>
          <cell r="V184">
            <v>11.047977106368954</v>
          </cell>
          <cell r="W184">
            <v>9.1627231289680449</v>
          </cell>
          <cell r="X184">
            <v>8.21731569699703</v>
          </cell>
          <cell r="Y184">
            <v>5.5012740985418818</v>
          </cell>
          <cell r="Z184">
            <v>9.0303407636723119</v>
          </cell>
          <cell r="AA184">
            <v>5.9903594341358373</v>
          </cell>
          <cell r="AB184">
            <v>2.5536694356097014</v>
          </cell>
        </row>
        <row r="185">
          <cell r="F185" t="str">
            <v>Costo Unitario</v>
          </cell>
          <cell r="G185" t="str">
            <v>US$/hr. ef.</v>
          </cell>
          <cell r="H185">
            <v>276.36494422598014</v>
          </cell>
          <cell r="I185">
            <v>224.05088700567799</v>
          </cell>
          <cell r="J185">
            <v>247.58976237334619</v>
          </cell>
          <cell r="K185">
            <v>248.93165646676439</v>
          </cell>
          <cell r="L185">
            <v>276.52722205548633</v>
          </cell>
          <cell r="M185">
            <v>276.41674066858587</v>
          </cell>
          <cell r="N185">
            <v>297.10946278119519</v>
          </cell>
          <cell r="O185">
            <v>298.90293913188589</v>
          </cell>
          <cell r="P185">
            <v>301.47912777675975</v>
          </cell>
          <cell r="Q185">
            <v>303.0870137571269</v>
          </cell>
          <cell r="R185">
            <v>306.78288498760901</v>
          </cell>
          <cell r="S185">
            <v>230.33361718528752</v>
          </cell>
          <cell r="T185">
            <v>250.65119713213457</v>
          </cell>
          <cell r="U185">
            <v>244.4310327042335</v>
          </cell>
          <cell r="V185">
            <v>280.73531998564636</v>
          </cell>
          <cell r="W185">
            <v>285.73587055558647</v>
          </cell>
          <cell r="X185">
            <v>284.71424976607096</v>
          </cell>
          <cell r="Y185">
            <v>315.46388372506868</v>
          </cell>
          <cell r="Z185">
            <v>311.8277966123959</v>
          </cell>
          <cell r="AA185">
            <v>324.44263805471951</v>
          </cell>
          <cell r="AB185">
            <v>328.29334348475993</v>
          </cell>
        </row>
        <row r="186">
          <cell r="F186" t="str">
            <v>Dotación Directa</v>
          </cell>
          <cell r="G186" t="str">
            <v>H.I.</v>
          </cell>
          <cell r="H186">
            <v>5.2</v>
          </cell>
          <cell r="I186">
            <v>3.1</v>
          </cell>
          <cell r="J186">
            <v>3.1</v>
          </cell>
          <cell r="K186">
            <v>3.1</v>
          </cell>
          <cell r="L186">
            <v>3.1</v>
          </cell>
          <cell r="M186">
            <v>3.1</v>
          </cell>
          <cell r="N186">
            <v>3.1</v>
          </cell>
          <cell r="O186">
            <v>3.1</v>
          </cell>
          <cell r="P186">
            <v>3.1</v>
          </cell>
          <cell r="Q186">
            <v>3.1</v>
          </cell>
          <cell r="R186">
            <v>3.1</v>
          </cell>
          <cell r="S186">
            <v>3.1</v>
          </cell>
          <cell r="T186">
            <v>3.1</v>
          </cell>
          <cell r="U186">
            <v>3.1</v>
          </cell>
          <cell r="V186">
            <v>3.1</v>
          </cell>
          <cell r="W186">
            <v>3.1</v>
          </cell>
          <cell r="X186">
            <v>3.1</v>
          </cell>
          <cell r="Y186">
            <v>3.1</v>
          </cell>
          <cell r="Z186">
            <v>3.1</v>
          </cell>
          <cell r="AA186">
            <v>3.1</v>
          </cell>
          <cell r="AB186">
            <v>3.1</v>
          </cell>
        </row>
        <row r="187">
          <cell r="F187" t="str">
            <v>Dotación Indirecta</v>
          </cell>
          <cell r="G187" t="str">
            <v>H.I.</v>
          </cell>
          <cell r="H187">
            <v>1.7615384615384619</v>
          </cell>
          <cell r="I187">
            <v>0.91600000000000026</v>
          </cell>
          <cell r="J187">
            <v>0.91600000000000026</v>
          </cell>
          <cell r="K187">
            <v>0.91600000000000026</v>
          </cell>
          <cell r="L187">
            <v>0.89600000000000024</v>
          </cell>
          <cell r="M187">
            <v>0.89600000000000024</v>
          </cell>
          <cell r="N187">
            <v>0.89600000000000024</v>
          </cell>
          <cell r="O187">
            <v>0.89600000000000024</v>
          </cell>
          <cell r="P187">
            <v>0.91600000000000026</v>
          </cell>
          <cell r="Q187">
            <v>0.91600000000000026</v>
          </cell>
          <cell r="R187">
            <v>0.91600000000000026</v>
          </cell>
          <cell r="S187">
            <v>0.91600000000000026</v>
          </cell>
          <cell r="T187">
            <v>0.89600000000000024</v>
          </cell>
          <cell r="U187">
            <v>0.52380952380952384</v>
          </cell>
          <cell r="V187">
            <v>0.67647058823529416</v>
          </cell>
          <cell r="W187">
            <v>0.75333333333333319</v>
          </cell>
          <cell r="X187">
            <v>0.76666666666666672</v>
          </cell>
          <cell r="Y187">
            <v>1</v>
          </cell>
          <cell r="Z187">
            <v>8.571428571428566E-2</v>
          </cell>
          <cell r="AA187">
            <v>8.0000000000000071E-2</v>
          </cell>
          <cell r="AB187">
            <v>3.3333333333333215E-2</v>
          </cell>
        </row>
        <row r="188">
          <cell r="F188" t="str">
            <v>PRODUCTIVIDAD</v>
          </cell>
        </row>
        <row r="189">
          <cell r="F189" t="str">
            <v xml:space="preserve"> Mano de Obra Propia</v>
          </cell>
          <cell r="G189" t="str">
            <v>Km. perf / H.I</v>
          </cell>
          <cell r="H189">
            <v>7.8032176795580108</v>
          </cell>
          <cell r="I189">
            <v>15.135651150951746</v>
          </cell>
          <cell r="J189">
            <v>16.085997011952188</v>
          </cell>
          <cell r="K189">
            <v>16.183621956617966</v>
          </cell>
          <cell r="L189">
            <v>16.122613591369145</v>
          </cell>
          <cell r="M189">
            <v>15.560471471471473</v>
          </cell>
          <cell r="N189">
            <v>15.930850383717045</v>
          </cell>
          <cell r="O189">
            <v>15.86357177177177</v>
          </cell>
          <cell r="P189">
            <v>15.835182514386897</v>
          </cell>
          <cell r="Q189">
            <v>15.346384639220888</v>
          </cell>
          <cell r="R189">
            <v>15.56785743691899</v>
          </cell>
          <cell r="S189">
            <v>15.271327954847276</v>
          </cell>
          <cell r="T189">
            <v>15.04871629407185</v>
          </cell>
          <cell r="U189">
            <v>12.776623264126149</v>
          </cell>
          <cell r="V189">
            <v>10.15306149948079</v>
          </cell>
          <cell r="W189">
            <v>8.175426712802766</v>
          </cell>
          <cell r="X189">
            <v>7.2376756551724135</v>
          </cell>
          <cell r="Y189">
            <v>4.5261542113821145</v>
          </cell>
          <cell r="Z189">
            <v>9.4700248968609877</v>
          </cell>
          <cell r="AA189">
            <v>6.2322162403913328</v>
          </cell>
          <cell r="AB189">
            <v>2.6699063829787231</v>
          </cell>
        </row>
        <row r="192">
          <cell r="F192" t="str">
            <v xml:space="preserve">   PERFORADORAS DE CONTROL DE PAREDES </v>
          </cell>
        </row>
        <row r="194">
          <cell r="F194" t="str">
            <v xml:space="preserve"> PRODUCCION TOTAL</v>
          </cell>
          <cell r="G194" t="str">
            <v xml:space="preserve"> km. perf. /año</v>
          </cell>
          <cell r="H194">
            <v>95.0642</v>
          </cell>
          <cell r="I194">
            <v>106.37335628888889</v>
          </cell>
          <cell r="J194">
            <v>113.05238699999998</v>
          </cell>
          <cell r="K194">
            <v>113.73849511111105</v>
          </cell>
          <cell r="L194">
            <v>112.74543684444446</v>
          </cell>
          <cell r="M194">
            <v>108.81437700000002</v>
          </cell>
          <cell r="N194">
            <v>111.40443673333331</v>
          </cell>
          <cell r="O194">
            <v>110.93395740000001</v>
          </cell>
          <cell r="P194">
            <v>111.28966271111112</v>
          </cell>
          <cell r="Q194">
            <v>107.85439124444441</v>
          </cell>
          <cell r="R194">
            <v>109.41090206666668</v>
          </cell>
          <cell r="S194">
            <v>107.32689286666667</v>
          </cell>
          <cell r="T194">
            <v>105.23567304444447</v>
          </cell>
          <cell r="U194">
            <v>81.025085866666686</v>
          </cell>
          <cell r="V194">
            <v>67.099791733333348</v>
          </cell>
          <cell r="W194">
            <v>55.129627466666662</v>
          </cell>
          <cell r="X194">
            <v>48.974938600000002</v>
          </cell>
          <cell r="Y194">
            <v>32.475156466666668</v>
          </cell>
        </row>
        <row r="195">
          <cell r="F195" t="str">
            <v>Gastos Totales</v>
          </cell>
          <cell r="G195" t="str">
            <v>KUS$/año</v>
          </cell>
          <cell r="H195">
            <v>2986.1049032157939</v>
          </cell>
          <cell r="I195">
            <v>2985.679212411455</v>
          </cell>
          <cell r="J195">
            <v>2994.5095675759767</v>
          </cell>
          <cell r="K195">
            <v>2984.8477638983172</v>
          </cell>
          <cell r="L195">
            <v>2757.6705032373166</v>
          </cell>
          <cell r="M195">
            <v>2857.7263793433631</v>
          </cell>
          <cell r="N195">
            <v>2978.4007579517106</v>
          </cell>
          <cell r="O195">
            <v>2975.2991253691821</v>
          </cell>
          <cell r="P195">
            <v>3084.006624715958</v>
          </cell>
          <cell r="Q195">
            <v>3075.6350694876182</v>
          </cell>
          <cell r="R195">
            <v>3081.5250227804227</v>
          </cell>
          <cell r="S195">
            <v>3073.4085391175395</v>
          </cell>
          <cell r="T195">
            <v>2818.0092472573838</v>
          </cell>
          <cell r="U195">
            <v>1597.8207965855129</v>
          </cell>
          <cell r="V195">
            <v>1755.8238116401617</v>
          </cell>
          <cell r="W195">
            <v>1768.2042318945296</v>
          </cell>
          <cell r="X195">
            <v>1860.897415327916</v>
          </cell>
          <cell r="Y195">
            <v>1928.6113329287534</v>
          </cell>
          <cell r="Z195">
            <v>175</v>
          </cell>
          <cell r="AA195">
            <v>175</v>
          </cell>
          <cell r="AB195">
            <v>0</v>
          </cell>
        </row>
        <row r="196">
          <cell r="F196" t="str">
            <v xml:space="preserve">  Costo Unit. Op. Directa</v>
          </cell>
          <cell r="G196" t="str">
            <v>US$/m.</v>
          </cell>
          <cell r="H196">
            <v>20.450181366733862</v>
          </cell>
          <cell r="I196">
            <v>18.564748425395983</v>
          </cell>
          <cell r="J196">
            <v>17.652418984099107</v>
          </cell>
          <cell r="K196">
            <v>17.559990548577371</v>
          </cell>
          <cell r="L196">
            <v>18.01813524462121</v>
          </cell>
          <cell r="M196">
            <v>18.623522089045668</v>
          </cell>
          <cell r="N196">
            <v>18.345201180243045</v>
          </cell>
          <cell r="O196">
            <v>18.485904826593149</v>
          </cell>
          <cell r="P196">
            <v>18.338103748704224</v>
          </cell>
          <cell r="Q196">
            <v>18.957508638857295</v>
          </cell>
          <cell r="R196">
            <v>18.805043144215137</v>
          </cell>
          <cell r="S196">
            <v>19.208434602979391</v>
          </cell>
          <cell r="T196">
            <v>20.005277046742187</v>
          </cell>
          <cell r="U196">
            <v>10.153318832952001</v>
          </cell>
          <cell r="V196">
            <v>12.784175130463074</v>
          </cell>
          <cell r="W196">
            <v>15.640670919005426</v>
          </cell>
          <cell r="X196">
            <v>16.913269920799685</v>
          </cell>
          <cell r="Y196">
            <v>26.545704413839594</v>
          </cell>
        </row>
        <row r="197">
          <cell r="F197" t="str">
            <v xml:space="preserve">  Costo Unit. M&amp;R</v>
          </cell>
          <cell r="G197" t="str">
            <v>US$/m.</v>
          </cell>
          <cell r="H197">
            <v>8.2077865975484627</v>
          </cell>
          <cell r="I197">
            <v>7.152704111270177</v>
          </cell>
          <cell r="J197">
            <v>6.6555743880805593</v>
          </cell>
          <cell r="K197">
            <v>6.4986164659624608</v>
          </cell>
          <cell r="L197">
            <v>3.9507458917661729</v>
          </cell>
          <cell r="M197">
            <v>5.0846747418837328</v>
          </cell>
          <cell r="N197">
            <v>5.9012781780158878</v>
          </cell>
          <cell r="O197">
            <v>5.8322989205828142</v>
          </cell>
          <cell r="P197">
            <v>6.9419873306372715</v>
          </cell>
          <cell r="Q197">
            <v>7.0597827556492065</v>
          </cell>
          <cell r="R197">
            <v>6.8849237147018432</v>
          </cell>
          <cell r="S197">
            <v>6.8921615632089575</v>
          </cell>
          <cell r="T197">
            <v>4.225889119618861</v>
          </cell>
          <cell r="U197">
            <v>6.9011548792039603</v>
          </cell>
          <cell r="V197">
            <v>10.098391999380631</v>
          </cell>
          <cell r="W197">
            <v>12.342627289761126</v>
          </cell>
          <cell r="X197">
            <v>16.448321908780414</v>
          </cell>
          <cell r="Y197">
            <v>25.302858403706669</v>
          </cell>
        </row>
        <row r="198">
          <cell r="F198" t="str">
            <v xml:space="preserve">  Costo Unit. Adm. y Apoyo</v>
          </cell>
          <cell r="G198" t="str">
            <v>US$/m.</v>
          </cell>
          <cell r="H198">
            <v>1.2282026784600937</v>
          </cell>
          <cell r="I198">
            <v>0.98734753278670861</v>
          </cell>
          <cell r="J198">
            <v>0.89722027426883155</v>
          </cell>
          <cell r="K198">
            <v>0.90961294585328101</v>
          </cell>
          <cell r="L198">
            <v>0.93821449002490487</v>
          </cell>
          <cell r="M198">
            <v>0.94595690597396931</v>
          </cell>
          <cell r="N198">
            <v>0.91769578731590307</v>
          </cell>
          <cell r="O198">
            <v>0.92473530413729776</v>
          </cell>
          <cell r="P198">
            <v>0.85896401212050189</v>
          </cell>
          <cell r="Q198">
            <v>0.87669999536220156</v>
          </cell>
          <cell r="R198">
            <v>0.87525623932059249</v>
          </cell>
          <cell r="S198">
            <v>0.90483054189927481</v>
          </cell>
          <cell r="T198">
            <v>0.8839793997356733</v>
          </cell>
          <cell r="U198">
            <v>0.50577668889735206</v>
          </cell>
          <cell r="V198">
            <v>0.67672822419614054</v>
          </cell>
          <cell r="W198">
            <v>0.91593991610265246</v>
          </cell>
          <cell r="X198">
            <v>1.0620841059302315</v>
          </cell>
          <cell r="Y198">
            <v>2.1499863419844973</v>
          </cell>
        </row>
        <row r="199">
          <cell r="F199" t="str">
            <v xml:space="preserve">  Costo Unit. Depreciación</v>
          </cell>
          <cell r="G199" t="str">
            <v>US$/m.</v>
          </cell>
          <cell r="H199">
            <v>1.5252850179142095</v>
          </cell>
          <cell r="I199">
            <v>1.3631232957077037</v>
          </cell>
          <cell r="J199">
            <v>1.2825912291440607</v>
          </cell>
          <cell r="K199">
            <v>1.2748542158778311</v>
          </cell>
          <cell r="L199">
            <v>1.5521692486894041</v>
          </cell>
          <cell r="M199">
            <v>1.6082433665911626</v>
          </cell>
          <cell r="N199">
            <v>1.5708530569468628</v>
          </cell>
          <cell r="O199">
            <v>1.577515163990715</v>
          </cell>
          <cell r="P199">
            <v>1.5724730917216452</v>
          </cell>
          <cell r="Q199">
            <v>1.6225579504071816</v>
          </cell>
          <cell r="R199">
            <v>1.5994749763910028</v>
          </cell>
          <cell r="S199">
            <v>1.6305326216552671</v>
          </cell>
          <cell r="T199">
            <v>1.6629342022271456</v>
          </cell>
          <cell r="U199">
            <v>2.1598249249371562</v>
          </cell>
          <cell r="V199">
            <v>2.6080557849640056</v>
          </cell>
          <cell r="W199">
            <v>3.1743367049924514</v>
          </cell>
          <cell r="X199">
            <v>3.5732561388040209</v>
          </cell>
          <cell r="Y199">
            <v>5.3887346217907979</v>
          </cell>
          <cell r="Z199">
            <v>175</v>
          </cell>
          <cell r="AA199">
            <v>175</v>
          </cell>
        </row>
        <row r="200">
          <cell r="F200" t="str">
            <v>Costo Unit. Total</v>
          </cell>
          <cell r="G200" t="str">
            <v>US$/m.</v>
          </cell>
          <cell r="H200">
            <v>31.411455660656628</v>
          </cell>
          <cell r="I200">
            <v>28.067923365160571</v>
          </cell>
          <cell r="J200">
            <v>26.487804875592559</v>
          </cell>
          <cell r="K200">
            <v>26.243074176270941</v>
          </cell>
          <cell r="L200">
            <v>24.459264875101688</v>
          </cell>
          <cell r="M200">
            <v>26.262397103494536</v>
          </cell>
          <cell r="N200">
            <v>26.735028202521697</v>
          </cell>
          <cell r="O200">
            <v>26.820454215303975</v>
          </cell>
          <cell r="P200">
            <v>27.711528183183642</v>
          </cell>
          <cell r="Q200">
            <v>28.516549340275883</v>
          </cell>
          <cell r="R200">
            <v>28.164698074628578</v>
          </cell>
          <cell r="S200">
            <v>28.635959329742892</v>
          </cell>
          <cell r="T200">
            <v>26.778079768323867</v>
          </cell>
          <cell r="U200">
            <v>19.720075325990468</v>
          </cell>
          <cell r="V200">
            <v>26.167351139003852</v>
          </cell>
          <cell r="W200">
            <v>32.073574829861656</v>
          </cell>
          <cell r="X200">
            <v>37.996932074314351</v>
          </cell>
          <cell r="Y200">
            <v>59.387283781321557</v>
          </cell>
        </row>
        <row r="201">
          <cell r="F201" t="str">
            <v>N° Total  Eq. Producción</v>
          </cell>
          <cell r="G201" t="str">
            <v>unid</v>
          </cell>
          <cell r="H201">
            <v>2</v>
          </cell>
          <cell r="I201">
            <v>2</v>
          </cell>
          <cell r="J201">
            <v>2</v>
          </cell>
          <cell r="K201">
            <v>2</v>
          </cell>
          <cell r="L201">
            <v>2</v>
          </cell>
          <cell r="M201">
            <v>2</v>
          </cell>
          <cell r="N201">
            <v>2</v>
          </cell>
          <cell r="O201">
            <v>2</v>
          </cell>
          <cell r="P201">
            <v>2</v>
          </cell>
          <cell r="Q201">
            <v>2</v>
          </cell>
          <cell r="R201">
            <v>2</v>
          </cell>
          <cell r="S201">
            <v>2</v>
          </cell>
          <cell r="T201">
            <v>2</v>
          </cell>
          <cell r="U201">
            <v>2</v>
          </cell>
          <cell r="V201">
            <v>2</v>
          </cell>
          <cell r="W201">
            <v>2</v>
          </cell>
          <cell r="X201">
            <v>2</v>
          </cell>
          <cell r="Y201">
            <v>2</v>
          </cell>
          <cell r="Z201">
            <v>0</v>
          </cell>
          <cell r="AA201">
            <v>0</v>
          </cell>
          <cell r="AB201">
            <v>0</v>
          </cell>
        </row>
        <row r="202">
          <cell r="F202" t="str">
            <v>Disponibilidad</v>
          </cell>
          <cell r="G202" t="str">
            <v>%</v>
          </cell>
          <cell r="H202">
            <v>0.81400000000000006</v>
          </cell>
          <cell r="I202">
            <v>0.78749999999999998</v>
          </cell>
          <cell r="J202">
            <v>0.77500000000000002</v>
          </cell>
          <cell r="K202">
            <v>0.76249999999999996</v>
          </cell>
          <cell r="L202">
            <v>0.85</v>
          </cell>
          <cell r="M202">
            <v>0.83750000000000002</v>
          </cell>
          <cell r="N202">
            <v>0.82499999999999996</v>
          </cell>
          <cell r="O202">
            <v>0.8125</v>
          </cell>
          <cell r="P202">
            <v>0.8</v>
          </cell>
          <cell r="Q202">
            <v>0.78749999999999998</v>
          </cell>
          <cell r="R202">
            <v>0.77500000000000002</v>
          </cell>
          <cell r="S202">
            <v>0.76249999999999996</v>
          </cell>
          <cell r="T202">
            <v>0.85</v>
          </cell>
          <cell r="U202">
            <v>0.83750000000000002</v>
          </cell>
          <cell r="V202">
            <v>0.82499999999999996</v>
          </cell>
          <cell r="W202">
            <v>0.8125</v>
          </cell>
          <cell r="X202">
            <v>0.8</v>
          </cell>
          <cell r="Y202">
            <v>0.78749999999999998</v>
          </cell>
        </row>
        <row r="203">
          <cell r="F203" t="str">
            <v>Uso de la disponibilidad</v>
          </cell>
          <cell r="G203" t="str">
            <v>%</v>
          </cell>
          <cell r="H203">
            <v>0.46666666666666667</v>
          </cell>
          <cell r="I203">
            <v>0.46666666666666662</v>
          </cell>
          <cell r="J203">
            <v>0.46666666666666662</v>
          </cell>
          <cell r="K203">
            <v>0.46666666666666667</v>
          </cell>
          <cell r="L203">
            <v>0.46666666666666673</v>
          </cell>
          <cell r="M203">
            <v>0.46666666666666667</v>
          </cell>
          <cell r="N203">
            <v>0.46666666666666673</v>
          </cell>
          <cell r="O203">
            <v>0.46666666666666667</v>
          </cell>
          <cell r="P203">
            <v>0.46666666666666667</v>
          </cell>
          <cell r="Q203">
            <v>0.46666666666666662</v>
          </cell>
          <cell r="R203">
            <v>0.46666666666666662</v>
          </cell>
          <cell r="S203">
            <v>0.46666666666666667</v>
          </cell>
          <cell r="T203">
            <v>0.46666666666666673</v>
          </cell>
          <cell r="U203">
            <v>0.46666666666666667</v>
          </cell>
          <cell r="V203">
            <v>0.46666666666666673</v>
          </cell>
          <cell r="W203">
            <v>0.46666666666666667</v>
          </cell>
          <cell r="X203">
            <v>0.46666666666666667</v>
          </cell>
          <cell r="Y203">
            <v>0.46666666666666662</v>
          </cell>
        </row>
        <row r="204">
          <cell r="F204" t="str">
            <v>Utilización efectiva</v>
          </cell>
          <cell r="G204" t="str">
            <v>%</v>
          </cell>
          <cell r="H204">
            <v>0.37986666666666669</v>
          </cell>
          <cell r="I204">
            <v>0.36749999999999994</v>
          </cell>
          <cell r="J204">
            <v>0.36166666666666664</v>
          </cell>
          <cell r="K204">
            <v>0.35583333333333333</v>
          </cell>
          <cell r="L204">
            <v>0.39666666666666672</v>
          </cell>
          <cell r="M204">
            <v>0.39083333333333337</v>
          </cell>
          <cell r="N204">
            <v>0.38500000000000001</v>
          </cell>
          <cell r="O204">
            <v>0.37916666666666665</v>
          </cell>
          <cell r="P204">
            <v>0.37333333333333335</v>
          </cell>
          <cell r="Q204">
            <v>0.36749999999999994</v>
          </cell>
          <cell r="R204">
            <v>0.36166666666666664</v>
          </cell>
          <cell r="S204">
            <v>0.35583333333333333</v>
          </cell>
          <cell r="T204">
            <v>0.39666666666666672</v>
          </cell>
          <cell r="U204">
            <v>0.39083333333333337</v>
          </cell>
          <cell r="V204">
            <v>0.38500000000000001</v>
          </cell>
          <cell r="W204">
            <v>0.37916666666666665</v>
          </cell>
          <cell r="X204">
            <v>0.37333333333333335</v>
          </cell>
          <cell r="Y204">
            <v>0.36749999999999994</v>
          </cell>
        </row>
        <row r="205">
          <cell r="F205" t="str">
            <v>Rendimiento</v>
          </cell>
          <cell r="G205" t="str">
            <v>m. perf / hr ef</v>
          </cell>
          <cell r="H205">
            <v>14.402437658653128</v>
          </cell>
          <cell r="I205">
            <v>16.658109440010918</v>
          </cell>
          <cell r="J205">
            <v>17.989597442523614</v>
          </cell>
          <cell r="K205">
            <v>18.395476456440129</v>
          </cell>
          <cell r="L205">
            <v>16.357745955656661</v>
          </cell>
          <cell r="M205">
            <v>16.023038467881587</v>
          </cell>
          <cell r="N205">
            <v>16.652979588704721</v>
          </cell>
          <cell r="O205">
            <v>16.837769018274546</v>
          </cell>
          <cell r="P205">
            <v>17.155692382213015</v>
          </cell>
          <cell r="Q205">
            <v>16.890040096660723</v>
          </cell>
          <cell r="R205">
            <v>17.410141760232879</v>
          </cell>
          <cell r="S205">
            <v>17.358497041330796</v>
          </cell>
          <cell r="T205">
            <v>15.268186929007332</v>
          </cell>
          <cell r="U205">
            <v>11.931034331106899</v>
          </cell>
          <cell r="V205">
            <v>10.03022406384285</v>
          </cell>
          <cell r="W205">
            <v>8.3676806913160515</v>
          </cell>
          <cell r="X205">
            <v>7.549658796616022</v>
          </cell>
          <cell r="Y205">
            <v>5.0856222777631634</v>
          </cell>
        </row>
        <row r="206">
          <cell r="F206" t="str">
            <v>Costo Unitario</v>
          </cell>
          <cell r="G206" t="str">
            <v>US$/hr. Ef.</v>
          </cell>
          <cell r="H206">
            <v>452.40153192015396</v>
          </cell>
          <cell r="I206">
            <v>467.55853917068436</v>
          </cell>
          <cell r="J206">
            <v>476.50494684802442</v>
          </cell>
          <cell r="K206">
            <v>482.75385315420402</v>
          </cell>
          <cell r="L206">
            <v>400.09844108902973</v>
          </cell>
          <cell r="M206">
            <v>420.80339904807494</v>
          </cell>
          <cell r="N206">
            <v>445.21787896003895</v>
          </cell>
          <cell r="O206">
            <v>451.5966130424963</v>
          </cell>
          <cell r="P206">
            <v>475.41045295172495</v>
          </cell>
          <cell r="Q206">
            <v>481.64566177566354</v>
          </cell>
          <cell r="R206">
            <v>490.35138611344149</v>
          </cell>
          <cell r="S206">
            <v>497.07721530101105</v>
          </cell>
          <cell r="T206">
            <v>408.85272750263817</v>
          </cell>
          <cell r="U206">
            <v>235.28089572640633</v>
          </cell>
          <cell r="V206">
            <v>262.4643950814621</v>
          </cell>
          <cell r="W206">
            <v>268.38143280531386</v>
          </cell>
          <cell r="X206">
            <v>286.86387247926882</v>
          </cell>
          <cell r="Y206">
            <v>302.02129341413195</v>
          </cell>
        </row>
        <row r="207">
          <cell r="F207" t="str">
            <v>Dotación Directa</v>
          </cell>
          <cell r="G207" t="str">
            <v>H.I.</v>
          </cell>
          <cell r="H207">
            <v>12.1</v>
          </cell>
          <cell r="I207">
            <v>11.5</v>
          </cell>
          <cell r="J207">
            <v>11.5</v>
          </cell>
          <cell r="K207">
            <v>11.5</v>
          </cell>
          <cell r="L207">
            <v>12</v>
          </cell>
          <cell r="M207">
            <v>12</v>
          </cell>
          <cell r="N207">
            <v>12</v>
          </cell>
          <cell r="O207">
            <v>12</v>
          </cell>
          <cell r="P207">
            <v>11.5</v>
          </cell>
          <cell r="Q207">
            <v>11.5</v>
          </cell>
          <cell r="R207">
            <v>11.5</v>
          </cell>
          <cell r="S207">
            <v>11.5</v>
          </cell>
          <cell r="T207">
            <v>12</v>
          </cell>
          <cell r="U207">
            <v>6</v>
          </cell>
          <cell r="V207">
            <v>6</v>
          </cell>
          <cell r="W207">
            <v>6</v>
          </cell>
          <cell r="X207">
            <v>5.8</v>
          </cell>
          <cell r="Y207">
            <v>5.8</v>
          </cell>
        </row>
        <row r="208">
          <cell r="F208" t="str">
            <v>Dotación Indirecta</v>
          </cell>
          <cell r="G208" t="str">
            <v>H.I.</v>
          </cell>
          <cell r="H208">
            <v>1.7615384615384619</v>
          </cell>
          <cell r="I208">
            <v>1.8320000000000005</v>
          </cell>
          <cell r="J208">
            <v>1.8320000000000005</v>
          </cell>
          <cell r="K208">
            <v>1.8320000000000005</v>
          </cell>
          <cell r="L208">
            <v>1.7920000000000005</v>
          </cell>
          <cell r="M208">
            <v>1.7920000000000005</v>
          </cell>
          <cell r="N208">
            <v>1.7920000000000005</v>
          </cell>
          <cell r="O208">
            <v>1.7920000000000005</v>
          </cell>
          <cell r="P208">
            <v>1.8320000000000005</v>
          </cell>
          <cell r="Q208">
            <v>1.8320000000000005</v>
          </cell>
          <cell r="R208">
            <v>1.8320000000000005</v>
          </cell>
          <cell r="S208">
            <v>1.8320000000000005</v>
          </cell>
          <cell r="T208">
            <v>1.7920000000000005</v>
          </cell>
          <cell r="U208">
            <v>1.0476190476190477</v>
          </cell>
          <cell r="V208">
            <v>1.3529411764705883</v>
          </cell>
          <cell r="W208">
            <v>1.5066666666666664</v>
          </cell>
          <cell r="X208">
            <v>1.5333333333333334</v>
          </cell>
          <cell r="Y208">
            <v>2</v>
          </cell>
        </row>
        <row r="209">
          <cell r="F209" t="str">
            <v>PRODUCTIVIDAD</v>
          </cell>
        </row>
        <row r="210">
          <cell r="F210" t="str">
            <v xml:space="preserve"> Mano de Obra Propia</v>
          </cell>
          <cell r="G210" t="str">
            <v>Km. perf / H.I</v>
          </cell>
          <cell r="H210">
            <v>6.8581276359600443</v>
          </cell>
          <cell r="I210">
            <v>7.9787996016268288</v>
          </cell>
          <cell r="J210">
            <v>8.4797770027002688</v>
          </cell>
          <cell r="K210">
            <v>8.5312402573590642</v>
          </cell>
          <cell r="L210">
            <v>8.1746981470739897</v>
          </cell>
          <cell r="M210">
            <v>7.8896735063805119</v>
          </cell>
          <cell r="N210">
            <v>8.0774678605955135</v>
          </cell>
          <cell r="O210">
            <v>8.0433553799303947</v>
          </cell>
          <cell r="P210">
            <v>8.3475594592792621</v>
          </cell>
          <cell r="Q210">
            <v>8.0898883321665469</v>
          </cell>
          <cell r="R210">
            <v>8.2066383188318834</v>
          </cell>
          <cell r="S210">
            <v>8.0503219971997204</v>
          </cell>
          <cell r="T210">
            <v>7.6301967114591411</v>
          </cell>
          <cell r="U210">
            <v>11.496802724324327</v>
          </cell>
          <cell r="V210">
            <v>9.1255716757333349</v>
          </cell>
          <cell r="W210">
            <v>7.3440889165186505</v>
          </cell>
          <cell r="X210">
            <v>6.6784007181818188</v>
          </cell>
          <cell r="Y210">
            <v>4.1634815982905984</v>
          </cell>
        </row>
        <row r="213">
          <cell r="F213" t="str">
            <v>NOTAS :</v>
          </cell>
          <cell r="G213" t="str">
            <v>1.) La producción de las Perforadoras de Apoyo en hoyos de producción se estima en 3% del global, fundamentalmente por perforación de hoyos de inicio y fin de rampas, hoyos intermedios, etc. Adicionalmente,</v>
          </cell>
        </row>
        <row r="214">
          <cell r="G214" t="str">
            <v>se considera una producción por repaso de 1% del global.</v>
          </cell>
        </row>
        <row r="215">
          <cell r="G215" t="str">
            <v>2.) La producción de las Perforadoras de Control de Paredes, se estima en 7% del metraje total a perforar. La información de rendimientos y utilizacion es estimada (No tiene base empirica), Además, se considera dotación para 2 perforadoras en arriendo.</v>
          </cell>
        </row>
      </sheetData>
      <sheetData sheetId="6" refreshError="1">
        <row r="142">
          <cell r="D142" t="str">
            <v>TABLA Nº  41b</v>
          </cell>
        </row>
        <row r="144">
          <cell r="D144" t="str">
            <v>INDICADORES DE GASTOS  POR FUNCION PRINCIPAL SEGUN MODELO DE EQUIPO</v>
          </cell>
        </row>
        <row r="145">
          <cell r="D145" t="str">
            <v>CASO BASE VIGENTE 2002</v>
          </cell>
        </row>
        <row r="146">
          <cell r="D146" t="str">
            <v xml:space="preserve"> ACTIVIDAD PRINCIPAL CARGUIO</v>
          </cell>
        </row>
        <row r="148">
          <cell r="E148" t="e">
            <v>#REF!</v>
          </cell>
          <cell r="F148">
            <v>2002</v>
          </cell>
          <cell r="G148">
            <v>2003</v>
          </cell>
          <cell r="H148">
            <v>2004</v>
          </cell>
          <cell r="I148">
            <v>2005</v>
          </cell>
          <cell r="J148">
            <v>2006</v>
          </cell>
          <cell r="K148">
            <v>2007</v>
          </cell>
          <cell r="L148">
            <v>2008</v>
          </cell>
          <cell r="M148">
            <v>2009</v>
          </cell>
          <cell r="N148">
            <v>2010</v>
          </cell>
          <cell r="O148">
            <v>2011</v>
          </cell>
          <cell r="P148">
            <v>2012</v>
          </cell>
          <cell r="Q148">
            <v>2013</v>
          </cell>
          <cell r="R148">
            <v>2014</v>
          </cell>
          <cell r="S148">
            <v>2015</v>
          </cell>
          <cell r="T148">
            <v>2016</v>
          </cell>
          <cell r="U148">
            <v>2017</v>
          </cell>
          <cell r="V148">
            <v>2018</v>
          </cell>
          <cell r="W148">
            <v>2019</v>
          </cell>
          <cell r="X148">
            <v>2020</v>
          </cell>
          <cell r="Y148">
            <v>2021</v>
          </cell>
          <cell r="Z148">
            <v>2022</v>
          </cell>
        </row>
        <row r="149">
          <cell r="D149" t="str">
            <v>PALAS 17YD3</v>
          </cell>
        </row>
        <row r="150">
          <cell r="D150" t="str">
            <v>Operación Directa</v>
          </cell>
          <cell r="F150">
            <v>485.83763664568824</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row>
        <row r="151">
          <cell r="D151" t="str">
            <v>Mantención y Rep.</v>
          </cell>
          <cell r="F151">
            <v>2341.727272727273</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row>
        <row r="152">
          <cell r="D152" t="str">
            <v>Administración y Apoyo</v>
          </cell>
          <cell r="F152">
            <v>60.511232843974042</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row>
        <row r="153">
          <cell r="D153" t="str">
            <v>Depreciación</v>
          </cell>
          <cell r="F153">
            <v>155.03005319148934</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row>
        <row r="154">
          <cell r="D154" t="str">
            <v>TOTAL</v>
          </cell>
          <cell r="F154">
            <v>3043.1061954084248</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row>
        <row r="155">
          <cell r="D155" t="str">
            <v>PALAS 34YD3</v>
          </cell>
        </row>
        <row r="156">
          <cell r="D156" t="str">
            <v>Operación Directa</v>
          </cell>
          <cell r="F156">
            <v>3566.866019707601</v>
          </cell>
          <cell r="G156">
            <v>2967.5422066518336</v>
          </cell>
          <cell r="H156">
            <v>3017.0614119226634</v>
          </cell>
          <cell r="I156">
            <v>2408.5749867452132</v>
          </cell>
          <cell r="J156">
            <v>643.98856112089936</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row>
        <row r="157">
          <cell r="D157" t="str">
            <v>Mantención y Rep.</v>
          </cell>
          <cell r="F157">
            <v>12309.363636363636</v>
          </cell>
          <cell r="G157">
            <v>14932.215</v>
          </cell>
          <cell r="H157">
            <v>12016.775</v>
          </cell>
          <cell r="I157">
            <v>10139.808000000001</v>
          </cell>
          <cell r="J157">
            <v>3305.6837500000001</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row>
        <row r="158">
          <cell r="D158" t="str">
            <v>Administración y Apoyo</v>
          </cell>
          <cell r="F158">
            <v>363.06739706384428</v>
          </cell>
          <cell r="G158">
            <v>274.95754081632651</v>
          </cell>
          <cell r="H158">
            <v>266.58920335276963</v>
          </cell>
          <cell r="I158">
            <v>217.24858910161998</v>
          </cell>
          <cell r="J158">
            <v>58.322183908045965</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row>
        <row r="159">
          <cell r="D159" t="str">
            <v>Depreciación</v>
          </cell>
          <cell r="F159">
            <v>2510.1890000000003</v>
          </cell>
          <cell r="G159">
            <v>2510.1890000000003</v>
          </cell>
          <cell r="H159">
            <v>2087.3429999999998</v>
          </cell>
          <cell r="I159">
            <v>1107.318</v>
          </cell>
          <cell r="J159">
            <v>977.31799999999998</v>
          </cell>
          <cell r="K159">
            <v>719.58600000000001</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row>
        <row r="160">
          <cell r="D160" t="str">
            <v>TOTAL</v>
          </cell>
          <cell r="F160">
            <v>18749.486053135079</v>
          </cell>
          <cell r="G160">
            <v>20684.903747468161</v>
          </cell>
          <cell r="H160">
            <v>17387.768615275432</v>
          </cell>
          <cell r="I160">
            <v>13872.949575846835</v>
          </cell>
          <cell r="J160">
            <v>4985.3124950289457</v>
          </cell>
          <cell r="K160">
            <v>719.58600000000001</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row>
        <row r="161">
          <cell r="D161" t="str">
            <v>PALAS 56YD3</v>
          </cell>
        </row>
        <row r="162">
          <cell r="D162" t="str">
            <v>Operación Directa</v>
          </cell>
          <cell r="F162">
            <v>1500.2712453979543</v>
          </cell>
          <cell r="G162">
            <v>1485.4040159582628</v>
          </cell>
          <cell r="H162">
            <v>1512.0398625134262</v>
          </cell>
          <cell r="I162">
            <v>2243.9753019145801</v>
          </cell>
          <cell r="J162">
            <v>2338.7264666498863</v>
          </cell>
          <cell r="K162">
            <v>3003.3565341365456</v>
          </cell>
          <cell r="L162">
            <v>3063.1444417670682</v>
          </cell>
          <cell r="M162">
            <v>3125.3571382113823</v>
          </cell>
          <cell r="N162">
            <v>2189.802256097561</v>
          </cell>
          <cell r="O162">
            <v>2218.9514390243903</v>
          </cell>
          <cell r="P162">
            <v>2203.8184789156626</v>
          </cell>
          <cell r="Q162">
            <v>2231.9416415662649</v>
          </cell>
          <cell r="R162">
            <v>2253.1877861445782</v>
          </cell>
          <cell r="S162">
            <v>1899.0941680672267</v>
          </cell>
          <cell r="T162">
            <v>1687.8982567287785</v>
          </cell>
          <cell r="U162">
            <v>1676.1133623188407</v>
          </cell>
          <cell r="V162">
            <v>1509.0265714285713</v>
          </cell>
          <cell r="W162">
            <v>1321.2674736842105</v>
          </cell>
          <cell r="X162">
            <v>829.21683440860215</v>
          </cell>
          <cell r="Y162">
            <v>685.59102962962959</v>
          </cell>
          <cell r="Z162">
            <v>409.75765333333334</v>
          </cell>
        </row>
        <row r="163">
          <cell r="D163" t="str">
            <v>Mantención y Rep.</v>
          </cell>
          <cell r="F163">
            <v>4328.454545454546</v>
          </cell>
          <cell r="G163">
            <v>4092.2860000000001</v>
          </cell>
          <cell r="H163">
            <v>3725.91</v>
          </cell>
          <cell r="I163">
            <v>5624.8559999999998</v>
          </cell>
          <cell r="J163">
            <v>7973.0512500000004</v>
          </cell>
          <cell r="K163">
            <v>7446.2649999999994</v>
          </cell>
          <cell r="L163">
            <v>8069.7950000000001</v>
          </cell>
          <cell r="M163">
            <v>8293.75</v>
          </cell>
          <cell r="N163">
            <v>6406.6424999999999</v>
          </cell>
          <cell r="O163">
            <v>7194.0275000000001</v>
          </cell>
          <cell r="P163">
            <v>6634.39</v>
          </cell>
          <cell r="Q163">
            <v>6655.1862500000007</v>
          </cell>
          <cell r="R163">
            <v>7239.0499999999993</v>
          </cell>
          <cell r="S163">
            <v>6548.72</v>
          </cell>
          <cell r="T163">
            <v>5937.7049999999999</v>
          </cell>
          <cell r="U163">
            <v>5705.19</v>
          </cell>
          <cell r="V163">
            <v>4754.6899999999996</v>
          </cell>
          <cell r="W163">
            <v>4167.1899999999996</v>
          </cell>
          <cell r="X163">
            <v>3691.4650000000001</v>
          </cell>
          <cell r="Y163">
            <v>3251.9650000000001</v>
          </cell>
          <cell r="Z163">
            <v>1485.8150000000001</v>
          </cell>
        </row>
        <row r="164">
          <cell r="D164" t="str">
            <v>Administración y Apoyo</v>
          </cell>
          <cell r="F164">
            <v>121.02246568794808</v>
          </cell>
          <cell r="G164">
            <v>109.83167346938775</v>
          </cell>
          <cell r="H164">
            <v>106.48894460641397</v>
          </cell>
          <cell r="I164">
            <v>163.31435935198823</v>
          </cell>
          <cell r="J164">
            <v>174.20582758620688</v>
          </cell>
          <cell r="K164">
            <v>226.95632931726908</v>
          </cell>
          <cell r="L164">
            <v>223.4236746987952</v>
          </cell>
          <cell r="M164">
            <v>227.43768292682927</v>
          </cell>
          <cell r="N164">
            <v>165.22445121951222</v>
          </cell>
          <cell r="O164">
            <v>163.81220731707319</v>
          </cell>
          <cell r="P164">
            <v>165.26957831325302</v>
          </cell>
          <cell r="Q164">
            <v>166.06814759036143</v>
          </cell>
          <cell r="R164">
            <v>156.32718373493975</v>
          </cell>
          <cell r="S164">
            <v>108.53216806722689</v>
          </cell>
          <cell r="T164">
            <v>101.93094409937889</v>
          </cell>
          <cell r="U164">
            <v>101.34475776397514</v>
          </cell>
          <cell r="V164">
            <v>106.84457142857143</v>
          </cell>
          <cell r="W164">
            <v>110.53861654135338</v>
          </cell>
          <cell r="X164">
            <v>42.306412903225812</v>
          </cell>
          <cell r="Y164">
            <v>39.024333333333338</v>
          </cell>
          <cell r="Z164">
            <v>32.342610000000001</v>
          </cell>
        </row>
        <row r="165">
          <cell r="D165" t="str">
            <v>Depreciación</v>
          </cell>
          <cell r="F165">
            <v>1222.2639999999999</v>
          </cell>
          <cell r="G165">
            <v>1222.2639999999999</v>
          </cell>
          <cell r="H165">
            <v>1222.2639999999999</v>
          </cell>
          <cell r="I165">
            <v>1976.2639999999999</v>
          </cell>
          <cell r="J165">
            <v>1976.2639999999999</v>
          </cell>
          <cell r="K165">
            <v>2730.2640000000001</v>
          </cell>
          <cell r="L165">
            <v>2730.2640000000001</v>
          </cell>
          <cell r="M165">
            <v>2730.2640000000001</v>
          </cell>
          <cell r="N165">
            <v>2730.2640000000001</v>
          </cell>
          <cell r="O165">
            <v>2730.2640000000001</v>
          </cell>
          <cell r="P165">
            <v>1824.91</v>
          </cell>
          <cell r="Q165">
            <v>1508</v>
          </cell>
          <cell r="R165">
            <v>1508</v>
          </cell>
          <cell r="S165">
            <v>1508</v>
          </cell>
          <cell r="T165">
            <v>1508</v>
          </cell>
          <cell r="U165">
            <v>1508</v>
          </cell>
          <cell r="V165">
            <v>1508</v>
          </cell>
          <cell r="W165">
            <v>1508</v>
          </cell>
          <cell r="X165">
            <v>754</v>
          </cell>
          <cell r="Y165">
            <v>754</v>
          </cell>
          <cell r="Z165">
            <v>0</v>
          </cell>
        </row>
        <row r="166">
          <cell r="D166" t="str">
            <v>TOTAL</v>
          </cell>
          <cell r="F166">
            <v>7172.012256540449</v>
          </cell>
          <cell r="G166">
            <v>6909.7856894276511</v>
          </cell>
          <cell r="H166">
            <v>6566.7028071198401</v>
          </cell>
          <cell r="I166">
            <v>10008.409661266567</v>
          </cell>
          <cell r="J166">
            <v>12462.247544236094</v>
          </cell>
          <cell r="K166">
            <v>13406.841863453814</v>
          </cell>
          <cell r="L166">
            <v>14086.627116465865</v>
          </cell>
          <cell r="M166">
            <v>14376.808821138213</v>
          </cell>
          <cell r="N166">
            <v>11491.933207317074</v>
          </cell>
          <cell r="O166">
            <v>12307.055146341463</v>
          </cell>
          <cell r="P166">
            <v>10828.388057228916</v>
          </cell>
          <cell r="Q166">
            <v>10561.196039156628</v>
          </cell>
          <cell r="R166">
            <v>11156.564969879519</v>
          </cell>
          <cell r="S166">
            <v>10064.346336134455</v>
          </cell>
          <cell r="T166">
            <v>9235.5342008281586</v>
          </cell>
          <cell r="U166">
            <v>8990.6481200828166</v>
          </cell>
          <cell r="V166">
            <v>7878.5611428571428</v>
          </cell>
          <cell r="W166">
            <v>7106.9960902255634</v>
          </cell>
          <cell r="X166">
            <v>5316.9882473118278</v>
          </cell>
          <cell r="Y166">
            <v>4730.5803629629627</v>
          </cell>
          <cell r="Z166">
            <v>1927.9152633333333</v>
          </cell>
        </row>
        <row r="167">
          <cell r="D167" t="str">
            <v>PALAS 73YD3</v>
          </cell>
        </row>
        <row r="168">
          <cell r="D168" t="str">
            <v>Operación Directa</v>
          </cell>
          <cell r="F168">
            <v>1773.6162453979543</v>
          </cell>
          <cell r="G168">
            <v>2615.4614989642473</v>
          </cell>
          <cell r="H168">
            <v>2664.2471133190115</v>
          </cell>
          <cell r="I168">
            <v>2616.8324447717232</v>
          </cell>
          <cell r="J168">
            <v>3590.9486044131218</v>
          </cell>
          <cell r="K168">
            <v>3441.6898674698796</v>
          </cell>
          <cell r="L168">
            <v>3512.3111084337343</v>
          </cell>
          <cell r="M168">
            <v>3580.5238048780484</v>
          </cell>
          <cell r="N168">
            <v>4091.3123170731706</v>
          </cell>
          <cell r="O168">
            <v>4139.7794959349594</v>
          </cell>
          <cell r="P168">
            <v>4111.0598222891567</v>
          </cell>
          <cell r="Q168">
            <v>4156.6121455823286</v>
          </cell>
          <cell r="R168">
            <v>4187.3005070281124</v>
          </cell>
          <cell r="S168">
            <v>2175.5941680672267</v>
          </cell>
          <cell r="T168">
            <v>1916.064923395445</v>
          </cell>
          <cell r="U168">
            <v>1897.2800289855072</v>
          </cell>
          <cell r="V168">
            <v>1688.5265714285713</v>
          </cell>
          <cell r="W168">
            <v>1455.2674736842105</v>
          </cell>
          <cell r="X168">
            <v>956.38350107526867</v>
          </cell>
          <cell r="Y168">
            <v>774.5910296296297</v>
          </cell>
          <cell r="Z168">
            <v>450.59098666666671</v>
          </cell>
        </row>
        <row r="169">
          <cell r="D169" t="str">
            <v>Mantención y Rep.</v>
          </cell>
          <cell r="F169">
            <v>3974.4545454545455</v>
          </cell>
          <cell r="G169">
            <v>5662.9290000000001</v>
          </cell>
          <cell r="H169">
            <v>7067.8649999999998</v>
          </cell>
          <cell r="I169">
            <v>7690.8559999999998</v>
          </cell>
          <cell r="J169">
            <v>8589.7350000000006</v>
          </cell>
          <cell r="K169">
            <v>8635.2649999999994</v>
          </cell>
          <cell r="L169">
            <v>9107.7950000000001</v>
          </cell>
          <cell r="M169">
            <v>9488.75</v>
          </cell>
          <cell r="N169">
            <v>10884.737500000001</v>
          </cell>
          <cell r="O169">
            <v>10206.712500000001</v>
          </cell>
          <cell r="P169">
            <v>11295.650000000001</v>
          </cell>
          <cell r="Q169">
            <v>10607.643750000001</v>
          </cell>
          <cell r="R169">
            <v>12799.75</v>
          </cell>
          <cell r="S169">
            <v>7689.72</v>
          </cell>
          <cell r="T169">
            <v>5529.7049999999999</v>
          </cell>
          <cell r="U169">
            <v>6030.19</v>
          </cell>
          <cell r="V169">
            <v>4526.6899999999996</v>
          </cell>
          <cell r="W169">
            <v>4037.1899999999996</v>
          </cell>
          <cell r="X169">
            <v>3995.4650000000001</v>
          </cell>
          <cell r="Y169">
            <v>2332.9650000000001</v>
          </cell>
          <cell r="Z169">
            <v>1273.8150000000001</v>
          </cell>
        </row>
        <row r="170">
          <cell r="D170" t="str">
            <v>Administración y Apoyo</v>
          </cell>
          <cell r="F170">
            <v>121.02246568794808</v>
          </cell>
          <cell r="G170">
            <v>165.12586734693878</v>
          </cell>
          <cell r="H170">
            <v>160.10025874635568</v>
          </cell>
          <cell r="I170">
            <v>163.31435935198823</v>
          </cell>
          <cell r="J170">
            <v>232.52801149425281</v>
          </cell>
          <cell r="K170">
            <v>226.95632931726908</v>
          </cell>
          <cell r="L170">
            <v>223.4236746987952</v>
          </cell>
          <cell r="M170">
            <v>227.43768292682927</v>
          </cell>
          <cell r="N170">
            <v>274.6264634146342</v>
          </cell>
          <cell r="O170">
            <v>272.27911382113825</v>
          </cell>
          <cell r="P170">
            <v>274.69377911646592</v>
          </cell>
          <cell r="Q170">
            <v>276.021077309237</v>
          </cell>
          <cell r="R170">
            <v>259.83066767068271</v>
          </cell>
          <cell r="S170">
            <v>108.53216806722689</v>
          </cell>
          <cell r="T170">
            <v>101.93094409937889</v>
          </cell>
          <cell r="U170">
            <v>101.34475776397514</v>
          </cell>
          <cell r="V170">
            <v>106.84457142857143</v>
          </cell>
          <cell r="W170">
            <v>110.53861654135338</v>
          </cell>
          <cell r="X170">
            <v>42.306412903225812</v>
          </cell>
          <cell r="Y170">
            <v>39.024333333333338</v>
          </cell>
          <cell r="Z170">
            <v>32.342610000000001</v>
          </cell>
        </row>
        <row r="171">
          <cell r="D171" t="str">
            <v>Depreciación</v>
          </cell>
          <cell r="F171">
            <v>1406.779</v>
          </cell>
          <cell r="G171">
            <v>2193.4456666666665</v>
          </cell>
          <cell r="H171">
            <v>2193.4456666666665</v>
          </cell>
          <cell r="I171">
            <v>2193.4456666666665</v>
          </cell>
          <cell r="J171">
            <v>2980.1123333333335</v>
          </cell>
          <cell r="K171">
            <v>2980.1123333333335</v>
          </cell>
          <cell r="L171">
            <v>2980.1123333333335</v>
          </cell>
          <cell r="M171">
            <v>2980.1123333333335</v>
          </cell>
          <cell r="N171">
            <v>3766.779</v>
          </cell>
          <cell r="O171">
            <v>3766.779</v>
          </cell>
          <cell r="P171">
            <v>3766.779</v>
          </cell>
          <cell r="Q171">
            <v>3766.779</v>
          </cell>
          <cell r="R171">
            <v>3766.779</v>
          </cell>
          <cell r="S171">
            <v>3365.4169999999999</v>
          </cell>
          <cell r="T171">
            <v>2360</v>
          </cell>
          <cell r="U171">
            <v>2360</v>
          </cell>
          <cell r="V171">
            <v>1573.3333333333335</v>
          </cell>
          <cell r="W171">
            <v>1573.3333333333335</v>
          </cell>
          <cell r="X171">
            <v>1573.3333333333335</v>
          </cell>
          <cell r="Y171">
            <v>786.66666666666674</v>
          </cell>
          <cell r="Z171">
            <v>786.66666666666674</v>
          </cell>
        </row>
        <row r="172">
          <cell r="D172" t="str">
            <v>TOTAL</v>
          </cell>
          <cell r="F172">
            <v>7275.8722565404478</v>
          </cell>
          <cell r="G172">
            <v>10636.962032977852</v>
          </cell>
          <cell r="H172">
            <v>12085.658038732034</v>
          </cell>
          <cell r="I172">
            <v>12664.448470790379</v>
          </cell>
          <cell r="J172">
            <v>15393.323949240708</v>
          </cell>
          <cell r="K172">
            <v>15284.023530120481</v>
          </cell>
          <cell r="L172">
            <v>15823.642116465864</v>
          </cell>
          <cell r="M172">
            <v>16276.823821138212</v>
          </cell>
          <cell r="N172">
            <v>19017.455280487804</v>
          </cell>
          <cell r="O172">
            <v>18385.550109756099</v>
          </cell>
          <cell r="P172">
            <v>19448.182601405624</v>
          </cell>
          <cell r="Q172">
            <v>18807.055972891565</v>
          </cell>
          <cell r="R172">
            <v>21013.660174698794</v>
          </cell>
          <cell r="S172">
            <v>13339.263336134454</v>
          </cell>
          <cell r="T172">
            <v>9907.7008674948229</v>
          </cell>
          <cell r="U172">
            <v>10388.814786749481</v>
          </cell>
          <cell r="V172">
            <v>7895.3944761904768</v>
          </cell>
          <cell r="W172">
            <v>7176.3294235588965</v>
          </cell>
          <cell r="X172">
            <v>6567.4882473118269</v>
          </cell>
          <cell r="Y172">
            <v>3933.2470296296297</v>
          </cell>
          <cell r="Z172">
            <v>2543.4152633333333</v>
          </cell>
        </row>
        <row r="173">
          <cell r="D173" t="str">
            <v>CARG. FRONTALES</v>
          </cell>
        </row>
        <row r="174">
          <cell r="D174" t="str">
            <v>Operación Directa</v>
          </cell>
          <cell r="F174">
            <v>1830.2188528508023</v>
          </cell>
          <cell r="G174">
            <v>2375.2622784256559</v>
          </cell>
          <cell r="H174">
            <v>2350.631612244898</v>
          </cell>
          <cell r="I174">
            <v>2322.4572665684836</v>
          </cell>
          <cell r="J174">
            <v>2431.2163678160914</v>
          </cell>
          <cell r="K174">
            <v>2356.3035983935742</v>
          </cell>
          <cell r="L174">
            <v>2363.9644497991967</v>
          </cell>
          <cell r="M174">
            <v>2297.399056910569</v>
          </cell>
          <cell r="N174">
            <v>2297.175426829268</v>
          </cell>
          <cell r="O174">
            <v>2313.8090650406502</v>
          </cell>
          <cell r="P174">
            <v>2580.7016987951806</v>
          </cell>
          <cell r="Q174">
            <v>2571.3362128514054</v>
          </cell>
          <cell r="R174">
            <v>2568.5017068273091</v>
          </cell>
          <cell r="S174">
            <v>2094.641663865546</v>
          </cell>
          <cell r="T174">
            <v>1929.7268198757763</v>
          </cell>
          <cell r="U174">
            <v>1910.8066086956521</v>
          </cell>
          <cell r="V174">
            <v>1791.656857142857</v>
          </cell>
          <cell r="W174">
            <v>1655.795052631579</v>
          </cell>
          <cell r="X174">
            <v>1695.1596645161289</v>
          </cell>
          <cell r="Y174">
            <v>1542.2879407407409</v>
          </cell>
          <cell r="Z174">
            <v>1044.5413600000002</v>
          </cell>
        </row>
        <row r="175">
          <cell r="D175" t="str">
            <v>Mantención y Rep.</v>
          </cell>
          <cell r="F175">
            <v>1575</v>
          </cell>
          <cell r="G175">
            <v>2614</v>
          </cell>
          <cell r="H175">
            <v>2455</v>
          </cell>
          <cell r="I175">
            <v>2812</v>
          </cell>
          <cell r="J175">
            <v>2619</v>
          </cell>
          <cell r="K175">
            <v>2585</v>
          </cell>
          <cell r="L175">
            <v>2367</v>
          </cell>
          <cell r="M175">
            <v>2327</v>
          </cell>
          <cell r="N175">
            <v>2170</v>
          </cell>
          <cell r="O175">
            <v>2137</v>
          </cell>
          <cell r="P175">
            <v>2186</v>
          </cell>
          <cell r="Q175">
            <v>2530</v>
          </cell>
          <cell r="R175">
            <v>2847</v>
          </cell>
          <cell r="S175">
            <v>1992</v>
          </cell>
          <cell r="T175">
            <v>1857</v>
          </cell>
          <cell r="U175">
            <v>1727</v>
          </cell>
          <cell r="V175">
            <v>1733</v>
          </cell>
          <cell r="W175">
            <v>1631</v>
          </cell>
          <cell r="X175">
            <v>1610</v>
          </cell>
          <cell r="Y175">
            <v>1609</v>
          </cell>
          <cell r="Z175">
            <v>1668</v>
          </cell>
        </row>
        <row r="176">
          <cell r="D176" t="str">
            <v>Administración y Apoyo</v>
          </cell>
          <cell r="F176">
            <v>166.08643871628541</v>
          </cell>
          <cell r="G176">
            <v>191.66491836734693</v>
          </cell>
          <cell r="H176">
            <v>185.83159329446059</v>
          </cell>
          <cell r="I176">
            <v>189.28269219440355</v>
          </cell>
          <cell r="J176">
            <v>196.7739770114942</v>
          </cell>
          <cell r="K176">
            <v>190.46734136546186</v>
          </cell>
          <cell r="L176">
            <v>187.50265060240966</v>
          </cell>
          <cell r="M176">
            <v>179.47463414634149</v>
          </cell>
          <cell r="N176">
            <v>173.19908536585368</v>
          </cell>
          <cell r="O176">
            <v>171.71867886178862</v>
          </cell>
          <cell r="P176">
            <v>187.11664257028113</v>
          </cell>
          <cell r="Q176">
            <v>188.02077510040161</v>
          </cell>
          <cell r="R176">
            <v>176.99214859437748</v>
          </cell>
          <cell r="S176">
            <v>133.8956638655462</v>
          </cell>
          <cell r="T176">
            <v>123.04811180124224</v>
          </cell>
          <cell r="U176">
            <v>122.34048447204967</v>
          </cell>
          <cell r="V176">
            <v>126.27085714285712</v>
          </cell>
          <cell r="W176">
            <v>127.30276691729324</v>
          </cell>
          <cell r="X176">
            <v>98.0471741935484</v>
          </cell>
          <cell r="Y176">
            <v>87.101333333333343</v>
          </cell>
          <cell r="Z176">
            <v>65.204780000000014</v>
          </cell>
        </row>
        <row r="177">
          <cell r="D177" t="str">
            <v>Depreciación</v>
          </cell>
          <cell r="F177">
            <v>536.49800000000005</v>
          </cell>
          <cell r="G177">
            <v>1697.5</v>
          </cell>
          <cell r="H177">
            <v>1697.5</v>
          </cell>
          <cell r="I177">
            <v>1962.1770000000001</v>
          </cell>
          <cell r="J177">
            <v>1757</v>
          </cell>
          <cell r="K177">
            <v>1759</v>
          </cell>
          <cell r="L177">
            <v>1760</v>
          </cell>
          <cell r="M177">
            <v>1759</v>
          </cell>
          <cell r="N177">
            <v>1757</v>
          </cell>
          <cell r="O177">
            <v>443.5</v>
          </cell>
          <cell r="P177">
            <v>1758</v>
          </cell>
          <cell r="Q177">
            <v>1320.5</v>
          </cell>
          <cell r="R177">
            <v>1320.5</v>
          </cell>
          <cell r="S177">
            <v>1318.5</v>
          </cell>
          <cell r="T177">
            <v>1318.5</v>
          </cell>
          <cell r="U177">
            <v>1318.5</v>
          </cell>
          <cell r="V177">
            <v>1318.5</v>
          </cell>
          <cell r="W177">
            <v>1316.5</v>
          </cell>
          <cell r="X177">
            <v>2</v>
          </cell>
          <cell r="Y177">
            <v>2</v>
          </cell>
          <cell r="Z177">
            <v>2</v>
          </cell>
        </row>
        <row r="178">
          <cell r="D178" t="str">
            <v>TOTAL</v>
          </cell>
          <cell r="F178">
            <v>4107.8032915670883</v>
          </cell>
          <cell r="G178">
            <v>6878.4271967930035</v>
          </cell>
          <cell r="H178">
            <v>6688.9632055393586</v>
          </cell>
          <cell r="I178">
            <v>7285.9169587628876</v>
          </cell>
          <cell r="J178">
            <v>7003.9903448275854</v>
          </cell>
          <cell r="K178">
            <v>6890.7709397590361</v>
          </cell>
          <cell r="L178">
            <v>6678.4671004016063</v>
          </cell>
          <cell r="M178">
            <v>6562.8736910569105</v>
          </cell>
          <cell r="N178">
            <v>6397.3745121951215</v>
          </cell>
          <cell r="O178">
            <v>5066.0277439024385</v>
          </cell>
          <cell r="P178">
            <v>6711.8183413654624</v>
          </cell>
          <cell r="Q178">
            <v>6609.8569879518072</v>
          </cell>
          <cell r="R178">
            <v>6912.9938554216869</v>
          </cell>
          <cell r="S178">
            <v>5539.0373277310919</v>
          </cell>
          <cell r="T178">
            <v>5228.2749316770187</v>
          </cell>
          <cell r="U178">
            <v>5078.6470931677022</v>
          </cell>
          <cell r="V178">
            <v>4969.4277142857136</v>
          </cell>
          <cell r="W178">
            <v>4730.5978195488724</v>
          </cell>
          <cell r="X178">
            <v>3405.2068387096774</v>
          </cell>
          <cell r="Y178">
            <v>3240.3892740740744</v>
          </cell>
          <cell r="Z178">
            <v>2779.7461400000002</v>
          </cell>
        </row>
        <row r="179">
          <cell r="D179" t="str">
            <v>FLOTA</v>
          </cell>
        </row>
        <row r="180">
          <cell r="D180" t="str">
            <v>Operación Directa</v>
          </cell>
          <cell r="F180">
            <v>9156.81</v>
          </cell>
          <cell r="G180">
            <v>9443.67</v>
          </cell>
          <cell r="H180">
            <v>9543.9799999999977</v>
          </cell>
          <cell r="I180">
            <v>9591.84</v>
          </cell>
          <cell r="J180">
            <v>9004.8799999999992</v>
          </cell>
          <cell r="K180">
            <v>8801.3499999999985</v>
          </cell>
          <cell r="L180">
            <v>8939.4199999999983</v>
          </cell>
          <cell r="M180">
            <v>9003.2799999999988</v>
          </cell>
          <cell r="N180">
            <v>8578.2899999999991</v>
          </cell>
          <cell r="O180">
            <v>8672.5400000000009</v>
          </cell>
          <cell r="P180">
            <v>8895.58</v>
          </cell>
          <cell r="Q180">
            <v>8959.89</v>
          </cell>
          <cell r="R180">
            <v>9008.99</v>
          </cell>
          <cell r="S180">
            <v>6169.329999999999</v>
          </cell>
          <cell r="T180">
            <v>5533.69</v>
          </cell>
          <cell r="U180">
            <v>5484.2</v>
          </cell>
          <cell r="V180">
            <v>4989.21</v>
          </cell>
          <cell r="W180">
            <v>4432.33</v>
          </cell>
          <cell r="X180">
            <v>3480.7599999999998</v>
          </cell>
          <cell r="Y180">
            <v>3002.4700000000003</v>
          </cell>
          <cell r="Z180">
            <v>1904.89</v>
          </cell>
        </row>
        <row r="181">
          <cell r="D181" t="str">
            <v>Mantención y Rep.</v>
          </cell>
          <cell r="F181">
            <v>24529</v>
          </cell>
          <cell r="G181">
            <v>27301.43</v>
          </cell>
          <cell r="H181">
            <v>25265.55</v>
          </cell>
          <cell r="I181">
            <v>26267.52</v>
          </cell>
          <cell r="J181">
            <v>22487.47</v>
          </cell>
          <cell r="K181">
            <v>18666.53</v>
          </cell>
          <cell r="L181">
            <v>19544.59</v>
          </cell>
          <cell r="M181">
            <v>20109.5</v>
          </cell>
          <cell r="N181">
            <v>19461.38</v>
          </cell>
          <cell r="O181">
            <v>19537.740000000002</v>
          </cell>
          <cell r="P181">
            <v>20116.04</v>
          </cell>
          <cell r="Q181">
            <v>19792.830000000002</v>
          </cell>
          <cell r="R181">
            <v>22885.8</v>
          </cell>
          <cell r="S181">
            <v>16230.440000000002</v>
          </cell>
          <cell r="T181">
            <v>13324.41</v>
          </cell>
          <cell r="U181">
            <v>13462.38</v>
          </cell>
          <cell r="V181">
            <v>11014.38</v>
          </cell>
          <cell r="W181">
            <v>9835.3799999999992</v>
          </cell>
          <cell r="X181">
            <v>9296.93</v>
          </cell>
          <cell r="Y181">
            <v>7193.93</v>
          </cell>
          <cell r="Z181">
            <v>4427.63</v>
          </cell>
        </row>
        <row r="182">
          <cell r="D182" t="str">
            <v>Administración y Apoyo</v>
          </cell>
          <cell r="F182">
            <v>831.70999999999992</v>
          </cell>
          <cell r="G182">
            <v>741.57999999999993</v>
          </cell>
          <cell r="H182">
            <v>719.00999999999976</v>
          </cell>
          <cell r="I182">
            <v>733.15999999999985</v>
          </cell>
          <cell r="J182">
            <v>661.82999999999981</v>
          </cell>
          <cell r="K182">
            <v>644.38000000000011</v>
          </cell>
          <cell r="L182">
            <v>634.35000000000014</v>
          </cell>
          <cell r="M182">
            <v>634.35</v>
          </cell>
          <cell r="N182">
            <v>613.05000000000018</v>
          </cell>
          <cell r="O182">
            <v>607.81000000000006</v>
          </cell>
          <cell r="P182">
            <v>627.08000000000015</v>
          </cell>
          <cell r="Q182">
            <v>630.11000000000013</v>
          </cell>
          <cell r="R182">
            <v>593.14999999999986</v>
          </cell>
          <cell r="S182">
            <v>350.96</v>
          </cell>
          <cell r="T182">
            <v>326.91000000000003</v>
          </cell>
          <cell r="U182">
            <v>325.02999999999997</v>
          </cell>
          <cell r="V182">
            <v>339.96</v>
          </cell>
          <cell r="W182">
            <v>348.38</v>
          </cell>
          <cell r="X182">
            <v>182.66000000000003</v>
          </cell>
          <cell r="Y182">
            <v>165.15000000000003</v>
          </cell>
          <cell r="Z182">
            <v>129.89000000000001</v>
          </cell>
        </row>
        <row r="183">
          <cell r="D183" t="str">
            <v>Depreciación</v>
          </cell>
          <cell r="F183">
            <v>5830.7600531914895</v>
          </cell>
          <cell r="G183">
            <v>7623.3986666666669</v>
          </cell>
          <cell r="H183">
            <v>7200.5526666666665</v>
          </cell>
          <cell r="I183">
            <v>7239.2046666666665</v>
          </cell>
          <cell r="J183">
            <v>7690.6943333333338</v>
          </cell>
          <cell r="K183">
            <v>8188.9623333333338</v>
          </cell>
          <cell r="L183">
            <v>7470.3763333333336</v>
          </cell>
          <cell r="M183">
            <v>7469.3763333333336</v>
          </cell>
          <cell r="N183">
            <v>8254.0430000000015</v>
          </cell>
          <cell r="O183">
            <v>6940.5430000000006</v>
          </cell>
          <cell r="P183">
            <v>7349.6890000000003</v>
          </cell>
          <cell r="Q183">
            <v>6595.2790000000005</v>
          </cell>
          <cell r="R183">
            <v>6595.2790000000005</v>
          </cell>
          <cell r="S183">
            <v>6191.9169999999995</v>
          </cell>
          <cell r="T183">
            <v>5186.5</v>
          </cell>
          <cell r="U183">
            <v>5186.5</v>
          </cell>
          <cell r="V183">
            <v>4399.8333333333339</v>
          </cell>
          <cell r="W183">
            <v>4397.8333333333339</v>
          </cell>
          <cell r="X183">
            <v>2329.3333333333335</v>
          </cell>
          <cell r="Y183">
            <v>1542.6666666666667</v>
          </cell>
          <cell r="Z183">
            <v>788.66666666666674</v>
          </cell>
        </row>
        <row r="184">
          <cell r="D184" t="str">
            <v>TOTAL</v>
          </cell>
          <cell r="F184">
            <v>40348.280053191484</v>
          </cell>
          <cell r="G184">
            <v>45110.078666666668</v>
          </cell>
          <cell r="H184">
            <v>42729.092666666664</v>
          </cell>
          <cell r="I184">
            <v>43831.724666666669</v>
          </cell>
          <cell r="J184">
            <v>39844.874333333333</v>
          </cell>
          <cell r="K184">
            <v>36301.222333333331</v>
          </cell>
          <cell r="L184">
            <v>36588.736333333334</v>
          </cell>
          <cell r="M184">
            <v>37216.506333333331</v>
          </cell>
          <cell r="N184">
            <v>36906.762999999999</v>
          </cell>
          <cell r="O184">
            <v>35758.633000000002</v>
          </cell>
          <cell r="P184">
            <v>36988.389000000003</v>
          </cell>
          <cell r="Q184">
            <v>35978.109000000004</v>
          </cell>
          <cell r="R184">
            <v>39083.219000000005</v>
          </cell>
          <cell r="S184">
            <v>28942.646999999997</v>
          </cell>
          <cell r="T184">
            <v>24371.51</v>
          </cell>
          <cell r="U184">
            <v>24458.109999999997</v>
          </cell>
          <cell r="V184">
            <v>20743.383333333331</v>
          </cell>
          <cell r="W184">
            <v>19013.923333333332</v>
          </cell>
          <cell r="X184">
            <v>15289.683333333334</v>
          </cell>
          <cell r="Y184">
            <v>11904.216666666667</v>
          </cell>
          <cell r="Z184">
            <v>7251.0766666666677</v>
          </cell>
        </row>
        <row r="187">
          <cell r="C187" t="str">
            <v>TABLA  Nº  42b</v>
          </cell>
        </row>
        <row r="189">
          <cell r="C189" t="str">
            <v>INDICADORES DE PRODUCTIVIDAD POR  MODELO DE EQUIPO</v>
          </cell>
        </row>
        <row r="190">
          <cell r="C190" t="str">
            <v>CASO BASE VIGENTE 2002</v>
          </cell>
        </row>
        <row r="191">
          <cell r="C191" t="str">
            <v>ACTIVIDAD PRINCIPAL  CARGUIO</v>
          </cell>
        </row>
        <row r="193">
          <cell r="D193" t="str">
            <v>Unidad</v>
          </cell>
          <cell r="E193">
            <v>0</v>
          </cell>
          <cell r="F193">
            <v>2002</v>
          </cell>
          <cell r="G193">
            <v>2003</v>
          </cell>
          <cell r="H193">
            <v>2004</v>
          </cell>
          <cell r="I193">
            <v>2005</v>
          </cell>
          <cell r="J193">
            <v>2006</v>
          </cell>
          <cell r="K193">
            <v>2007</v>
          </cell>
          <cell r="L193">
            <v>2008</v>
          </cell>
          <cell r="M193">
            <v>2009</v>
          </cell>
          <cell r="N193">
            <v>2010</v>
          </cell>
          <cell r="O193">
            <v>2011</v>
          </cell>
          <cell r="P193">
            <v>2012</v>
          </cell>
          <cell r="Q193">
            <v>2013</v>
          </cell>
          <cell r="R193">
            <v>2014</v>
          </cell>
          <cell r="S193">
            <v>2015</v>
          </cell>
          <cell r="T193">
            <v>2016</v>
          </cell>
          <cell r="U193">
            <v>2017</v>
          </cell>
          <cell r="V193">
            <v>2018</v>
          </cell>
          <cell r="W193">
            <v>2019</v>
          </cell>
          <cell r="X193">
            <v>2020</v>
          </cell>
          <cell r="Y193">
            <v>2021</v>
          </cell>
          <cell r="Z193">
            <v>2022</v>
          </cell>
        </row>
        <row r="195">
          <cell r="C195" t="str">
            <v xml:space="preserve">   MODELO DE EQUIPO   :       PALAS 17  yd3</v>
          </cell>
        </row>
        <row r="197">
          <cell r="C197" t="str">
            <v>PRODUCCION TOTAL</v>
          </cell>
          <cell r="D197" t="str">
            <v>K t Carg. /año</v>
          </cell>
          <cell r="F197">
            <v>5430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row>
        <row r="198">
          <cell r="C198" t="str">
            <v>Gastos Totales</v>
          </cell>
          <cell r="D198" t="str">
            <v>KUS$/año</v>
          </cell>
          <cell r="F198">
            <v>3043.1061954084248</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row>
        <row r="199">
          <cell r="C199" t="str">
            <v xml:space="preserve">  Costo Unit. Op. Directa</v>
          </cell>
          <cell r="D199" t="str">
            <v>US¢/t  (Material)</v>
          </cell>
          <cell r="F199">
            <v>8.9472861260716066</v>
          </cell>
        </row>
        <row r="200">
          <cell r="C200" t="str">
            <v xml:space="preserve">  Costo Unit. M&amp;R</v>
          </cell>
          <cell r="D200" t="str">
            <v>US¢/t  (Material)</v>
          </cell>
          <cell r="F200">
            <v>43.125732462749042</v>
          </cell>
        </row>
        <row r="201">
          <cell r="C201" t="str">
            <v xml:space="preserve">  Costo Unit. Adm. y Apoyo</v>
          </cell>
          <cell r="D201" t="str">
            <v>US¢/t  (Material)</v>
          </cell>
          <cell r="F201">
            <v>1.1143873451928921</v>
          </cell>
        </row>
        <row r="202">
          <cell r="C202" t="str">
            <v xml:space="preserve">  Costo Unit. Depreciación</v>
          </cell>
          <cell r="D202" t="str">
            <v>US¢/t  (Material)</v>
          </cell>
          <cell r="F202">
            <v>2.8550654363073544</v>
          </cell>
        </row>
        <row r="203">
          <cell r="C203" t="str">
            <v>Costo Unit. Total</v>
          </cell>
          <cell r="D203" t="str">
            <v>US¢/t  (Material)</v>
          </cell>
          <cell r="F203">
            <v>56.042471370320904</v>
          </cell>
        </row>
        <row r="204">
          <cell r="C204" t="str">
            <v xml:space="preserve">  N°  Palas en Producción</v>
          </cell>
          <cell r="D204" t="str">
            <v>unid</v>
          </cell>
          <cell r="F204">
            <v>1</v>
          </cell>
        </row>
        <row r="205">
          <cell r="C205" t="str">
            <v>Disponibilidad</v>
          </cell>
          <cell r="D205" t="str">
            <v>%</v>
          </cell>
          <cell r="F205">
            <v>0.7</v>
          </cell>
        </row>
        <row r="206">
          <cell r="C206" t="str">
            <v>Ut. de la disponibilidad</v>
          </cell>
          <cell r="D206" t="str">
            <v>%</v>
          </cell>
          <cell r="F206">
            <v>0.56875000000000009</v>
          </cell>
        </row>
        <row r="207">
          <cell r="C207" t="str">
            <v>Utilización efectiva</v>
          </cell>
          <cell r="D207" t="str">
            <v>%</v>
          </cell>
          <cell r="F207">
            <v>0.39812500000000006</v>
          </cell>
        </row>
        <row r="208">
          <cell r="C208" t="str">
            <v>Rendimiento</v>
          </cell>
          <cell r="D208" t="str">
            <v>t. Carg. / hr ef</v>
          </cell>
          <cell r="F208">
            <v>1569.8587127158553</v>
          </cell>
        </row>
        <row r="209">
          <cell r="D209" t="str">
            <v>t. Carg./día Mina</v>
          </cell>
          <cell r="F209">
            <v>15000</v>
          </cell>
        </row>
        <row r="210">
          <cell r="C210" t="str">
            <v>Dotación Directa</v>
          </cell>
          <cell r="D210" t="str">
            <v>H.I.</v>
          </cell>
          <cell r="F210">
            <v>4.7</v>
          </cell>
        </row>
        <row r="211">
          <cell r="C211" t="str">
            <v>Dotación Indirecta</v>
          </cell>
          <cell r="D211" t="str">
            <v>H.I.</v>
          </cell>
          <cell r="F211">
            <v>2.6482758620689664</v>
          </cell>
        </row>
        <row r="212">
          <cell r="C212" t="str">
            <v>PRODUCTIVIDAD</v>
          </cell>
        </row>
        <row r="213">
          <cell r="C213" t="str">
            <v xml:space="preserve">  Mano de Obra Propia</v>
          </cell>
          <cell r="D213" t="str">
            <v>kt / H.I</v>
          </cell>
          <cell r="F213">
            <v>738.94885030502098</v>
          </cell>
        </row>
        <row r="216">
          <cell r="C216" t="str">
            <v xml:space="preserve">   MODELO DE EQUIPO   :       PALAS 34  yd3</v>
          </cell>
        </row>
        <row r="218">
          <cell r="C218" t="str">
            <v>PRODUCCION TOTAL</v>
          </cell>
          <cell r="D218" t="str">
            <v>K t Carg. /año</v>
          </cell>
          <cell r="F218">
            <v>84418.4</v>
          </cell>
          <cell r="G218">
            <v>69133.834586466168</v>
          </cell>
          <cell r="H218">
            <v>70416.541353383451</v>
          </cell>
          <cell r="I218">
            <v>53782.857142857145</v>
          </cell>
          <cell r="J218">
            <v>13740.145985401461</v>
          </cell>
          <cell r="K218">
            <v>0</v>
          </cell>
          <cell r="L218">
            <v>0</v>
          </cell>
        </row>
        <row r="219">
          <cell r="C219" t="str">
            <v>Gastos Totales</v>
          </cell>
          <cell r="D219" t="str">
            <v>KUS$/año</v>
          </cell>
          <cell r="F219">
            <v>18749.486053135079</v>
          </cell>
          <cell r="G219">
            <v>20684.903747468161</v>
          </cell>
          <cell r="H219">
            <v>17387.768615275432</v>
          </cell>
          <cell r="I219">
            <v>13872.949575846835</v>
          </cell>
          <cell r="J219">
            <v>4985.3124950289457</v>
          </cell>
          <cell r="K219">
            <v>719.58600000000001</v>
          </cell>
          <cell r="L219">
            <v>0</v>
          </cell>
        </row>
        <row r="220">
          <cell r="C220" t="str">
            <v xml:space="preserve">  Costo Unit. Op. Directa</v>
          </cell>
          <cell r="D220" t="str">
            <v>US¢/t  (Material)</v>
          </cell>
          <cell r="F220">
            <v>4.2252234343550708</v>
          </cell>
          <cell r="G220">
            <v>4.2924600152770465</v>
          </cell>
          <cell r="H220">
            <v>4.2845918784645001</v>
          </cell>
          <cell r="I220">
            <v>4.4783321576754389</v>
          </cell>
          <cell r="J220">
            <v>4.6869120736062051</v>
          </cell>
        </row>
        <row r="221">
          <cell r="C221" t="str">
            <v xml:space="preserve">  Costo Unit. M&amp;R</v>
          </cell>
          <cell r="D221" t="str">
            <v>US¢/t  (Material)</v>
          </cell>
          <cell r="F221">
            <v>14.581375193516624</v>
          </cell>
          <cell r="G221">
            <v>21.598997204941924</v>
          </cell>
          <cell r="H221">
            <v>17.065272972857539</v>
          </cell>
          <cell r="I221">
            <v>18.853234169145772</v>
          </cell>
          <cell r="J221">
            <v>24.058578078516785</v>
          </cell>
        </row>
        <row r="222">
          <cell r="C222" t="str">
            <v xml:space="preserve">  Costo Unit. Adm. y Apoyo</v>
          </cell>
          <cell r="D222" t="str">
            <v>US¢/t  (Material)</v>
          </cell>
          <cell r="F222">
            <v>0.43008087936260858</v>
          </cell>
          <cell r="G222">
            <v>0.39771776361173083</v>
          </cell>
          <cell r="H222">
            <v>0.37858889151470693</v>
          </cell>
          <cell r="I222">
            <v>0.40393649694840095</v>
          </cell>
          <cell r="J222">
            <v>0.42446553311741902</v>
          </cell>
        </row>
        <row r="223">
          <cell r="C223" t="str">
            <v xml:space="preserve">  Costo Unit. Depreciación</v>
          </cell>
          <cell r="D223" t="str">
            <v>US¢/t  (Material)</v>
          </cell>
          <cell r="F223">
            <v>2.9735093297195876</v>
          </cell>
          <cell r="G223">
            <v>3.6309124396397969</v>
          </cell>
          <cell r="H223">
            <v>2.9642793580626563</v>
          </cell>
          <cell r="I223">
            <v>2.0588679345516359</v>
          </cell>
          <cell r="J223">
            <v>7.1128647471313213</v>
          </cell>
        </row>
        <row r="224">
          <cell r="C224" t="str">
            <v>Costo Unit. Total</v>
          </cell>
          <cell r="D224" t="str">
            <v>US¢/t  (Material)</v>
          </cell>
          <cell r="F224">
            <v>22.210188836953886</v>
          </cell>
          <cell r="G224">
            <v>29.920087423470498</v>
          </cell>
          <cell r="H224">
            <v>24.692733100899403</v>
          </cell>
          <cell r="I224">
            <v>25.79437075832125</v>
          </cell>
          <cell r="J224">
            <v>36.282820432371729</v>
          </cell>
        </row>
        <row r="225">
          <cell r="C225" t="str">
            <v xml:space="preserve">  N°  Palas en Producción</v>
          </cell>
          <cell r="D225" t="str">
            <v>unid</v>
          </cell>
          <cell r="F225">
            <v>6</v>
          </cell>
          <cell r="G225">
            <v>5</v>
          </cell>
          <cell r="H225">
            <v>5</v>
          </cell>
          <cell r="I225">
            <v>4</v>
          </cell>
          <cell r="J225">
            <v>1</v>
          </cell>
        </row>
        <row r="226">
          <cell r="C226" t="str">
            <v>Disponibilidad</v>
          </cell>
          <cell r="D226" t="str">
            <v>%</v>
          </cell>
          <cell r="F226">
            <v>0.86149999999999993</v>
          </cell>
          <cell r="G226">
            <v>0.86805247294426735</v>
          </cell>
          <cell r="H226">
            <v>0.86656494230362158</v>
          </cell>
          <cell r="I226">
            <v>0.86731761100018767</v>
          </cell>
          <cell r="J226">
            <v>0.8614575260048789</v>
          </cell>
        </row>
        <row r="227">
          <cell r="C227" t="str">
            <v>Ut. de la disponibilidad</v>
          </cell>
          <cell r="D227" t="str">
            <v>%</v>
          </cell>
          <cell r="F227">
            <v>0.56874999999999998</v>
          </cell>
          <cell r="G227">
            <v>0.58906249999999993</v>
          </cell>
          <cell r="H227">
            <v>0.60937500000000011</v>
          </cell>
          <cell r="I227">
            <v>0.62968750000000007</v>
          </cell>
          <cell r="J227">
            <v>0.62968750000000007</v>
          </cell>
        </row>
        <row r="228">
          <cell r="C228" t="str">
            <v>Utilización efectiva</v>
          </cell>
          <cell r="D228" t="str">
            <v>%</v>
          </cell>
          <cell r="F228">
            <v>0.48997812499999993</v>
          </cell>
          <cell r="G228">
            <v>0.5113371598437324</v>
          </cell>
          <cell r="H228">
            <v>0.52806301171626946</v>
          </cell>
          <cell r="I228">
            <v>0.54613905817668074</v>
          </cell>
          <cell r="J228">
            <v>0.5424490359061972</v>
          </cell>
        </row>
        <row r="229">
          <cell r="C229" t="str">
            <v>Rendimiento</v>
          </cell>
          <cell r="D229" t="str">
            <v>t. Carg. / hr ef</v>
          </cell>
          <cell r="F229">
            <v>3305.1362128553083</v>
          </cell>
          <cell r="G229">
            <v>3112.3861548185146</v>
          </cell>
          <cell r="H229">
            <v>3061.2660184804481</v>
          </cell>
          <cell r="I229">
            <v>2833.7454068673833</v>
          </cell>
          <cell r="J229">
            <v>2915.4969612455302</v>
          </cell>
        </row>
        <row r="230">
          <cell r="D230" t="str">
            <v>t. Carg./día Mina</v>
          </cell>
          <cell r="F230">
            <v>38866.666666666664</v>
          </cell>
          <cell r="G230">
            <v>38195.488721804511</v>
          </cell>
          <cell r="H230">
            <v>38796.992481203</v>
          </cell>
          <cell r="I230">
            <v>37142.857142857145</v>
          </cell>
          <cell r="J230">
            <v>37956.204379562048</v>
          </cell>
        </row>
        <row r="231">
          <cell r="C231" t="str">
            <v>Dotación Directa</v>
          </cell>
          <cell r="D231" t="str">
            <v>H.I.</v>
          </cell>
          <cell r="F231">
            <v>28.200000000000003</v>
          </cell>
          <cell r="G231">
            <v>21.799999999999997</v>
          </cell>
          <cell r="H231">
            <v>21.799999999999997</v>
          </cell>
          <cell r="I231">
            <v>17.399999999999999</v>
          </cell>
          <cell r="J231">
            <v>4.4000000000000004</v>
          </cell>
        </row>
        <row r="232">
          <cell r="C232" t="str">
            <v>Dotación Indirecta</v>
          </cell>
          <cell r="D232" t="str">
            <v>H.I.</v>
          </cell>
          <cell r="F232">
            <v>15.889655172413798</v>
          </cell>
          <cell r="G232">
            <v>14.535714285714292</v>
          </cell>
          <cell r="H232">
            <v>14.535714285714292</v>
          </cell>
          <cell r="I232">
            <v>11.342857142857143</v>
          </cell>
          <cell r="J232">
            <v>3.2666666666666657</v>
          </cell>
        </row>
        <row r="233">
          <cell r="C233" t="str">
            <v>PRODUCTIVIDAD</v>
          </cell>
        </row>
        <row r="234">
          <cell r="C234" t="str">
            <v xml:space="preserve">  Mano de Obra Propia</v>
          </cell>
          <cell r="D234" t="str">
            <v>kt / H.I</v>
          </cell>
          <cell r="F234">
            <v>1914.6985765681209</v>
          </cell>
          <cell r="G234">
            <v>1902.641407923189</v>
          </cell>
          <cell r="H234">
            <v>1937.9429505550781</v>
          </cell>
          <cell r="I234">
            <v>1871.1729622266405</v>
          </cell>
          <cell r="J234">
            <v>1792.192954617582</v>
          </cell>
        </row>
        <row r="238">
          <cell r="C238" t="str">
            <v>TABLA  Nº  42c</v>
          </cell>
        </row>
        <row r="240">
          <cell r="C240" t="str">
            <v>INDICADORES DE PRODUCTIVIDAD POR  MODELO DE EQUIPO</v>
          </cell>
        </row>
        <row r="241">
          <cell r="C241" t="str">
            <v>CASO BASE VIGENTE 2002</v>
          </cell>
        </row>
        <row r="242">
          <cell r="C242" t="str">
            <v>ACTIVIDAD PRINCIPAL  CARGUIO</v>
          </cell>
        </row>
        <row r="244">
          <cell r="D244" t="str">
            <v>Unidad</v>
          </cell>
          <cell r="E244">
            <v>0</v>
          </cell>
          <cell r="F244">
            <v>2002</v>
          </cell>
          <cell r="G244">
            <v>2003</v>
          </cell>
          <cell r="H244">
            <v>2004</v>
          </cell>
          <cell r="I244">
            <v>2005</v>
          </cell>
          <cell r="J244">
            <v>2006</v>
          </cell>
          <cell r="K244">
            <v>2007</v>
          </cell>
          <cell r="L244">
            <v>2008</v>
          </cell>
          <cell r="M244">
            <v>2009</v>
          </cell>
          <cell r="N244">
            <v>2010</v>
          </cell>
          <cell r="O244">
            <v>2011</v>
          </cell>
          <cell r="P244">
            <v>2012</v>
          </cell>
          <cell r="Q244">
            <v>2013</v>
          </cell>
          <cell r="R244">
            <v>2014</v>
          </cell>
          <cell r="S244">
            <v>2015</v>
          </cell>
          <cell r="T244">
            <v>2016</v>
          </cell>
          <cell r="U244">
            <v>2017</v>
          </cell>
          <cell r="V244">
            <v>2018</v>
          </cell>
          <cell r="W244">
            <v>2019</v>
          </cell>
          <cell r="X244">
            <v>2020</v>
          </cell>
          <cell r="Y244">
            <v>2021</v>
          </cell>
          <cell r="Z244">
            <v>2022</v>
          </cell>
        </row>
        <row r="246">
          <cell r="C246" t="str">
            <v xml:space="preserve">   MODELO DE EQUIPO   :       PALAS 56  yd3</v>
          </cell>
        </row>
        <row r="248">
          <cell r="C248" t="str">
            <v>PRODUCCION TOTAL</v>
          </cell>
          <cell r="D248" t="str">
            <v>K t Carg. /año</v>
          </cell>
          <cell r="E248">
            <v>0</v>
          </cell>
          <cell r="F248">
            <v>52897.25</v>
          </cell>
          <cell r="G248">
            <v>51850.375939849619</v>
          </cell>
          <cell r="H248">
            <v>52812.406015037588</v>
          </cell>
          <cell r="I248">
            <v>75632.142857142855</v>
          </cell>
          <cell r="J248">
            <v>77288.321167883201</v>
          </cell>
          <cell r="K248">
            <v>99550</v>
          </cell>
          <cell r="L248">
            <v>99825</v>
          </cell>
          <cell r="M248">
            <v>99550</v>
          </cell>
          <cell r="N248">
            <v>72762</v>
          </cell>
          <cell r="O248">
            <v>72762</v>
          </cell>
          <cell r="P248">
            <v>72963</v>
          </cell>
          <cell r="Q248">
            <v>72762</v>
          </cell>
          <cell r="R248">
            <v>72762</v>
          </cell>
          <cell r="S248">
            <v>53696.666666666672</v>
          </cell>
          <cell r="T248">
            <v>53845</v>
          </cell>
          <cell r="U248">
            <v>53696.666666666672</v>
          </cell>
          <cell r="V248">
            <v>53696.666666666672</v>
          </cell>
          <cell r="W248">
            <v>53696.666666666672</v>
          </cell>
          <cell r="X248">
            <v>25712.5</v>
          </cell>
          <cell r="Y248">
            <v>25641.666666666664</v>
          </cell>
          <cell r="Z248">
            <v>24550.833333333325</v>
          </cell>
        </row>
        <row r="249">
          <cell r="C249" t="str">
            <v>Gastos Totales</v>
          </cell>
          <cell r="D249" t="str">
            <v>KUS$/año</v>
          </cell>
          <cell r="F249">
            <v>7172.012256540449</v>
          </cell>
          <cell r="G249">
            <v>6909.7856894276511</v>
          </cell>
          <cell r="H249">
            <v>6566.7028071198401</v>
          </cell>
          <cell r="I249">
            <v>10008.409661266567</v>
          </cell>
          <cell r="J249">
            <v>12462.247544236094</v>
          </cell>
          <cell r="K249">
            <v>13406.841863453814</v>
          </cell>
          <cell r="L249">
            <v>14086.627116465865</v>
          </cell>
          <cell r="M249">
            <v>14376.808821138213</v>
          </cell>
          <cell r="N249">
            <v>11491.933207317074</v>
          </cell>
          <cell r="O249">
            <v>12307.055146341463</v>
          </cell>
          <cell r="P249">
            <v>10828.388057228916</v>
          </cell>
          <cell r="Q249">
            <v>10561.196039156628</v>
          </cell>
          <cell r="R249">
            <v>11156.564969879519</v>
          </cell>
          <cell r="S249">
            <v>10064.346336134455</v>
          </cell>
          <cell r="T249">
            <v>9235.5342008281586</v>
          </cell>
          <cell r="U249">
            <v>8990.6481200828166</v>
          </cell>
          <cell r="V249">
            <v>7878.5611428571428</v>
          </cell>
          <cell r="W249">
            <v>7106.9960902255634</v>
          </cell>
          <cell r="X249">
            <v>5316.9882473118278</v>
          </cell>
          <cell r="Y249">
            <v>4730.5803629629627</v>
          </cell>
          <cell r="Z249">
            <v>1927.9152633333333</v>
          </cell>
        </row>
        <row r="250">
          <cell r="C250" t="str">
            <v xml:space="preserve">  Costo Unit. Op. Directa</v>
          </cell>
          <cell r="D250" t="str">
            <v>US¢/t  (Material)</v>
          </cell>
          <cell r="F250">
            <v>2.8361989430413757</v>
          </cell>
          <cell r="G250">
            <v>2.8647892884739052</v>
          </cell>
          <cell r="H250">
            <v>2.863039154252685</v>
          </cell>
          <cell r="I250">
            <v>2.9669598363133702</v>
          </cell>
          <cell r="J250">
            <v>3.0259765399351606</v>
          </cell>
          <cell r="K250">
            <v>3.0169327314279712</v>
          </cell>
          <cell r="L250">
            <v>3.0685143418653329</v>
          </cell>
          <cell r="M250">
            <v>3.1394848199009369</v>
          </cell>
          <cell r="N250">
            <v>3.0095410462845456</v>
          </cell>
          <cell r="O250">
            <v>3.0496020436826785</v>
          </cell>
          <cell r="P250">
            <v>3.0204603414273845</v>
          </cell>
          <cell r="Q250">
            <v>3.0674550473684961</v>
          </cell>
          <cell r="R250">
            <v>3.0966545533995466</v>
          </cell>
          <cell r="S250">
            <v>3.5367077436226206</v>
          </cell>
          <cell r="T250">
            <v>3.1347353639683879</v>
          </cell>
          <cell r="U250">
            <v>3.1214476919464409</v>
          </cell>
          <cell r="V250">
            <v>2.8102797903567653</v>
          </cell>
          <cell r="W250">
            <v>2.4606135831228699</v>
          </cell>
          <cell r="X250">
            <v>3.2249560890951954</v>
          </cell>
          <cell r="Y250">
            <v>2.6737381721012534</v>
          </cell>
          <cell r="Z250">
            <v>1.6690172906554435</v>
          </cell>
        </row>
        <row r="251">
          <cell r="C251" t="str">
            <v xml:space="preserve">  Costo Unit. M&amp;R</v>
          </cell>
          <cell r="D251" t="str">
            <v>US¢/t  (Material)</v>
          </cell>
          <cell r="F251">
            <v>8.1827591140457123</v>
          </cell>
          <cell r="G251">
            <v>7.8924905091283479</v>
          </cell>
          <cell r="H251">
            <v>7.0549900698315087</v>
          </cell>
          <cell r="I251">
            <v>7.4371236719082026</v>
          </cell>
          <cell r="J251">
            <v>10.315984523303586</v>
          </cell>
          <cell r="K251">
            <v>7.479924660974385</v>
          </cell>
          <cell r="L251">
            <v>8.0839418983220632</v>
          </cell>
          <cell r="M251">
            <v>8.3312405826217972</v>
          </cell>
          <cell r="N251">
            <v>8.8049290838624561</v>
          </cell>
          <cell r="O251">
            <v>9.8870667381325426</v>
          </cell>
          <cell r="P251">
            <v>9.0928141660841799</v>
          </cell>
          <cell r="Q251">
            <v>9.1465136334900095</v>
          </cell>
          <cell r="R251">
            <v>9.9489431296555875</v>
          </cell>
          <cell r="S251">
            <v>12.19576634179651</v>
          </cell>
          <cell r="T251">
            <v>11.027402730058501</v>
          </cell>
          <cell r="U251">
            <v>10.624849463033087</v>
          </cell>
          <cell r="V251">
            <v>8.854720963436586</v>
          </cell>
          <cell r="W251">
            <v>7.7606120802036109</v>
          </cell>
          <cell r="X251">
            <v>14.356694214876033</v>
          </cell>
          <cell r="Y251">
            <v>12.682346441338968</v>
          </cell>
          <cell r="Z251">
            <v>6.0519941617731936</v>
          </cell>
        </row>
        <row r="252">
          <cell r="C252" t="str">
            <v xml:space="preserve">  Costo Unit. Adm. y Apoyo</v>
          </cell>
          <cell r="D252" t="str">
            <v>US¢/t  (Material)</v>
          </cell>
          <cell r="F252">
            <v>0.22878782108322848</v>
          </cell>
          <cell r="G252">
            <v>0.21182425677453304</v>
          </cell>
          <cell r="H252">
            <v>0.20163623027531211</v>
          </cell>
          <cell r="I252">
            <v>0.21593247683126365</v>
          </cell>
          <cell r="J252">
            <v>0.2253973497597426</v>
          </cell>
          <cell r="K252">
            <v>0.22798224943974796</v>
          </cell>
          <cell r="L252">
            <v>0.22381535156403223</v>
          </cell>
          <cell r="M252">
            <v>0.22846577893202336</v>
          </cell>
          <cell r="N252">
            <v>0.22707519202263851</v>
          </cell>
          <cell r="O252">
            <v>0.22513428344063274</v>
          </cell>
          <cell r="P252">
            <v>0.22651148981436209</v>
          </cell>
          <cell r="Q252">
            <v>0.22823472085753752</v>
          </cell>
          <cell r="R252">
            <v>0.21484728805549566</v>
          </cell>
          <cell r="S252">
            <v>0.20212086672151011</v>
          </cell>
          <cell r="T252">
            <v>0.18930438127844532</v>
          </cell>
          <cell r="U252">
            <v>0.18873565912963275</v>
          </cell>
          <cell r="V252">
            <v>0.19897803357484281</v>
          </cell>
          <cell r="W252">
            <v>0.20585750178413317</v>
          </cell>
          <cell r="X252">
            <v>0.1645363652045729</v>
          </cell>
          <cell r="Y252">
            <v>0.15219109522261948</v>
          </cell>
          <cell r="Z252">
            <v>0.13173732052544046</v>
          </cell>
        </row>
        <row r="253">
          <cell r="C253" t="str">
            <v xml:space="preserve">  Costo Unit. Depreciación</v>
          </cell>
          <cell r="D253" t="str">
            <v>US¢/t  (Material)</v>
          </cell>
          <cell r="F253">
            <v>2.3106380766485968</v>
          </cell>
          <cell r="G253">
            <v>2.3572905265294879</v>
          </cell>
          <cell r="H253">
            <v>2.314350154113368</v>
          </cell>
          <cell r="I253">
            <v>2.6129948529064553</v>
          </cell>
          <cell r="J253">
            <v>2.55700210605846</v>
          </cell>
          <cell r="K253">
            <v>2.7426057257659471</v>
          </cell>
          <cell r="L253">
            <v>2.7350503380916606</v>
          </cell>
          <cell r="M253">
            <v>2.7426057257659471</v>
          </cell>
          <cell r="N253">
            <v>3.7523212665952013</v>
          </cell>
          <cell r="O253">
            <v>3.7523212665952013</v>
          </cell>
          <cell r="P253">
            <v>2.5011444156627332</v>
          </cell>
          <cell r="Q253">
            <v>2.0725103762953192</v>
          </cell>
          <cell r="R253">
            <v>2.0725103762953192</v>
          </cell>
          <cell r="S253">
            <v>2.8083679930473644</v>
          </cell>
          <cell r="T253">
            <v>2.8006314421023308</v>
          </cell>
          <cell r="U253">
            <v>2.8083679930473644</v>
          </cell>
          <cell r="V253">
            <v>2.8083679930473644</v>
          </cell>
          <cell r="W253">
            <v>2.8083679930473644</v>
          </cell>
          <cell r="X253">
            <v>2.9324258629071465</v>
          </cell>
          <cell r="Y253">
            <v>2.9405264868378294</v>
          </cell>
          <cell r="Z253">
            <v>0</v>
          </cell>
        </row>
        <row r="254">
          <cell r="C254" t="str">
            <v>Costo Unit. Total</v>
          </cell>
          <cell r="D254" t="str">
            <v>US¢/t  (Material)</v>
          </cell>
          <cell r="F254">
            <v>13.558383954818915</v>
          </cell>
          <cell r="G254">
            <v>13.326394580906273</v>
          </cell>
          <cell r="H254">
            <v>12.434015608472874</v>
          </cell>
          <cell r="I254">
            <v>13.233010837959291</v>
          </cell>
          <cell r="J254">
            <v>16.124360519056946</v>
          </cell>
          <cell r="K254">
            <v>13.46744536760805</v>
          </cell>
          <cell r="L254">
            <v>14.11132192984309</v>
          </cell>
          <cell r="M254">
            <v>14.441796907220706</v>
          </cell>
          <cell r="N254">
            <v>15.793866588764841</v>
          </cell>
          <cell r="O254">
            <v>16.914124331851056</v>
          </cell>
          <cell r="P254">
            <v>14.840930412988659</v>
          </cell>
          <cell r="Q254">
            <v>14.514713778011362</v>
          </cell>
          <cell r="R254">
            <v>15.332955347405949</v>
          </cell>
          <cell r="S254">
            <v>18.742962945188005</v>
          </cell>
          <cell r="T254">
            <v>17.152073917407666</v>
          </cell>
          <cell r="U254">
            <v>16.743400807156526</v>
          </cell>
          <cell r="V254">
            <v>14.672346780415557</v>
          </cell>
          <cell r="W254">
            <v>13.235451158157977</v>
          </cell>
          <cell r="X254">
            <v>20.678612532082944</v>
          </cell>
          <cell r="Y254">
            <v>18.448802195500669</v>
          </cell>
          <cell r="Z254">
            <v>7.8527487729540777</v>
          </cell>
        </row>
        <row r="255">
          <cell r="C255" t="str">
            <v xml:space="preserve">  N°  Palas en Producción</v>
          </cell>
          <cell r="D255" t="str">
            <v>unid</v>
          </cell>
          <cell r="F255">
            <v>2</v>
          </cell>
          <cell r="G255">
            <v>2</v>
          </cell>
          <cell r="H255">
            <v>2</v>
          </cell>
          <cell r="I255">
            <v>3</v>
          </cell>
          <cell r="J255">
            <v>3</v>
          </cell>
          <cell r="K255">
            <v>4</v>
          </cell>
          <cell r="L255">
            <v>4</v>
          </cell>
          <cell r="M255">
            <v>4</v>
          </cell>
          <cell r="N255">
            <v>3</v>
          </cell>
          <cell r="O255">
            <v>3</v>
          </cell>
          <cell r="P255">
            <v>3</v>
          </cell>
          <cell r="Q255">
            <v>3</v>
          </cell>
          <cell r="R255">
            <v>3</v>
          </cell>
          <cell r="S255">
            <v>2</v>
          </cell>
          <cell r="T255">
            <v>2</v>
          </cell>
          <cell r="U255">
            <v>2</v>
          </cell>
          <cell r="V255">
            <v>2</v>
          </cell>
          <cell r="W255">
            <v>2</v>
          </cell>
          <cell r="X255">
            <v>1</v>
          </cell>
          <cell r="Y255">
            <v>1</v>
          </cell>
          <cell r="Z255">
            <v>1</v>
          </cell>
        </row>
        <row r="256">
          <cell r="C256" t="str">
            <v>Disponibilidad</v>
          </cell>
          <cell r="D256" t="str">
            <v>%</v>
          </cell>
          <cell r="F256">
            <v>0.87450000000000006</v>
          </cell>
          <cell r="G256">
            <v>0.87037406231563141</v>
          </cell>
          <cell r="H256">
            <v>0.86629317041095888</v>
          </cell>
          <cell r="I256">
            <v>0.87319185017826972</v>
          </cell>
          <cell r="J256">
            <v>0.86748204378557581</v>
          </cell>
          <cell r="K256">
            <v>0.87146956266466513</v>
          </cell>
          <cell r="L256">
            <v>0.87168286835241138</v>
          </cell>
          <cell r="M256">
            <v>0.86068202588665799</v>
          </cell>
          <cell r="N256">
            <v>0.86563513866266339</v>
          </cell>
          <cell r="O256">
            <v>0.85628522542065433</v>
          </cell>
          <cell r="P256">
            <v>0.85622284136861193</v>
          </cell>
          <cell r="Q256">
            <v>0.84746572995308689</v>
          </cell>
          <cell r="R256">
            <v>0.84119128520422848</v>
          </cell>
          <cell r="S256">
            <v>0.85613253706886838</v>
          </cell>
          <cell r="T256">
            <v>0.8499432167686245</v>
          </cell>
          <cell r="U256">
            <v>0.85355715526365172</v>
          </cell>
          <cell r="V256">
            <v>0.85009982649652849</v>
          </cell>
          <cell r="W256">
            <v>0.85096249772940513</v>
          </cell>
          <cell r="X256">
            <v>0.84881079523362746</v>
          </cell>
          <cell r="Y256">
            <v>0.85400530208294245</v>
          </cell>
          <cell r="Z256">
            <v>0.84</v>
          </cell>
        </row>
        <row r="257">
          <cell r="C257" t="str">
            <v>Ut. de la disponibilidad</v>
          </cell>
          <cell r="D257" t="str">
            <v>%</v>
          </cell>
          <cell r="F257">
            <v>0.56874999999999998</v>
          </cell>
          <cell r="G257">
            <v>0.58906250000000004</v>
          </cell>
          <cell r="H257">
            <v>0.60937499999999989</v>
          </cell>
          <cell r="I257">
            <v>0.62968749999999996</v>
          </cell>
          <cell r="J257">
            <v>0.62968749999999973</v>
          </cell>
          <cell r="K257">
            <v>0.62968749999999984</v>
          </cell>
          <cell r="L257">
            <v>0.62968749999999996</v>
          </cell>
          <cell r="M257">
            <v>0.62968750000000007</v>
          </cell>
          <cell r="N257">
            <v>0.62968749999999996</v>
          </cell>
          <cell r="O257">
            <v>0.62968749999999996</v>
          </cell>
          <cell r="P257">
            <v>0.62968750000000007</v>
          </cell>
          <cell r="Q257">
            <v>0.62968749999999996</v>
          </cell>
          <cell r="R257">
            <v>0.62968749999999984</v>
          </cell>
          <cell r="S257">
            <v>0.62968750000000007</v>
          </cell>
          <cell r="T257">
            <v>0.62968750000000007</v>
          </cell>
          <cell r="U257">
            <v>0.62968750000000007</v>
          </cell>
          <cell r="V257">
            <v>0.62968750000000007</v>
          </cell>
          <cell r="W257">
            <v>0.62968749999999996</v>
          </cell>
          <cell r="X257">
            <v>0.62968750000000007</v>
          </cell>
          <cell r="Y257">
            <v>0.62968749999999996</v>
          </cell>
          <cell r="Z257">
            <v>0.62968750000000007</v>
          </cell>
        </row>
        <row r="258">
          <cell r="C258" t="str">
            <v>Utilización efectiva</v>
          </cell>
          <cell r="D258" t="str">
            <v>%</v>
          </cell>
          <cell r="F258">
            <v>0.49737187500000002</v>
          </cell>
          <cell r="G258">
            <v>0.51270472108280163</v>
          </cell>
          <cell r="H258">
            <v>0.52789740071917801</v>
          </cell>
          <cell r="I258">
            <v>0.54983799315912918</v>
          </cell>
          <cell r="J258">
            <v>0.54624259944622955</v>
          </cell>
          <cell r="K258">
            <v>0.54875349024040621</v>
          </cell>
          <cell r="L258">
            <v>0.54888780616565902</v>
          </cell>
          <cell r="M258">
            <v>0.54196071317550498</v>
          </cell>
          <cell r="N258">
            <v>0.54507962637664586</v>
          </cell>
          <cell r="O258">
            <v>0.5391921028820682</v>
          </cell>
          <cell r="P258">
            <v>0.53915282042429791</v>
          </cell>
          <cell r="Q258">
            <v>0.5336385768298344</v>
          </cell>
          <cell r="R258">
            <v>0.5296876374020375</v>
          </cell>
          <cell r="S258">
            <v>0.53909595693555312</v>
          </cell>
          <cell r="T258">
            <v>0.53519861930899326</v>
          </cell>
          <cell r="U258">
            <v>0.53747427120508073</v>
          </cell>
          <cell r="V258">
            <v>0.53529723449703281</v>
          </cell>
          <cell r="W258">
            <v>0.53584044778898476</v>
          </cell>
          <cell r="X258">
            <v>0.53448554762367484</v>
          </cell>
          <cell r="Y258">
            <v>0.53775646365535279</v>
          </cell>
          <cell r="Z258">
            <v>0.52893750000000006</v>
          </cell>
        </row>
        <row r="259">
          <cell r="C259" t="str">
            <v>Rendimiento</v>
          </cell>
          <cell r="D259" t="str">
            <v>t. Carg. / hr ef</v>
          </cell>
          <cell r="F259">
            <v>6120.7136678834786</v>
          </cell>
          <cell r="G259">
            <v>5820.1581411009829</v>
          </cell>
          <cell r="H259">
            <v>5741.6744872482768</v>
          </cell>
          <cell r="I259">
            <v>5277.528563665307</v>
          </cell>
          <cell r="J259">
            <v>5428.5924791648958</v>
          </cell>
          <cell r="K259">
            <v>5220.1642163193783</v>
          </cell>
          <cell r="L259">
            <v>5218.8868128522017</v>
          </cell>
          <cell r="M259">
            <v>5285.592227799887</v>
          </cell>
          <cell r="N259">
            <v>5121.5758791498956</v>
          </cell>
          <cell r="O259">
            <v>5177.4991728268287</v>
          </cell>
          <cell r="P259">
            <v>5177.8764033353373</v>
          </cell>
          <cell r="Q259">
            <v>5231.3809156208508</v>
          </cell>
          <cell r="R259">
            <v>5270.4017793561743</v>
          </cell>
          <cell r="S259">
            <v>5732.3334334470046</v>
          </cell>
          <cell r="T259">
            <v>5774.0765134403819</v>
          </cell>
          <cell r="U259">
            <v>5749.6292256911402</v>
          </cell>
          <cell r="V259">
            <v>5773.0127836012707</v>
          </cell>
          <cell r="W259">
            <v>5767.1603376136636</v>
          </cell>
          <cell r="X259">
            <v>5521.9245908720586</v>
          </cell>
          <cell r="Y259">
            <v>5488.3373578200799</v>
          </cell>
          <cell r="Z259">
            <v>5605.7218282557196</v>
          </cell>
        </row>
        <row r="260">
          <cell r="D260" t="str">
            <v>t. Carg./día Mina</v>
          </cell>
          <cell r="F260">
            <v>73062.5</v>
          </cell>
          <cell r="G260">
            <v>71616.541353383451</v>
          </cell>
          <cell r="H260">
            <v>72744.360902255634</v>
          </cell>
          <cell r="I260">
            <v>69642.85714285713</v>
          </cell>
          <cell r="J260">
            <v>71167.883211678825</v>
          </cell>
          <cell r="K260">
            <v>68750</v>
          </cell>
          <cell r="L260">
            <v>68750</v>
          </cell>
          <cell r="M260">
            <v>68750</v>
          </cell>
          <cell r="N260">
            <v>67000</v>
          </cell>
          <cell r="O260">
            <v>67000</v>
          </cell>
          <cell r="P260">
            <v>67000</v>
          </cell>
          <cell r="Q260">
            <v>67000</v>
          </cell>
          <cell r="R260">
            <v>67000</v>
          </cell>
          <cell r="S260">
            <v>74166.666666666672</v>
          </cell>
          <cell r="T260">
            <v>74166.666666666672</v>
          </cell>
          <cell r="U260">
            <v>74166.666666666672</v>
          </cell>
          <cell r="V260">
            <v>74166.666666666672</v>
          </cell>
          <cell r="W260">
            <v>74166.666666666672</v>
          </cell>
          <cell r="X260">
            <v>70833.333333333328</v>
          </cell>
          <cell r="Y260">
            <v>70833.333333333328</v>
          </cell>
          <cell r="Z260">
            <v>71161.835748792248</v>
          </cell>
        </row>
        <row r="261">
          <cell r="C261" t="str">
            <v>Dotación Directa</v>
          </cell>
          <cell r="D261" t="str">
            <v>H.I.</v>
          </cell>
          <cell r="F261">
            <v>9.4</v>
          </cell>
          <cell r="G261">
            <v>8.6999999999999993</v>
          </cell>
          <cell r="H261">
            <v>8.6999999999999993</v>
          </cell>
          <cell r="I261">
            <v>13.1</v>
          </cell>
          <cell r="J261">
            <v>13.1</v>
          </cell>
          <cell r="K261">
            <v>17.5</v>
          </cell>
          <cell r="L261">
            <v>17.5</v>
          </cell>
          <cell r="M261">
            <v>17.5</v>
          </cell>
          <cell r="N261">
            <v>13.200000000000001</v>
          </cell>
          <cell r="O261">
            <v>13.200000000000001</v>
          </cell>
          <cell r="P261">
            <v>13.200000000000001</v>
          </cell>
          <cell r="Q261">
            <v>13.200000000000001</v>
          </cell>
          <cell r="R261">
            <v>13.200000000000001</v>
          </cell>
          <cell r="S261">
            <v>8.8000000000000007</v>
          </cell>
          <cell r="T261">
            <v>8.8000000000000007</v>
          </cell>
          <cell r="U261">
            <v>8.8000000000000007</v>
          </cell>
          <cell r="V261">
            <v>8.8000000000000007</v>
          </cell>
          <cell r="W261">
            <v>8.8000000000000007</v>
          </cell>
          <cell r="X261">
            <v>4.4000000000000004</v>
          </cell>
          <cell r="Y261">
            <v>4.4000000000000004</v>
          </cell>
          <cell r="Z261">
            <v>4.4000000000000004</v>
          </cell>
        </row>
        <row r="262">
          <cell r="C262" t="str">
            <v>Dotación Indirecta</v>
          </cell>
          <cell r="D262" t="str">
            <v>H.I.</v>
          </cell>
          <cell r="F262">
            <v>5.2965517241379327</v>
          </cell>
          <cell r="G262">
            <v>5.8142857142857167</v>
          </cell>
          <cell r="H262">
            <v>5.8142857142857167</v>
          </cell>
          <cell r="I262">
            <v>8.507142857142858</v>
          </cell>
          <cell r="J262">
            <v>9.7999999999999972</v>
          </cell>
          <cell r="K262">
            <v>11.733333333333329</v>
          </cell>
          <cell r="L262">
            <v>11.733333333333329</v>
          </cell>
          <cell r="M262">
            <v>11.9</v>
          </cell>
          <cell r="N262">
            <v>8.8999999999999986</v>
          </cell>
          <cell r="O262">
            <v>8.8999999999999986</v>
          </cell>
          <cell r="P262">
            <v>8.6750000000000007</v>
          </cell>
          <cell r="Q262">
            <v>8.6750000000000007</v>
          </cell>
          <cell r="R262">
            <v>8.6750000000000007</v>
          </cell>
          <cell r="S262">
            <v>6.9714285714285706</v>
          </cell>
          <cell r="T262">
            <v>5.5428571428571418</v>
          </cell>
          <cell r="U262">
            <v>5.5428571428571418</v>
          </cell>
          <cell r="V262">
            <v>4.3999999999999995</v>
          </cell>
          <cell r="W262">
            <v>3.2571428571428567</v>
          </cell>
          <cell r="X262">
            <v>2.78</v>
          </cell>
          <cell r="Y262">
            <v>1.9799999999999998</v>
          </cell>
          <cell r="Z262">
            <v>0.5800000000000004</v>
          </cell>
        </row>
        <row r="263">
          <cell r="C263" t="str">
            <v>PRODUCTIVIDAD</v>
          </cell>
        </row>
        <row r="264">
          <cell r="C264" t="str">
            <v xml:space="preserve">  Mano de Obra Propia</v>
          </cell>
          <cell r="D264" t="str">
            <v>kt / H.I</v>
          </cell>
          <cell r="F264">
            <v>3599.29669169404</v>
          </cell>
          <cell r="G264">
            <v>3572.3684210526308</v>
          </cell>
          <cell r="H264">
            <v>3638.6500207210934</v>
          </cell>
          <cell r="I264">
            <v>3500.3305785123966</v>
          </cell>
          <cell r="J264">
            <v>3375.0358588595286</v>
          </cell>
          <cell r="K264">
            <v>3405.359179019385</v>
          </cell>
          <cell r="L264">
            <v>3414.7662485746873</v>
          </cell>
          <cell r="M264">
            <v>3386.0544217687075</v>
          </cell>
          <cell r="N264">
            <v>3292.3981900452486</v>
          </cell>
          <cell r="O264">
            <v>3292.3981900452486</v>
          </cell>
          <cell r="P264">
            <v>3335.4514285714286</v>
          </cell>
          <cell r="Q264">
            <v>3326.2628571428572</v>
          </cell>
          <cell r="R264">
            <v>3326.2628571428572</v>
          </cell>
          <cell r="S264">
            <v>3404.6799516908213</v>
          </cell>
          <cell r="T264">
            <v>3754.1334661354585</v>
          </cell>
          <cell r="U264">
            <v>3743.7915006640114</v>
          </cell>
          <cell r="V264">
            <v>4067.9292929292933</v>
          </cell>
          <cell r="W264">
            <v>4453.5150078988945</v>
          </cell>
          <cell r="X264">
            <v>3581.1281337047353</v>
          </cell>
          <cell r="Y264">
            <v>4019.0700104493203</v>
          </cell>
          <cell r="Z264">
            <v>4929.8862115127158</v>
          </cell>
        </row>
        <row r="267">
          <cell r="C267" t="str">
            <v>MODELO DE EQUIPO   :       PALAS 73  yd3</v>
          </cell>
        </row>
        <row r="269">
          <cell r="C269" t="str">
            <v>PRODUCCION TOTAL</v>
          </cell>
          <cell r="D269" t="str">
            <v>K t Carg. /año</v>
          </cell>
          <cell r="E269">
            <v>0</v>
          </cell>
          <cell r="F269">
            <v>74635.350000000006</v>
          </cell>
          <cell r="G269">
            <v>108885.78947368421</v>
          </cell>
          <cell r="H269">
            <v>110906.05263157893</v>
          </cell>
          <cell r="I269">
            <v>105885</v>
          </cell>
          <cell r="J269">
            <v>144271.53284671533</v>
          </cell>
          <cell r="K269">
            <v>139370</v>
          </cell>
          <cell r="L269">
            <v>139755</v>
          </cell>
          <cell r="M269">
            <v>139370</v>
          </cell>
          <cell r="N269">
            <v>169778</v>
          </cell>
          <cell r="O269">
            <v>169778</v>
          </cell>
          <cell r="P269">
            <v>170247</v>
          </cell>
          <cell r="Q269">
            <v>169778</v>
          </cell>
          <cell r="R269">
            <v>169778</v>
          </cell>
          <cell r="S269">
            <v>75175.333333333328</v>
          </cell>
          <cell r="T269">
            <v>75383</v>
          </cell>
          <cell r="U269">
            <v>75175.333333333328</v>
          </cell>
          <cell r="V269">
            <v>75175.333333333328</v>
          </cell>
          <cell r="W269">
            <v>75175.333333333328</v>
          </cell>
          <cell r="X269">
            <v>35997.5</v>
          </cell>
          <cell r="Y269">
            <v>35898.333333333336</v>
          </cell>
          <cell r="Z269">
            <v>34371.166666666657</v>
          </cell>
        </row>
        <row r="270">
          <cell r="C270" t="str">
            <v>Gastos Totales</v>
          </cell>
          <cell r="D270" t="str">
            <v>KUS$/año</v>
          </cell>
          <cell r="E270">
            <v>0</v>
          </cell>
          <cell r="F270">
            <v>7275.8722565404478</v>
          </cell>
          <cell r="G270">
            <v>10636.962032977852</v>
          </cell>
          <cell r="H270">
            <v>12085.658038732034</v>
          </cell>
          <cell r="I270">
            <v>12664.448470790379</v>
          </cell>
          <cell r="J270">
            <v>15393.323949240708</v>
          </cell>
          <cell r="K270">
            <v>15284.023530120481</v>
          </cell>
          <cell r="L270">
            <v>15823.642116465864</v>
          </cell>
          <cell r="M270">
            <v>16276.823821138212</v>
          </cell>
          <cell r="N270">
            <v>19017.455280487804</v>
          </cell>
          <cell r="O270">
            <v>18385.550109756099</v>
          </cell>
          <cell r="P270">
            <v>19448.182601405624</v>
          </cell>
          <cell r="Q270">
            <v>18807.055972891565</v>
          </cell>
          <cell r="R270">
            <v>21013.660174698794</v>
          </cell>
          <cell r="S270">
            <v>13339.263336134454</v>
          </cell>
          <cell r="T270">
            <v>9907.7008674948229</v>
          </cell>
          <cell r="U270">
            <v>10388.814786749481</v>
          </cell>
          <cell r="V270">
            <v>7895.3944761904768</v>
          </cell>
          <cell r="W270">
            <v>7176.3294235588965</v>
          </cell>
          <cell r="X270">
            <v>6567.4882473118269</v>
          </cell>
          <cell r="Y270">
            <v>3933.2470296296297</v>
          </cell>
          <cell r="Z270">
            <v>2543.4152633333333</v>
          </cell>
        </row>
        <row r="271">
          <cell r="C271" t="str">
            <v xml:space="preserve">  Costo Unit. Op. Directa</v>
          </cell>
          <cell r="D271" t="str">
            <v>US¢/t  (Material)</v>
          </cell>
          <cell r="F271">
            <v>2.3763755986914434</v>
          </cell>
          <cell r="G271">
            <v>2.4020228090428262</v>
          </cell>
          <cell r="H271">
            <v>2.4022558283355626</v>
          </cell>
          <cell r="I271">
            <v>2.4713910797296341</v>
          </cell>
          <cell r="J271">
            <v>2.48902089938173</v>
          </cell>
          <cell r="K271">
            <v>2.469462486524991</v>
          </cell>
          <cell r="L271">
            <v>2.5131917344164676</v>
          </cell>
          <cell r="M271">
            <v>2.5690778538265397</v>
          </cell>
          <cell r="N271">
            <v>2.4098012210493529</v>
          </cell>
          <cell r="O271">
            <v>2.4383486057881227</v>
          </cell>
          <cell r="P271">
            <v>2.4147619765923376</v>
          </cell>
          <cell r="Q271">
            <v>2.4482631115823774</v>
          </cell>
          <cell r="R271">
            <v>2.4663386934868545</v>
          </cell>
          <cell r="S271">
            <v>2.8940266329388544</v>
          </cell>
          <cell r="T271">
            <v>2.5417732425022153</v>
          </cell>
          <cell r="U271">
            <v>2.5238066063143592</v>
          </cell>
          <cell r="V271">
            <v>2.2461178375378954</v>
          </cell>
          <cell r="W271">
            <v>1.9358310886783041</v>
          </cell>
          <cell r="X271">
            <v>2.6568053366907942</v>
          </cell>
          <cell r="Y271">
            <v>2.1577353534415606</v>
          </cell>
          <cell r="Z271">
            <v>1.3109563345245778</v>
          </cell>
        </row>
        <row r="272">
          <cell r="C272" t="str">
            <v xml:space="preserve">  Costo Unit. M&amp;R</v>
          </cell>
          <cell r="D272" t="str">
            <v>US¢/t  (Material)</v>
          </cell>
          <cell r="F272">
            <v>5.3251636730511009</v>
          </cell>
          <cell r="G272">
            <v>5.2007971172111773</v>
          </cell>
          <cell r="H272">
            <v>6.3728397434528521</v>
          </cell>
          <cell r="I272">
            <v>7.2634046371062944</v>
          </cell>
          <cell r="J272">
            <v>5.9538668720781978</v>
          </cell>
          <cell r="K272">
            <v>6.1959281050441275</v>
          </cell>
          <cell r="L272">
            <v>6.516972559121319</v>
          </cell>
          <cell r="M272">
            <v>6.8083159933988666</v>
          </cell>
          <cell r="N272">
            <v>6.4111589840850991</v>
          </cell>
          <cell r="O272">
            <v>6.0117992319381788</v>
          </cell>
          <cell r="P272">
            <v>6.6348599387948113</v>
          </cell>
          <cell r="Q272">
            <v>6.2479495282074238</v>
          </cell>
          <cell r="R272">
            <v>7.5391098964530148</v>
          </cell>
          <cell r="S272">
            <v>10.229046761792432</v>
          </cell>
          <cell r="T272">
            <v>7.3354801480439891</v>
          </cell>
          <cell r="U272">
            <v>8.0215008469090048</v>
          </cell>
          <cell r="V272">
            <v>6.0215097150661121</v>
          </cell>
          <cell r="W272">
            <v>5.3703652793912893</v>
          </cell>
          <cell r="X272">
            <v>11.099284672546705</v>
          </cell>
          <cell r="Y272">
            <v>6.4988114582849708</v>
          </cell>
          <cell r="Z272">
            <v>3.7060569178623566</v>
          </cell>
        </row>
        <row r="273">
          <cell r="C273" t="str">
            <v xml:space="preserve">  Costo Unit. Adm. y Apoyo</v>
          </cell>
          <cell r="D273" t="str">
            <v>US¢/t  (Material)</v>
          </cell>
          <cell r="F273">
            <v>0.16215166899860195</v>
          </cell>
          <cell r="G273">
            <v>0.15165052128941656</v>
          </cell>
          <cell r="H273">
            <v>0.14435664686236377</v>
          </cell>
          <cell r="I273">
            <v>0.1542374834509026</v>
          </cell>
          <cell r="J273">
            <v>0.16117386909675913</v>
          </cell>
          <cell r="K273">
            <v>0.16284446388553425</v>
          </cell>
          <cell r="L273">
            <v>0.15986810826002304</v>
          </cell>
          <cell r="M273">
            <v>0.1631898420943024</v>
          </cell>
          <cell r="N273">
            <v>0.16175621306331456</v>
          </cell>
          <cell r="O273">
            <v>0.16037361367264205</v>
          </cell>
          <cell r="P273">
            <v>0.16135014368327544</v>
          </cell>
          <cell r="Q273">
            <v>0.16257764687370391</v>
          </cell>
          <cell r="R273">
            <v>0.15304142331202081</v>
          </cell>
          <cell r="S273">
            <v>0.14437204765822154</v>
          </cell>
          <cell r="T273">
            <v>0.13521741519888952</v>
          </cell>
          <cell r="U273">
            <v>0.13481118509259485</v>
          </cell>
          <cell r="V273">
            <v>0.14212716683917345</v>
          </cell>
          <cell r="W273">
            <v>0.14704107270295227</v>
          </cell>
          <cell r="X273">
            <v>0.11752597514612351</v>
          </cell>
          <cell r="Y273">
            <v>0.10870792515901388</v>
          </cell>
          <cell r="Z273">
            <v>9.4098086089600325E-2</v>
          </cell>
        </row>
        <row r="274">
          <cell r="C274" t="str">
            <v xml:space="preserve">  Costo Unit. Depreciación</v>
          </cell>
          <cell r="D274" t="str">
            <v>US¢/t  (Material)</v>
          </cell>
          <cell r="F274">
            <v>1.8848695691786799</v>
          </cell>
          <cell r="G274">
            <v>2.0144462167827548</v>
          </cell>
          <cell r="H274">
            <v>1.9777510916857877</v>
          </cell>
          <cell r="I274">
            <v>2.0715357856794321</v>
          </cell>
          <cell r="J274">
            <v>2.0656274141757569</v>
          </cell>
          <cell r="K274">
            <v>2.1382738992131256</v>
          </cell>
          <cell r="L274">
            <v>2.1323833375073047</v>
          </cell>
          <cell r="M274">
            <v>2.1382738992131256</v>
          </cell>
          <cell r="N274">
            <v>2.2186496483643348</v>
          </cell>
          <cell r="O274">
            <v>2.2186496483643348</v>
          </cell>
          <cell r="P274">
            <v>2.2125376658619538</v>
          </cell>
          <cell r="Q274">
            <v>2.2186496483643348</v>
          </cell>
          <cell r="R274">
            <v>2.2186496483643348</v>
          </cell>
          <cell r="S274">
            <v>4.4767570036270765</v>
          </cell>
          <cell r="T274">
            <v>3.1306793308836212</v>
          </cell>
          <cell r="U274">
            <v>3.139327616328051</v>
          </cell>
          <cell r="V274">
            <v>2.092885077552034</v>
          </cell>
          <cell r="W274">
            <v>2.092885077552034</v>
          </cell>
          <cell r="X274">
            <v>4.3706738893904671</v>
          </cell>
          <cell r="Y274">
            <v>2.1913737870838945</v>
          </cell>
          <cell r="Z274">
            <v>2.2887400776813909</v>
          </cell>
        </row>
        <row r="275">
          <cell r="C275" t="str">
            <v>Costo Unit. Total</v>
          </cell>
          <cell r="D275" t="str">
            <v>US¢/t  (Material)</v>
          </cell>
          <cell r="F275">
            <v>9.7485605099198267</v>
          </cell>
          <cell r="G275">
            <v>9.7689166643261736</v>
          </cell>
          <cell r="H275">
            <v>10.897203310336565</v>
          </cell>
          <cell r="I275">
            <v>11.960568985966264</v>
          </cell>
          <cell r="J275">
            <v>10.669689054732444</v>
          </cell>
          <cell r="K275">
            <v>10.966508954667777</v>
          </cell>
          <cell r="L275">
            <v>11.322415739305114</v>
          </cell>
          <cell r="M275">
            <v>11.678857588532834</v>
          </cell>
          <cell r="N275">
            <v>11.201366066562102</v>
          </cell>
          <cell r="O275">
            <v>10.829171099763279</v>
          </cell>
          <cell r="P275">
            <v>11.423509724932378</v>
          </cell>
          <cell r="Q275">
            <v>11.07743993502784</v>
          </cell>
          <cell r="R275">
            <v>12.377139661616223</v>
          </cell>
          <cell r="S275">
            <v>17.744202446016583</v>
          </cell>
          <cell r="T275">
            <v>13.143150136628716</v>
          </cell>
          <cell r="U275">
            <v>13.81944625464401</v>
          </cell>
          <cell r="V275">
            <v>10.502639796995215</v>
          </cell>
          <cell r="W275">
            <v>9.5461225183245801</v>
          </cell>
          <cell r="X275">
            <v>18.24428987377409</v>
          </cell>
          <cell r="Y275">
            <v>10.956628523969439</v>
          </cell>
          <cell r="Z275">
            <v>7.3998514161579259</v>
          </cell>
        </row>
        <row r="276">
          <cell r="C276" t="str">
            <v xml:space="preserve">  N°  Palas en Producción</v>
          </cell>
          <cell r="D276" t="str">
            <v>unid</v>
          </cell>
          <cell r="F276">
            <v>2</v>
          </cell>
          <cell r="G276">
            <v>3</v>
          </cell>
          <cell r="H276">
            <v>3</v>
          </cell>
          <cell r="I276">
            <v>3</v>
          </cell>
          <cell r="J276">
            <v>4</v>
          </cell>
          <cell r="K276">
            <v>4</v>
          </cell>
          <cell r="L276">
            <v>4</v>
          </cell>
          <cell r="M276">
            <v>4</v>
          </cell>
          <cell r="N276">
            <v>5</v>
          </cell>
          <cell r="O276">
            <v>5</v>
          </cell>
          <cell r="P276">
            <v>5</v>
          </cell>
          <cell r="Q276">
            <v>5</v>
          </cell>
          <cell r="R276">
            <v>5</v>
          </cell>
          <cell r="S276">
            <v>2</v>
          </cell>
          <cell r="T276">
            <v>2</v>
          </cell>
          <cell r="U276">
            <v>2</v>
          </cell>
          <cell r="V276">
            <v>2</v>
          </cell>
          <cell r="W276">
            <v>2</v>
          </cell>
          <cell r="X276">
            <v>1</v>
          </cell>
          <cell r="Y276">
            <v>1</v>
          </cell>
          <cell r="Z276">
            <v>1</v>
          </cell>
        </row>
        <row r="277">
          <cell r="C277" t="str">
            <v>Disponibilidad</v>
          </cell>
          <cell r="D277" t="str">
            <v>%</v>
          </cell>
          <cell r="F277">
            <v>0.90450000000000008</v>
          </cell>
          <cell r="G277">
            <v>0.89986666666666659</v>
          </cell>
          <cell r="H277">
            <v>0.89166666666666672</v>
          </cell>
          <cell r="I277">
            <v>0.88026666666666664</v>
          </cell>
          <cell r="J277">
            <v>0.88355000000000006</v>
          </cell>
          <cell r="K277">
            <v>0.88932500000000003</v>
          </cell>
          <cell r="L277">
            <v>0.87439999999999996</v>
          </cell>
          <cell r="M277">
            <v>0.87787499999999996</v>
          </cell>
          <cell r="N277">
            <v>0.8859999999999999</v>
          </cell>
          <cell r="O277">
            <v>0.86991999999999992</v>
          </cell>
          <cell r="P277">
            <v>0.88675999999999999</v>
          </cell>
          <cell r="Q277">
            <v>0.87963999999999998</v>
          </cell>
          <cell r="R277">
            <v>0.86672000000000016</v>
          </cell>
          <cell r="S277">
            <v>0.87314999999999998</v>
          </cell>
          <cell r="T277">
            <v>0.87449999999999994</v>
          </cell>
          <cell r="U277">
            <v>0.87440000000000007</v>
          </cell>
          <cell r="V277">
            <v>0.87180000000000002</v>
          </cell>
          <cell r="W277">
            <v>0.88169999999999993</v>
          </cell>
          <cell r="X277">
            <v>0.86569999999999991</v>
          </cell>
          <cell r="Y277">
            <v>0.8649</v>
          </cell>
          <cell r="Z277">
            <v>0.89060000000000006</v>
          </cell>
        </row>
        <row r="278">
          <cell r="C278" t="str">
            <v>Ut. de la disponibilidad</v>
          </cell>
          <cell r="D278" t="str">
            <v>%</v>
          </cell>
          <cell r="F278">
            <v>0.56875000000000009</v>
          </cell>
          <cell r="G278">
            <v>0.58906250000000004</v>
          </cell>
          <cell r="H278">
            <v>0.60937500000000011</v>
          </cell>
          <cell r="I278">
            <v>0.62968749999999984</v>
          </cell>
          <cell r="J278">
            <v>0.62968749999999984</v>
          </cell>
          <cell r="K278">
            <v>0.62968749999999996</v>
          </cell>
          <cell r="L278">
            <v>0.62968749999999996</v>
          </cell>
          <cell r="M278">
            <v>0.62968749999999996</v>
          </cell>
          <cell r="N278">
            <v>0.62968749999999996</v>
          </cell>
          <cell r="O278">
            <v>0.62968749999999996</v>
          </cell>
          <cell r="P278">
            <v>0.62968749999999996</v>
          </cell>
          <cell r="Q278">
            <v>0.62968749999999996</v>
          </cell>
          <cell r="R278">
            <v>0.62968749999999984</v>
          </cell>
          <cell r="S278">
            <v>0.62968749999999996</v>
          </cell>
          <cell r="T278">
            <v>0.62968750000000007</v>
          </cell>
          <cell r="U278">
            <v>0.62968749999999996</v>
          </cell>
          <cell r="V278">
            <v>0.62968749999999996</v>
          </cell>
          <cell r="W278">
            <v>0.62968749999999996</v>
          </cell>
          <cell r="X278">
            <v>0.62968750000000007</v>
          </cell>
          <cell r="Y278">
            <v>0.62968749999999996</v>
          </cell>
          <cell r="Z278">
            <v>0.62968749999999996</v>
          </cell>
        </row>
        <row r="279">
          <cell r="C279" t="str">
            <v>Utilización efectiva</v>
          </cell>
          <cell r="D279" t="str">
            <v>%</v>
          </cell>
          <cell r="F279">
            <v>0.51443437500000011</v>
          </cell>
          <cell r="G279">
            <v>0.53007770833333334</v>
          </cell>
          <cell r="H279">
            <v>0.54335937500000009</v>
          </cell>
          <cell r="I279">
            <v>0.55429291666666647</v>
          </cell>
          <cell r="J279">
            <v>0.55636039062499987</v>
          </cell>
          <cell r="K279">
            <v>0.55999683593749994</v>
          </cell>
          <cell r="L279">
            <v>0.55059874999999991</v>
          </cell>
          <cell r="M279">
            <v>0.55278691406249991</v>
          </cell>
          <cell r="N279">
            <v>0.55790312499999994</v>
          </cell>
          <cell r="O279">
            <v>0.54777774999999995</v>
          </cell>
          <cell r="P279">
            <v>0.55838168749999995</v>
          </cell>
          <cell r="Q279">
            <v>0.55389831249999999</v>
          </cell>
          <cell r="R279">
            <v>0.54576274999999996</v>
          </cell>
          <cell r="S279">
            <v>0.54981164062499999</v>
          </cell>
          <cell r="T279">
            <v>0.55066171875000003</v>
          </cell>
          <cell r="U279">
            <v>0.55059875000000003</v>
          </cell>
          <cell r="V279">
            <v>0.54896156249999994</v>
          </cell>
          <cell r="W279">
            <v>0.55519546874999992</v>
          </cell>
          <cell r="X279">
            <v>0.54512046874999998</v>
          </cell>
          <cell r="Y279">
            <v>0.54461671874999995</v>
          </cell>
          <cell r="Z279">
            <v>0.56079968749999998</v>
          </cell>
        </row>
        <row r="280">
          <cell r="C280" t="str">
            <v>Rendimiento</v>
          </cell>
          <cell r="D280" t="str">
            <v>t. Carg. / hr ef</v>
          </cell>
          <cell r="F280">
            <v>8349.5829764486461</v>
          </cell>
          <cell r="G280">
            <v>7881.1682009467031</v>
          </cell>
          <cell r="H280">
            <v>7809.6030875174974</v>
          </cell>
          <cell r="I280">
            <v>7329.1573423498285</v>
          </cell>
          <cell r="J280">
            <v>7461.8177784923964</v>
          </cell>
          <cell r="K280">
            <v>7161.4987966008093</v>
          </cell>
          <cell r="L280">
            <v>7283.737325351115</v>
          </cell>
          <cell r="M280">
            <v>7254.9052169010565</v>
          </cell>
          <cell r="N280">
            <v>7005.3978158543814</v>
          </cell>
          <cell r="O280">
            <v>7134.8887999436511</v>
          </cell>
          <cell r="P280">
            <v>6999.3938211545192</v>
          </cell>
          <cell r="Q280">
            <v>7056.0484571494944</v>
          </cell>
          <cell r="R280">
            <v>7161.2313836613694</v>
          </cell>
          <cell r="S280">
            <v>7868.8564759575729</v>
          </cell>
          <cell r="T280">
            <v>7856.7090131301939</v>
          </cell>
          <cell r="U280">
            <v>7857.6075388636245</v>
          </cell>
          <cell r="V280">
            <v>7881.0415599705839</v>
          </cell>
          <cell r="W280">
            <v>7792.5507904983051</v>
          </cell>
          <cell r="X280">
            <v>7579.8739568875244</v>
          </cell>
          <cell r="Y280">
            <v>7586.8850554717665</v>
          </cell>
          <cell r="Z280">
            <v>7402.1208960574086</v>
          </cell>
        </row>
        <row r="281">
          <cell r="D281" t="str">
            <v>t. Carg./día Mina</v>
          </cell>
          <cell r="F281">
            <v>103087.5</v>
          </cell>
          <cell r="G281">
            <v>100263.15789473684</v>
          </cell>
          <cell r="H281">
            <v>101842.10526315788</v>
          </cell>
          <cell r="I281">
            <v>97500</v>
          </cell>
          <cell r="J281">
            <v>99635.036496350367</v>
          </cell>
          <cell r="K281">
            <v>96250</v>
          </cell>
          <cell r="L281">
            <v>96250</v>
          </cell>
          <cell r="M281">
            <v>96250</v>
          </cell>
          <cell r="N281">
            <v>93800</v>
          </cell>
          <cell r="O281">
            <v>93800</v>
          </cell>
          <cell r="P281">
            <v>93800</v>
          </cell>
          <cell r="Q281">
            <v>93800</v>
          </cell>
          <cell r="R281">
            <v>93800</v>
          </cell>
          <cell r="S281">
            <v>103833.33333333333</v>
          </cell>
          <cell r="T281">
            <v>103833.33333333333</v>
          </cell>
          <cell r="U281">
            <v>103833.33333333333</v>
          </cell>
          <cell r="V281">
            <v>103833.33333333333</v>
          </cell>
          <cell r="W281">
            <v>103833.33333333333</v>
          </cell>
          <cell r="X281">
            <v>99166.666666666672</v>
          </cell>
          <cell r="Y281">
            <v>99166.666666666672</v>
          </cell>
          <cell r="Z281">
            <v>99626.57004830915</v>
          </cell>
        </row>
        <row r="282">
          <cell r="C282" t="str">
            <v>Dotación Directa</v>
          </cell>
          <cell r="D282" t="str">
            <v>H.I.</v>
          </cell>
          <cell r="F282">
            <v>9.4</v>
          </cell>
          <cell r="G282">
            <v>13.1</v>
          </cell>
          <cell r="H282">
            <v>13.1</v>
          </cell>
          <cell r="I282">
            <v>13.1</v>
          </cell>
          <cell r="J282">
            <v>17.5</v>
          </cell>
          <cell r="K282">
            <v>17.5</v>
          </cell>
          <cell r="L282">
            <v>17.5</v>
          </cell>
          <cell r="M282">
            <v>17.5</v>
          </cell>
          <cell r="N282">
            <v>21.9</v>
          </cell>
          <cell r="O282">
            <v>21.9</v>
          </cell>
          <cell r="P282">
            <v>21.9</v>
          </cell>
          <cell r="Q282">
            <v>21.9</v>
          </cell>
          <cell r="R282">
            <v>21.9</v>
          </cell>
          <cell r="S282">
            <v>8.8000000000000007</v>
          </cell>
          <cell r="T282">
            <v>8.8000000000000007</v>
          </cell>
          <cell r="U282">
            <v>8.8000000000000007</v>
          </cell>
          <cell r="V282">
            <v>8.8000000000000007</v>
          </cell>
          <cell r="W282">
            <v>8.8000000000000007</v>
          </cell>
          <cell r="X282">
            <v>4.4000000000000004</v>
          </cell>
          <cell r="Y282">
            <v>4.4000000000000004</v>
          </cell>
          <cell r="Z282">
            <v>4.4000000000000004</v>
          </cell>
        </row>
        <row r="283">
          <cell r="C283" t="str">
            <v>Dotación Indirecta</v>
          </cell>
          <cell r="D283" t="str">
            <v>H.I.</v>
          </cell>
          <cell r="F283">
            <v>5.2965517241379327</v>
          </cell>
          <cell r="G283">
            <v>8.7214285714285751</v>
          </cell>
          <cell r="H283">
            <v>8.7214285714285751</v>
          </cell>
          <cell r="I283">
            <v>8.507142857142858</v>
          </cell>
          <cell r="J283">
            <v>13.066666666666663</v>
          </cell>
          <cell r="K283">
            <v>11.733333333333329</v>
          </cell>
          <cell r="L283">
            <v>11.733333333333329</v>
          </cell>
          <cell r="M283">
            <v>11.9</v>
          </cell>
          <cell r="N283">
            <v>14.833333333333332</v>
          </cell>
          <cell r="O283">
            <v>14.833333333333332</v>
          </cell>
          <cell r="P283">
            <v>14.458333333333336</v>
          </cell>
          <cell r="Q283">
            <v>14.458333333333336</v>
          </cell>
          <cell r="R283">
            <v>14.458333333333336</v>
          </cell>
          <cell r="S283">
            <v>6.9714285714285706</v>
          </cell>
          <cell r="T283">
            <v>5.5428571428571418</v>
          </cell>
          <cell r="U283">
            <v>5.5428571428571418</v>
          </cell>
          <cell r="V283">
            <v>4.3999999999999995</v>
          </cell>
          <cell r="W283">
            <v>3.2571428571428567</v>
          </cell>
          <cell r="X283">
            <v>2.78</v>
          </cell>
          <cell r="Y283">
            <v>1.9799999999999998</v>
          </cell>
          <cell r="Z283">
            <v>0.5800000000000004</v>
          </cell>
        </row>
        <row r="284">
          <cell r="C284" t="str">
            <v>PRODUCTIVIDAD</v>
          </cell>
        </row>
        <row r="285">
          <cell r="C285" t="str">
            <v xml:space="preserve">  Mano de Obra Propia</v>
          </cell>
          <cell r="D285" t="str">
            <v>kt / H.I</v>
          </cell>
          <cell r="F285">
            <v>5078.4259737212569</v>
          </cell>
          <cell r="G285">
            <v>4989.8561460935471</v>
          </cell>
          <cell r="H285">
            <v>5082.4377638039432</v>
          </cell>
          <cell r="I285">
            <v>4900.4628099173551</v>
          </cell>
          <cell r="J285">
            <v>4719.8974759012654</v>
          </cell>
          <cell r="K285">
            <v>4767.5028506271392</v>
          </cell>
          <cell r="L285">
            <v>4780.672748004562</v>
          </cell>
          <cell r="M285">
            <v>4740.4761904761908</v>
          </cell>
          <cell r="N285">
            <v>4621.9056261343012</v>
          </cell>
          <cell r="O285">
            <v>4621.9056261343012</v>
          </cell>
          <cell r="P285">
            <v>4682.4753609901445</v>
          </cell>
          <cell r="Q285">
            <v>4669.5759798303916</v>
          </cell>
          <cell r="R285">
            <v>4669.5759798303916</v>
          </cell>
          <cell r="S285">
            <v>4766.5519323671488</v>
          </cell>
          <cell r="T285">
            <v>5255.786852589642</v>
          </cell>
          <cell r="U285">
            <v>5241.3081009296147</v>
          </cell>
          <cell r="V285">
            <v>5695.1010101010097</v>
          </cell>
          <cell r="W285">
            <v>6234.9210110584518</v>
          </cell>
          <cell r="X285">
            <v>5013.5793871866299</v>
          </cell>
          <cell r="Y285">
            <v>5626.6980146290498</v>
          </cell>
          <cell r="Z285">
            <v>6901.8406961178016</v>
          </cell>
        </row>
        <row r="289">
          <cell r="C289" t="str">
            <v>TABLA  Nº  42d</v>
          </cell>
        </row>
        <row r="291">
          <cell r="C291" t="str">
            <v>INDICADORES DE PRODUCTIVIDAD POR  MODELO DE EQUIPO</v>
          </cell>
        </row>
        <row r="292">
          <cell r="C292" t="str">
            <v>CASO BASE VIGENTE 2002</v>
          </cell>
        </row>
        <row r="293">
          <cell r="C293" t="str">
            <v>ACTIVIDAD PRINCIPAL  CARGUIO</v>
          </cell>
        </row>
        <row r="295">
          <cell r="D295" t="str">
            <v>Unidad</v>
          </cell>
          <cell r="E295" t="e">
            <v>#REF!</v>
          </cell>
          <cell r="F295">
            <v>2002</v>
          </cell>
          <cell r="G295">
            <v>2003</v>
          </cell>
          <cell r="H295">
            <v>2004</v>
          </cell>
          <cell r="I295">
            <v>2005</v>
          </cell>
          <cell r="J295">
            <v>2006</v>
          </cell>
          <cell r="K295">
            <v>2007</v>
          </cell>
          <cell r="L295">
            <v>2008</v>
          </cell>
          <cell r="M295">
            <v>2009</v>
          </cell>
          <cell r="N295">
            <v>2010</v>
          </cell>
          <cell r="O295">
            <v>2011</v>
          </cell>
          <cell r="P295">
            <v>2012</v>
          </cell>
          <cell r="Q295">
            <v>2013</v>
          </cell>
          <cell r="R295">
            <v>2014</v>
          </cell>
          <cell r="S295">
            <v>2015</v>
          </cell>
          <cell r="T295">
            <v>2016</v>
          </cell>
          <cell r="U295">
            <v>2017</v>
          </cell>
          <cell r="V295">
            <v>2018</v>
          </cell>
          <cell r="W295">
            <v>2019</v>
          </cell>
          <cell r="X295">
            <v>2020</v>
          </cell>
          <cell r="Y295">
            <v>2021</v>
          </cell>
          <cell r="Z295">
            <v>2022</v>
          </cell>
        </row>
        <row r="297">
          <cell r="C297" t="str">
            <v>MODELO DE EQUIPO   :       CARGADORES FRONTALES</v>
          </cell>
        </row>
        <row r="299">
          <cell r="C299" t="str">
            <v>PRODUCCION TOTAL</v>
          </cell>
          <cell r="D299" t="str">
            <v>K t Carg. /año</v>
          </cell>
          <cell r="E299">
            <v>0</v>
          </cell>
          <cell r="F299">
            <v>14299</v>
          </cell>
          <cell r="G299">
            <v>19910</v>
          </cell>
          <cell r="H299">
            <v>19965</v>
          </cell>
          <cell r="I299">
            <v>21720</v>
          </cell>
          <cell r="J299">
            <v>21720</v>
          </cell>
          <cell r="K299">
            <v>21720</v>
          </cell>
          <cell r="L299">
            <v>21780</v>
          </cell>
          <cell r="M299">
            <v>21720</v>
          </cell>
          <cell r="N299">
            <v>21720</v>
          </cell>
          <cell r="O299">
            <v>21720</v>
          </cell>
          <cell r="P299">
            <v>21780</v>
          </cell>
          <cell r="Q299">
            <v>21720</v>
          </cell>
          <cell r="R299">
            <v>21720</v>
          </cell>
          <cell r="S299">
            <v>16290</v>
          </cell>
          <cell r="T299">
            <v>16335</v>
          </cell>
          <cell r="U299">
            <v>16290</v>
          </cell>
          <cell r="V299">
            <v>16290</v>
          </cell>
          <cell r="W299">
            <v>16290</v>
          </cell>
          <cell r="X299">
            <v>16335</v>
          </cell>
          <cell r="Y299">
            <v>16290</v>
          </cell>
          <cell r="Z299">
            <v>15596.999999999996</v>
          </cell>
        </row>
        <row r="300">
          <cell r="C300" t="str">
            <v>Gastos Totales</v>
          </cell>
          <cell r="D300" t="str">
            <v>KUS$/año</v>
          </cell>
          <cell r="F300">
            <v>4107.8032915670883</v>
          </cell>
          <cell r="G300">
            <v>6878.4271967930035</v>
          </cell>
          <cell r="H300">
            <v>6688.9632055393586</v>
          </cell>
          <cell r="I300">
            <v>7285.9169587628876</v>
          </cell>
          <cell r="J300">
            <v>7003.9903448275854</v>
          </cell>
          <cell r="K300">
            <v>6890.7709397590361</v>
          </cell>
          <cell r="L300">
            <v>6678.4671004016063</v>
          </cell>
          <cell r="M300">
            <v>6562.8736910569105</v>
          </cell>
          <cell r="N300">
            <v>6397.3745121951215</v>
          </cell>
          <cell r="O300">
            <v>5066.0277439024385</v>
          </cell>
          <cell r="P300">
            <v>6711.8183413654624</v>
          </cell>
          <cell r="Q300">
            <v>6609.8569879518072</v>
          </cell>
          <cell r="R300">
            <v>6912.9938554216869</v>
          </cell>
          <cell r="S300">
            <v>5539.0373277310919</v>
          </cell>
          <cell r="T300">
            <v>5228.2749316770187</v>
          </cell>
          <cell r="U300">
            <v>5078.6470931677022</v>
          </cell>
          <cell r="V300">
            <v>4969.4277142857136</v>
          </cell>
          <cell r="W300">
            <v>4730.5978195488724</v>
          </cell>
          <cell r="X300">
            <v>3405.2068387096774</v>
          </cell>
          <cell r="Y300">
            <v>3240.3892740740744</v>
          </cell>
          <cell r="Z300">
            <v>2779.7461400000002</v>
          </cell>
        </row>
        <row r="301">
          <cell r="C301" t="str">
            <v xml:space="preserve">  Gasto Op. Directa</v>
          </cell>
          <cell r="D301" t="str">
            <v>US¢/t  (Material)</v>
          </cell>
          <cell r="F301">
            <v>12.799628315622089</v>
          </cell>
          <cell r="G301">
            <v>11.929996375819467</v>
          </cell>
          <cell r="H301">
            <v>11.773762144978202</v>
          </cell>
          <cell r="I301">
            <v>10.692713013667051</v>
          </cell>
          <cell r="J301">
            <v>11.193445524015154</v>
          </cell>
          <cell r="K301">
            <v>10.848543270688648</v>
          </cell>
          <cell r="L301">
            <v>10.85383126629567</v>
          </cell>
          <cell r="M301">
            <v>10.577343724265971</v>
          </cell>
          <cell r="N301">
            <v>10.576314119840093</v>
          </cell>
          <cell r="O301">
            <v>10.652896247885131</v>
          </cell>
          <cell r="P301">
            <v>11.848951785101839</v>
          </cell>
          <cell r="Q301">
            <v>11.838564515890448</v>
          </cell>
          <cell r="R301">
            <v>11.825514303993137</v>
          </cell>
          <cell r="S301">
            <v>12.858450975233554</v>
          </cell>
          <cell r="T301">
            <v>11.813448545306253</v>
          </cell>
          <cell r="U301">
            <v>11.729936210531934</v>
          </cell>
          <cell r="V301">
            <v>10.998507410330614</v>
          </cell>
          <cell r="W301">
            <v>10.164487738683725</v>
          </cell>
          <cell r="X301">
            <v>10.37746963278928</v>
          </cell>
          <cell r="Y301">
            <v>9.467697610440398</v>
          </cell>
          <cell r="Z301">
            <v>6.6970658459960273</v>
          </cell>
        </row>
        <row r="302">
          <cell r="C302" t="str">
            <v xml:space="preserve">  Gasto M&amp;R</v>
          </cell>
          <cell r="D302" t="str">
            <v>US¢/t  (Material)</v>
          </cell>
          <cell r="F302">
            <v>11.014756276662704</v>
          </cell>
          <cell r="G302">
            <v>13.129080863887493</v>
          </cell>
          <cell r="H302">
            <v>12.296518908089157</v>
          </cell>
          <cell r="I302">
            <v>12.94659300184162</v>
          </cell>
          <cell r="J302">
            <v>12.058011049723756</v>
          </cell>
          <cell r="K302">
            <v>11.901473296500921</v>
          </cell>
          <cell r="L302">
            <v>10.867768595041323</v>
          </cell>
          <cell r="M302">
            <v>10.713627992633517</v>
          </cell>
          <cell r="N302">
            <v>9.9907918968692453</v>
          </cell>
          <cell r="O302">
            <v>9.8388581952117864</v>
          </cell>
          <cell r="P302">
            <v>10.036730945821855</v>
          </cell>
          <cell r="Q302">
            <v>11.648250460405157</v>
          </cell>
          <cell r="R302">
            <v>13.107734806629834</v>
          </cell>
          <cell r="S302">
            <v>12.228360957642726</v>
          </cell>
          <cell r="T302">
            <v>11.368227731864096</v>
          </cell>
          <cell r="U302">
            <v>10.601596071209331</v>
          </cell>
          <cell r="V302">
            <v>10.638428483732351</v>
          </cell>
          <cell r="W302">
            <v>10.012277470841006</v>
          </cell>
          <cell r="X302">
            <v>9.8561371288644022</v>
          </cell>
          <cell r="Y302">
            <v>9.8772252915899319</v>
          </cell>
          <cell r="Z302">
            <v>10.694364300827084</v>
          </cell>
        </row>
        <row r="303">
          <cell r="C303" t="str">
            <v xml:space="preserve">  Gasto Adm. y Apoyo</v>
          </cell>
          <cell r="D303" t="str">
            <v>US¢/t  (Material)</v>
          </cell>
          <cell r="F303">
            <v>1.1615248529008002</v>
          </cell>
          <cell r="G303">
            <v>0.96265654629506248</v>
          </cell>
          <cell r="H303">
            <v>0.93078684344833751</v>
          </cell>
          <cell r="I303">
            <v>0.87146727529651724</v>
          </cell>
          <cell r="J303">
            <v>0.90595753688533243</v>
          </cell>
          <cell r="K303">
            <v>0.87692146116695158</v>
          </cell>
          <cell r="L303">
            <v>0.86089371259141256</v>
          </cell>
          <cell r="M303">
            <v>0.82631047028702342</v>
          </cell>
          <cell r="N303">
            <v>0.79741752010061551</v>
          </cell>
          <cell r="O303">
            <v>0.79060165221817957</v>
          </cell>
          <cell r="P303">
            <v>0.85912140757704847</v>
          </cell>
          <cell r="Q303">
            <v>0.865657343924501</v>
          </cell>
          <cell r="R303">
            <v>0.81488097879547639</v>
          </cell>
          <cell r="S303">
            <v>0.82195005442324243</v>
          </cell>
          <cell r="T303">
            <v>0.75327892134216257</v>
          </cell>
          <cell r="U303">
            <v>0.75101586539011456</v>
          </cell>
          <cell r="V303">
            <v>0.77514338332017885</v>
          </cell>
          <cell r="W303">
            <v>0.78147800440327342</v>
          </cell>
          <cell r="X303">
            <v>0.60022757388153292</v>
          </cell>
          <cell r="Y303">
            <v>0.53469204010640481</v>
          </cell>
          <cell r="Z303">
            <v>0.41805975508110549</v>
          </cell>
        </row>
        <row r="304">
          <cell r="C304" t="str">
            <v xml:space="preserve">  Gasto Depreciación</v>
          </cell>
          <cell r="D304" t="str">
            <v>US¢/t  (Material)</v>
          </cell>
          <cell r="F304">
            <v>3.7519966431218967</v>
          </cell>
          <cell r="G304">
            <v>8.5258663987945749</v>
          </cell>
          <cell r="H304">
            <v>8.5023791635361885</v>
          </cell>
          <cell r="I304">
            <v>9.0339640883977914</v>
          </cell>
          <cell r="J304">
            <v>8.0893186003683244</v>
          </cell>
          <cell r="K304">
            <v>8.0985267034990791</v>
          </cell>
          <cell r="L304">
            <v>8.0808080808080813</v>
          </cell>
          <cell r="M304">
            <v>8.0985267034990791</v>
          </cell>
          <cell r="N304">
            <v>8.0893186003683244</v>
          </cell>
          <cell r="O304">
            <v>2.0418968692449355</v>
          </cell>
          <cell r="P304">
            <v>8.0716253443526167</v>
          </cell>
          <cell r="Q304">
            <v>6.0796500920810317</v>
          </cell>
          <cell r="R304">
            <v>6.0796500920810317</v>
          </cell>
          <cell r="S304">
            <v>8.0939226519337009</v>
          </cell>
          <cell r="T304">
            <v>8.0716253443526167</v>
          </cell>
          <cell r="U304">
            <v>8.0939226519337009</v>
          </cell>
          <cell r="V304">
            <v>8.0939226519337009</v>
          </cell>
          <cell r="W304">
            <v>8.0816451810926946</v>
          </cell>
          <cell r="X304">
            <v>1.2243648607284972E-2</v>
          </cell>
          <cell r="Y304">
            <v>1.2277470841006752E-2</v>
          </cell>
          <cell r="Z304">
            <v>1.2822978777970125E-2</v>
          </cell>
        </row>
        <row r="305">
          <cell r="C305" t="str">
            <v>Gasto Total</v>
          </cell>
          <cell r="D305" t="str">
            <v>US¢/t  (Material)</v>
          </cell>
          <cell r="F305">
            <v>28.727906088307488</v>
          </cell>
          <cell r="G305">
            <v>34.547600184796593</v>
          </cell>
          <cell r="H305">
            <v>33.503447060051883</v>
          </cell>
          <cell r="I305">
            <v>33.544737379202985</v>
          </cell>
          <cell r="J305">
            <v>32.246732710992568</v>
          </cell>
          <cell r="K305">
            <v>31.725464731855599</v>
          </cell>
          <cell r="L305">
            <v>30.663301654736486</v>
          </cell>
          <cell r="M305">
            <v>30.21580889068559</v>
          </cell>
          <cell r="N305">
            <v>29.453842137178277</v>
          </cell>
          <cell r="O305">
            <v>23.324252964560031</v>
          </cell>
          <cell r="P305">
            <v>30.816429482853358</v>
          </cell>
          <cell r="Q305">
            <v>30.432122412301137</v>
          </cell>
          <cell r="R305">
            <v>31.827780181499477</v>
          </cell>
          <cell r="S305">
            <v>34.002684639233223</v>
          </cell>
          <cell r="T305">
            <v>32.006580542865123</v>
          </cell>
          <cell r="U305">
            <v>31.176470799065079</v>
          </cell>
          <cell r="V305">
            <v>30.506001929316845</v>
          </cell>
          <cell r="W305">
            <v>29.039888395020697</v>
          </cell>
          <cell r="X305">
            <v>20.8460779841425</v>
          </cell>
          <cell r="Y305">
            <v>19.891892412977739</v>
          </cell>
          <cell r="Z305">
            <v>17.822312880682187</v>
          </cell>
        </row>
        <row r="306">
          <cell r="C306" t="str">
            <v xml:space="preserve">  N°  Carg. Frontales</v>
          </cell>
          <cell r="D306" t="str">
            <v>unid</v>
          </cell>
          <cell r="F306">
            <v>3.5</v>
          </cell>
          <cell r="G306">
            <v>4</v>
          </cell>
          <cell r="H306">
            <v>4</v>
          </cell>
          <cell r="I306">
            <v>4</v>
          </cell>
          <cell r="J306">
            <v>4</v>
          </cell>
          <cell r="K306">
            <v>4</v>
          </cell>
          <cell r="L306">
            <v>4</v>
          </cell>
          <cell r="M306">
            <v>4</v>
          </cell>
          <cell r="N306">
            <v>4</v>
          </cell>
          <cell r="O306">
            <v>4</v>
          </cell>
          <cell r="P306">
            <v>4</v>
          </cell>
          <cell r="Q306">
            <v>4</v>
          </cell>
          <cell r="R306">
            <v>4</v>
          </cell>
          <cell r="S306">
            <v>3</v>
          </cell>
          <cell r="T306">
            <v>3</v>
          </cell>
          <cell r="U306">
            <v>3</v>
          </cell>
          <cell r="V306">
            <v>3</v>
          </cell>
          <cell r="W306">
            <v>3</v>
          </cell>
          <cell r="X306">
            <v>3</v>
          </cell>
          <cell r="Y306">
            <v>3</v>
          </cell>
          <cell r="Z306">
            <v>3</v>
          </cell>
        </row>
        <row r="307">
          <cell r="C307" t="str">
            <v>Disponibilidad</v>
          </cell>
          <cell r="D307" t="str">
            <v>%</v>
          </cell>
          <cell r="F307">
            <v>0.7416666666666667</v>
          </cell>
          <cell r="G307">
            <v>0.82625000000000004</v>
          </cell>
          <cell r="H307">
            <v>0.78125</v>
          </cell>
          <cell r="I307">
            <v>0.8175</v>
          </cell>
          <cell r="J307">
            <v>0.78625</v>
          </cell>
          <cell r="K307">
            <v>0.75124999999999997</v>
          </cell>
          <cell r="L307">
            <v>0.72750000000000004</v>
          </cell>
          <cell r="M307">
            <v>0.70499999999999996</v>
          </cell>
          <cell r="N307">
            <v>0.67874999999999996</v>
          </cell>
          <cell r="O307">
            <v>0.66250000000000009</v>
          </cell>
          <cell r="P307">
            <v>0.84499999999999997</v>
          </cell>
          <cell r="Q307">
            <v>0.8</v>
          </cell>
          <cell r="R307">
            <v>0.76249999999999996</v>
          </cell>
          <cell r="S307">
            <v>0.77999999999999992</v>
          </cell>
          <cell r="T307">
            <v>0.75</v>
          </cell>
          <cell r="U307">
            <v>0.72000000000000008</v>
          </cell>
          <cell r="V307">
            <v>0.69999999999999984</v>
          </cell>
          <cell r="W307">
            <v>0.68</v>
          </cell>
          <cell r="X307">
            <v>0.65</v>
          </cell>
          <cell r="Y307">
            <v>0.65</v>
          </cell>
          <cell r="Z307">
            <v>0.65</v>
          </cell>
        </row>
        <row r="308">
          <cell r="C308" t="str">
            <v>Ut. de la disponibilidad</v>
          </cell>
          <cell r="D308" t="str">
            <v>%</v>
          </cell>
          <cell r="F308">
            <v>0.6825</v>
          </cell>
          <cell r="G308">
            <v>0.68249999999999988</v>
          </cell>
          <cell r="H308">
            <v>0.6825</v>
          </cell>
          <cell r="I308">
            <v>0.68250000000000011</v>
          </cell>
          <cell r="J308">
            <v>0.6825</v>
          </cell>
          <cell r="K308">
            <v>0.6825</v>
          </cell>
          <cell r="L308">
            <v>0.68250000000000011</v>
          </cell>
          <cell r="M308">
            <v>0.6825</v>
          </cell>
          <cell r="N308">
            <v>0.68250000000000011</v>
          </cell>
          <cell r="O308">
            <v>0.6825</v>
          </cell>
          <cell r="P308">
            <v>0.6825</v>
          </cell>
          <cell r="Q308">
            <v>0.68250000000000011</v>
          </cell>
          <cell r="R308">
            <v>0.6825</v>
          </cell>
          <cell r="S308">
            <v>0.68250000000000011</v>
          </cell>
          <cell r="T308">
            <v>0.68250000000000011</v>
          </cell>
          <cell r="U308">
            <v>0.68249999999999988</v>
          </cell>
          <cell r="V308">
            <v>0.68249999999999988</v>
          </cell>
          <cell r="W308">
            <v>0.6825</v>
          </cell>
          <cell r="X308">
            <v>0.6825</v>
          </cell>
          <cell r="Y308">
            <v>0.6825</v>
          </cell>
          <cell r="Z308">
            <v>0.6825</v>
          </cell>
        </row>
        <row r="309">
          <cell r="C309" t="str">
            <v>Utilización efectiva</v>
          </cell>
          <cell r="D309" t="str">
            <v>%</v>
          </cell>
          <cell r="F309">
            <v>0.50618750000000001</v>
          </cell>
          <cell r="G309">
            <v>0.56391562499999992</v>
          </cell>
          <cell r="H309">
            <v>0.533203125</v>
          </cell>
          <cell r="I309">
            <v>0.55794375000000007</v>
          </cell>
          <cell r="J309">
            <v>0.53661562500000004</v>
          </cell>
          <cell r="K309">
            <v>0.51272812499999998</v>
          </cell>
          <cell r="L309">
            <v>0.49651875000000012</v>
          </cell>
          <cell r="M309">
            <v>0.48116249999999999</v>
          </cell>
          <cell r="N309">
            <v>0.46324687500000006</v>
          </cell>
          <cell r="O309">
            <v>0.45215625000000004</v>
          </cell>
          <cell r="P309">
            <v>0.57671249999999996</v>
          </cell>
          <cell r="Q309">
            <v>0.54600000000000015</v>
          </cell>
          <cell r="R309">
            <v>0.52040624999999996</v>
          </cell>
          <cell r="S309">
            <v>0.53234999999999999</v>
          </cell>
          <cell r="T309">
            <v>0.51187500000000008</v>
          </cell>
          <cell r="U309">
            <v>0.49139999999999995</v>
          </cell>
          <cell r="V309">
            <v>0.47774999999999979</v>
          </cell>
          <cell r="W309">
            <v>0.46410000000000001</v>
          </cell>
          <cell r="X309">
            <v>0.44362499999999999</v>
          </cell>
          <cell r="Y309">
            <v>0.44362499999999999</v>
          </cell>
          <cell r="Z309">
            <v>0.44362499999999999</v>
          </cell>
        </row>
        <row r="310">
          <cell r="C310" t="str">
            <v>Rendimiento</v>
          </cell>
          <cell r="D310" t="str">
            <v>t. Carg. / hr ef</v>
          </cell>
          <cell r="F310">
            <v>928.98006220638649</v>
          </cell>
          <cell r="G310">
            <v>1015.9616816197755</v>
          </cell>
          <cell r="H310">
            <v>1074.4810744810745</v>
          </cell>
          <cell r="I310">
            <v>1120.1846064231383</v>
          </cell>
          <cell r="J310">
            <v>1164.7070470599881</v>
          </cell>
          <cell r="K310">
            <v>1218.9696049928996</v>
          </cell>
          <cell r="L310">
            <v>1258.7641453620831</v>
          </cell>
          <cell r="M310">
            <v>1298.9374691502353</v>
          </cell>
          <cell r="N310">
            <v>1349.1726198908518</v>
          </cell>
          <cell r="O310">
            <v>1382.2655332089294</v>
          </cell>
          <cell r="P310">
            <v>1083.7288943797819</v>
          </cell>
          <cell r="Q310">
            <v>1144.6886446886444</v>
          </cell>
          <cell r="R310">
            <v>1200.9848075421846</v>
          </cell>
          <cell r="S310">
            <v>1174.0396355780972</v>
          </cell>
          <cell r="T310">
            <v>1221.0012210012208</v>
          </cell>
          <cell r="U310">
            <v>1271.8762718762721</v>
          </cell>
          <cell r="V310">
            <v>1308.2155939298802</v>
          </cell>
          <cell r="W310">
            <v>1346.6925231631114</v>
          </cell>
          <cell r="X310">
            <v>1408.8475626937166</v>
          </cell>
          <cell r="Y310">
            <v>1408.8475626937166</v>
          </cell>
          <cell r="Z310">
            <v>1415.3813484917159</v>
          </cell>
        </row>
        <row r="311">
          <cell r="D311" t="str">
            <v>t. Carg./día Mina</v>
          </cell>
          <cell r="F311">
            <v>11285.714285714286</v>
          </cell>
          <cell r="G311">
            <v>13750</v>
          </cell>
          <cell r="H311">
            <v>13750</v>
          </cell>
          <cell r="I311">
            <v>15000</v>
          </cell>
          <cell r="J311">
            <v>15000</v>
          </cell>
          <cell r="K311">
            <v>15000</v>
          </cell>
          <cell r="L311">
            <v>15000</v>
          </cell>
          <cell r="M311">
            <v>15000</v>
          </cell>
          <cell r="N311">
            <v>15000</v>
          </cell>
          <cell r="O311">
            <v>15000</v>
          </cell>
          <cell r="P311">
            <v>15000</v>
          </cell>
          <cell r="Q311">
            <v>15000</v>
          </cell>
          <cell r="R311">
            <v>15000</v>
          </cell>
          <cell r="S311">
            <v>15000</v>
          </cell>
          <cell r="T311">
            <v>15000</v>
          </cell>
          <cell r="U311">
            <v>15000</v>
          </cell>
          <cell r="V311">
            <v>15000</v>
          </cell>
          <cell r="W311">
            <v>15000</v>
          </cell>
          <cell r="X311">
            <v>15000</v>
          </cell>
          <cell r="Y311">
            <v>15000</v>
          </cell>
          <cell r="Z311">
            <v>15069.5652173913</v>
          </cell>
        </row>
        <row r="312">
          <cell r="C312" t="str">
            <v>Dotación Directa</v>
          </cell>
          <cell r="D312" t="str">
            <v>H.I.</v>
          </cell>
          <cell r="F312">
            <v>10.9</v>
          </cell>
          <cell r="G312">
            <v>13.7</v>
          </cell>
          <cell r="H312">
            <v>13.7</v>
          </cell>
          <cell r="I312">
            <v>13.7</v>
          </cell>
          <cell r="J312">
            <v>12.8</v>
          </cell>
          <cell r="K312">
            <v>12.8</v>
          </cell>
          <cell r="L312">
            <v>12.8</v>
          </cell>
          <cell r="M312">
            <v>11.3</v>
          </cell>
          <cell r="N312">
            <v>11.3</v>
          </cell>
          <cell r="O312">
            <v>11.3</v>
          </cell>
          <cell r="P312">
            <v>13.2</v>
          </cell>
          <cell r="Q312">
            <v>13.2</v>
          </cell>
          <cell r="R312">
            <v>13.2</v>
          </cell>
          <cell r="S312">
            <v>9</v>
          </cell>
          <cell r="T312">
            <v>9</v>
          </cell>
          <cell r="U312">
            <v>9</v>
          </cell>
          <cell r="V312">
            <v>9</v>
          </cell>
          <cell r="W312">
            <v>9</v>
          </cell>
          <cell r="X312">
            <v>8.3000000000000007</v>
          </cell>
          <cell r="Y312">
            <v>8.3000000000000007</v>
          </cell>
          <cell r="Z312">
            <v>8.3000000000000007</v>
          </cell>
        </row>
        <row r="313">
          <cell r="C313" t="str">
            <v>Dotación Indirecta</v>
          </cell>
          <cell r="D313" t="str">
            <v>H.I.</v>
          </cell>
          <cell r="F313">
            <v>9.2689655172413836</v>
          </cell>
          <cell r="G313">
            <v>11.628571428571433</v>
          </cell>
          <cell r="H313">
            <v>11.628571428571433</v>
          </cell>
          <cell r="I313">
            <v>11.342857142857143</v>
          </cell>
          <cell r="J313">
            <v>13.066666666666663</v>
          </cell>
          <cell r="K313">
            <v>11.733333333333329</v>
          </cell>
          <cell r="L313">
            <v>11.733333333333329</v>
          </cell>
          <cell r="M313">
            <v>11.9</v>
          </cell>
          <cell r="N313">
            <v>11.866666666666664</v>
          </cell>
          <cell r="O313">
            <v>11.866666666666664</v>
          </cell>
          <cell r="P313">
            <v>11.566666666666666</v>
          </cell>
          <cell r="Q313">
            <v>11.566666666666666</v>
          </cell>
          <cell r="R313">
            <v>11.566666666666666</v>
          </cell>
          <cell r="S313">
            <v>10.457142857142856</v>
          </cell>
          <cell r="T313">
            <v>8.3142857142857132</v>
          </cell>
          <cell r="U313">
            <v>8.3142857142857132</v>
          </cell>
          <cell r="V313">
            <v>6.5999999999999988</v>
          </cell>
          <cell r="W313">
            <v>4.8857142857142852</v>
          </cell>
          <cell r="X313">
            <v>8.3399999999999981</v>
          </cell>
          <cell r="Y313">
            <v>5.9399999999999986</v>
          </cell>
          <cell r="Z313">
            <v>1.7400000000000013</v>
          </cell>
        </row>
        <row r="314">
          <cell r="C314" t="str">
            <v>PRODUCTIVIDAD</v>
          </cell>
        </row>
        <row r="315">
          <cell r="C315" t="str">
            <v xml:space="preserve">  Mano de Obra Propia</v>
          </cell>
          <cell r="D315" t="str">
            <v>kt / H.I</v>
          </cell>
          <cell r="F315">
            <v>708.96050606941344</v>
          </cell>
          <cell r="G315">
            <v>786.06880992667777</v>
          </cell>
          <cell r="H315">
            <v>788.2402707275802</v>
          </cell>
          <cell r="I315">
            <v>867.31317741015391</v>
          </cell>
          <cell r="J315">
            <v>839.69072164948466</v>
          </cell>
          <cell r="K315">
            <v>885.32608695652186</v>
          </cell>
          <cell r="L315">
            <v>887.77173913043487</v>
          </cell>
          <cell r="M315">
            <v>936.20689655172407</v>
          </cell>
          <cell r="N315">
            <v>937.55395683453241</v>
          </cell>
          <cell r="O315">
            <v>937.55395683453241</v>
          </cell>
          <cell r="P315">
            <v>879.40780619111717</v>
          </cell>
          <cell r="Q315">
            <v>876.98519515477801</v>
          </cell>
          <cell r="R315">
            <v>876.98519515477801</v>
          </cell>
          <cell r="S315">
            <v>837.22466960352426</v>
          </cell>
          <cell r="T315">
            <v>943.44059405940595</v>
          </cell>
          <cell r="U315">
            <v>940.84158415841591</v>
          </cell>
          <cell r="V315">
            <v>1044.2307692307693</v>
          </cell>
          <cell r="W315">
            <v>1173.148148148148</v>
          </cell>
          <cell r="X315">
            <v>981.67067307692309</v>
          </cell>
          <cell r="Y315">
            <v>1143.9606741573034</v>
          </cell>
          <cell r="Z315">
            <v>1553.4860557768916</v>
          </cell>
        </row>
        <row r="318">
          <cell r="C318" t="str">
            <v>Nota   :  Los Cargadores Frontales son considerados equipos de apoyo a las  palas electromecánicas durante la transición del cambio de altura de bancos, de modo tal de relevar a las palas electromecánicas en aquellas situaciones en que el rendimiento espe</v>
          </cell>
        </row>
      </sheetData>
      <sheetData sheetId="7" refreshError="1">
        <row r="143">
          <cell r="D143" t="str">
            <v>TABLA Nº  41c</v>
          </cell>
        </row>
        <row r="145">
          <cell r="D145" t="str">
            <v>INDICADORES DE GASTOS  POR FUNCION PRINCIPAL SEGUN MODELO DE EQUIPO</v>
          </cell>
        </row>
        <row r="146">
          <cell r="D146" t="str">
            <v>CASO BASE VIGENTE 2002</v>
          </cell>
        </row>
        <row r="147">
          <cell r="D147" t="str">
            <v xml:space="preserve"> ACTIVIDAD PRINCIPAL TRANSPORTE</v>
          </cell>
        </row>
        <row r="149">
          <cell r="E149">
            <v>2002</v>
          </cell>
          <cell r="F149">
            <v>2003</v>
          </cell>
          <cell r="G149">
            <v>2004</v>
          </cell>
          <cell r="H149">
            <v>2005</v>
          </cell>
          <cell r="I149">
            <v>2006</v>
          </cell>
          <cell r="J149">
            <v>2007</v>
          </cell>
          <cell r="K149">
            <v>2008</v>
          </cell>
          <cell r="L149">
            <v>2009</v>
          </cell>
          <cell r="M149">
            <v>2010</v>
          </cell>
          <cell r="N149">
            <v>2011</v>
          </cell>
          <cell r="O149">
            <v>2012</v>
          </cell>
          <cell r="P149">
            <v>2013</v>
          </cell>
          <cell r="Q149">
            <v>2014</v>
          </cell>
          <cell r="R149">
            <v>2015</v>
          </cell>
          <cell r="S149">
            <v>2016</v>
          </cell>
          <cell r="T149">
            <v>2017</v>
          </cell>
          <cell r="U149">
            <v>2018</v>
          </cell>
          <cell r="V149">
            <v>2019</v>
          </cell>
          <cell r="W149">
            <v>2020</v>
          </cell>
          <cell r="X149">
            <v>2021</v>
          </cell>
          <cell r="Y149">
            <v>2022</v>
          </cell>
        </row>
        <row r="150">
          <cell r="D150" t="str">
            <v xml:space="preserve"> CAMIONES 195 TC</v>
          </cell>
        </row>
        <row r="151">
          <cell r="D151" t="str">
            <v>Operación Directa</v>
          </cell>
          <cell r="E151">
            <v>4219.6302999417248</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row>
        <row r="152">
          <cell r="D152" t="str">
            <v>Mantención y Rep.</v>
          </cell>
          <cell r="E152">
            <v>5441.8723404255315</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row>
        <row r="153">
          <cell r="D153" t="str">
            <v>Administración y Apoyo</v>
          </cell>
          <cell r="E153">
            <v>142.68300166313011</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row>
        <row r="154">
          <cell r="D154" t="str">
            <v>Depreciación</v>
          </cell>
          <cell r="E154">
            <v>1342.0607633082707</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row>
        <row r="155">
          <cell r="D155" t="str">
            <v>TOTAL</v>
          </cell>
          <cell r="E155">
            <v>11146.246405338657</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row>
        <row r="156">
          <cell r="D156" t="str">
            <v xml:space="preserve"> CAMIONES 205 TC</v>
          </cell>
        </row>
        <row r="157">
          <cell r="D157" t="str">
            <v>Operación Directa</v>
          </cell>
          <cell r="E157">
            <v>1488.0176337231312</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row>
        <row r="158">
          <cell r="D158" t="str">
            <v>Mantención y Rep.</v>
          </cell>
          <cell r="E158">
            <v>2436.7021276595747</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row>
        <row r="159">
          <cell r="D159" t="str">
            <v>Administración y Apoyo</v>
          </cell>
          <cell r="E159">
            <v>52.810471984859781</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row>
        <row r="160">
          <cell r="D160" t="str">
            <v>Depreciación</v>
          </cell>
          <cell r="E160">
            <v>503.27278624060153</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row>
        <row r="161">
          <cell r="D161" t="str">
            <v>TOTAL</v>
          </cell>
          <cell r="E161">
            <v>4480.8030196081672</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row>
        <row r="162">
          <cell r="D162" t="str">
            <v xml:space="preserve"> CAMIONES 255 TC</v>
          </cell>
        </row>
        <row r="163">
          <cell r="D163" t="str">
            <v>Operación Directa</v>
          </cell>
          <cell r="E163">
            <v>3495.279457298675</v>
          </cell>
          <cell r="F163">
            <v>4091.4196947230666</v>
          </cell>
          <cell r="G163">
            <v>2244.0346813758779</v>
          </cell>
          <cell r="H163">
            <v>3407.3461545102568</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row>
        <row r="164">
          <cell r="D164" t="str">
            <v>Mantención y Rep.</v>
          </cell>
          <cell r="E164">
            <v>4608.4042553191493</v>
          </cell>
          <cell r="F164">
            <v>3105.06</v>
          </cell>
          <cell r="G164">
            <v>1965.5</v>
          </cell>
          <cell r="H164">
            <v>3187.932584269663</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row>
        <row r="165">
          <cell r="D165" t="str">
            <v>Administración y Apoyo</v>
          </cell>
          <cell r="E165">
            <v>109.66838332281928</v>
          </cell>
          <cell r="F165">
            <v>97.764450704225325</v>
          </cell>
          <cell r="G165">
            <v>49.484372618273071</v>
          </cell>
          <cell r="H165">
            <v>85.108511393763408</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row>
        <row r="166">
          <cell r="D166" t="str">
            <v>Depreciación</v>
          </cell>
          <cell r="E166">
            <v>2837.9155367669173</v>
          </cell>
          <cell r="F166">
            <v>2215.2185799999993</v>
          </cell>
          <cell r="G166">
            <v>1527.3196400000002</v>
          </cell>
          <cell r="H166">
            <v>1382.3245799999991</v>
          </cell>
          <cell r="I166">
            <v>1126.8360428571434</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row>
        <row r="167">
          <cell r="D167" t="str">
            <v>TOTAL</v>
          </cell>
          <cell r="E167">
            <v>11051.267632707561</v>
          </cell>
          <cell r="F167">
            <v>9509.4627254272909</v>
          </cell>
          <cell r="G167">
            <v>5786.338693994152</v>
          </cell>
          <cell r="H167">
            <v>8062.7118301736828</v>
          </cell>
          <cell r="I167">
            <v>1126.8360428571434</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row>
        <row r="168">
          <cell r="D168" t="str">
            <v xml:space="preserve"> CAMIONES 330 TC</v>
          </cell>
        </row>
        <row r="169">
          <cell r="D169" t="str">
            <v>Operación Directa</v>
          </cell>
          <cell r="E169">
            <v>66188.572609036462</v>
          </cell>
          <cell r="F169">
            <v>74330.080305276933</v>
          </cell>
          <cell r="G169">
            <v>79065.415318624116</v>
          </cell>
          <cell r="H169">
            <v>70703.103845489735</v>
          </cell>
          <cell r="I169">
            <v>73092</v>
          </cell>
          <cell r="J169">
            <v>62063.150000000009</v>
          </cell>
          <cell r="K169">
            <v>64050.600000000006</v>
          </cell>
          <cell r="L169">
            <v>69047.600000000006</v>
          </cell>
          <cell r="M169">
            <v>77344.25</v>
          </cell>
          <cell r="N169">
            <v>87825.1</v>
          </cell>
          <cell r="O169">
            <v>78201.650000000009</v>
          </cell>
          <cell r="P169">
            <v>77310.450000000012</v>
          </cell>
          <cell r="Q169">
            <v>90576.8</v>
          </cell>
          <cell r="R169">
            <v>64628.55</v>
          </cell>
          <cell r="S169">
            <v>56172.5</v>
          </cell>
          <cell r="T169">
            <v>50019.3</v>
          </cell>
          <cell r="U169">
            <v>42722.899999999994</v>
          </cell>
          <cell r="V169">
            <v>23559.75</v>
          </cell>
          <cell r="W169">
            <v>16261.399999999998</v>
          </cell>
          <cell r="X169">
            <v>13054.25</v>
          </cell>
          <cell r="Y169">
            <v>6933.9</v>
          </cell>
        </row>
        <row r="170">
          <cell r="D170" t="str">
            <v>Mantención y Rep.</v>
          </cell>
          <cell r="E170">
            <v>40311.021276595748</v>
          </cell>
          <cell r="F170">
            <v>49283.840000000004</v>
          </cell>
          <cell r="G170">
            <v>59070</v>
          </cell>
          <cell r="H170">
            <v>58356.667415730335</v>
          </cell>
          <cell r="I170">
            <v>62383.1</v>
          </cell>
          <cell r="J170">
            <v>53861.9</v>
          </cell>
          <cell r="K170">
            <v>56468.7</v>
          </cell>
          <cell r="L170">
            <v>57159</v>
          </cell>
          <cell r="M170">
            <v>49941.4</v>
          </cell>
          <cell r="N170">
            <v>53606.2</v>
          </cell>
          <cell r="O170">
            <v>55673.2</v>
          </cell>
          <cell r="P170">
            <v>64865.9</v>
          </cell>
          <cell r="Q170">
            <v>79154</v>
          </cell>
          <cell r="R170">
            <v>57220.2</v>
          </cell>
          <cell r="S170">
            <v>47210.3</v>
          </cell>
          <cell r="T170">
            <v>46787.4</v>
          </cell>
          <cell r="U170">
            <v>35844.400000000001</v>
          </cell>
          <cell r="V170">
            <v>22616.400000000001</v>
          </cell>
          <cell r="W170">
            <v>18377.900000000001</v>
          </cell>
          <cell r="X170">
            <v>15271.9</v>
          </cell>
          <cell r="Y170">
            <v>6443.9</v>
          </cell>
        </row>
        <row r="171">
          <cell r="D171" t="str">
            <v>Administración y Apoyo</v>
          </cell>
          <cell r="E171">
            <v>1571.8381430291906</v>
          </cell>
          <cell r="F171">
            <v>1514.9855492957747</v>
          </cell>
          <cell r="G171">
            <v>1516.8656273817269</v>
          </cell>
          <cell r="H171">
            <v>1569.7414886062363</v>
          </cell>
          <cell r="I171">
            <v>1471.8000000000002</v>
          </cell>
          <cell r="J171">
            <v>1404</v>
          </cell>
          <cell r="K171">
            <v>1218.0999999999999</v>
          </cell>
          <cell r="L171">
            <v>1249.0999999999999</v>
          </cell>
          <cell r="M171">
            <v>1319.9499999999998</v>
          </cell>
          <cell r="N171">
            <v>1283.5999999999997</v>
          </cell>
          <cell r="O171">
            <v>1181.8499999999999</v>
          </cell>
          <cell r="P171">
            <v>1156.7499999999998</v>
          </cell>
          <cell r="Q171">
            <v>1223.3499999999999</v>
          </cell>
          <cell r="R171">
            <v>853.8</v>
          </cell>
          <cell r="S171">
            <v>748.55</v>
          </cell>
          <cell r="T171">
            <v>697.14999999999986</v>
          </cell>
          <cell r="U171">
            <v>648.79999999999995</v>
          </cell>
          <cell r="V171">
            <v>476.7</v>
          </cell>
          <cell r="W171">
            <v>278.60000000000002</v>
          </cell>
          <cell r="X171">
            <v>229</v>
          </cell>
          <cell r="Y171">
            <v>148.30000000000001</v>
          </cell>
        </row>
        <row r="172">
          <cell r="D172" t="str">
            <v>Depreciación</v>
          </cell>
          <cell r="E172">
            <v>18606.511513684211</v>
          </cell>
          <cell r="F172">
            <v>23651.637119999999</v>
          </cell>
          <cell r="G172">
            <v>23651.67496</v>
          </cell>
          <cell r="H172">
            <v>23651.637119999999</v>
          </cell>
          <cell r="I172">
            <v>23651.490600000001</v>
          </cell>
          <cell r="J172">
            <v>23721.6937</v>
          </cell>
          <cell r="K172">
            <v>24136.409799999998</v>
          </cell>
          <cell r="L172">
            <v>27636.814900000001</v>
          </cell>
          <cell r="M172">
            <v>30525.563099999996</v>
          </cell>
          <cell r="N172">
            <v>30739.8</v>
          </cell>
          <cell r="O172">
            <v>28406.5</v>
          </cell>
          <cell r="P172">
            <v>23739.3</v>
          </cell>
          <cell r="Q172">
            <v>23739.3</v>
          </cell>
          <cell r="R172">
            <v>23682.6</v>
          </cell>
          <cell r="S172">
            <v>23682.6</v>
          </cell>
          <cell r="T172">
            <v>23682.6</v>
          </cell>
          <cell r="U172">
            <v>21652.6</v>
          </cell>
          <cell r="V172">
            <v>16933.400000000001</v>
          </cell>
          <cell r="W172">
            <v>9626.7000000000007</v>
          </cell>
          <cell r="X172">
            <v>4116.7</v>
          </cell>
          <cell r="Y172">
            <v>346.7</v>
          </cell>
        </row>
        <row r="173">
          <cell r="D173" t="str">
            <v>TOTAL</v>
          </cell>
          <cell r="E173">
            <v>126677.9435423456</v>
          </cell>
          <cell r="F173">
            <v>148780.54297457269</v>
          </cell>
          <cell r="G173">
            <v>163303.95590600584</v>
          </cell>
          <cell r="H173">
            <v>154281.1498698263</v>
          </cell>
          <cell r="I173">
            <v>160598.39059999998</v>
          </cell>
          <cell r="J173">
            <v>141050.74370000002</v>
          </cell>
          <cell r="K173">
            <v>145873.80980000002</v>
          </cell>
          <cell r="L173">
            <v>155092.51490000001</v>
          </cell>
          <cell r="M173">
            <v>159131.16309999998</v>
          </cell>
          <cell r="N173">
            <v>173454.69999999998</v>
          </cell>
          <cell r="O173">
            <v>163463.20000000001</v>
          </cell>
          <cell r="P173">
            <v>167072.4</v>
          </cell>
          <cell r="Q173">
            <v>194693.44999999998</v>
          </cell>
          <cell r="R173">
            <v>146385.15</v>
          </cell>
          <cell r="S173">
            <v>127813.95000000001</v>
          </cell>
          <cell r="T173">
            <v>121186.45000000001</v>
          </cell>
          <cell r="U173">
            <v>100868.69999999998</v>
          </cell>
          <cell r="V173">
            <v>63586.25</v>
          </cell>
          <cell r="W173">
            <v>44544.600000000006</v>
          </cell>
          <cell r="X173">
            <v>32671.850000000002</v>
          </cell>
          <cell r="Y173">
            <v>13872.8</v>
          </cell>
        </row>
        <row r="174">
          <cell r="D174" t="str">
            <v xml:space="preserve"> FLOTA</v>
          </cell>
        </row>
        <row r="175">
          <cell r="D175" t="str">
            <v>Operación Directa</v>
          </cell>
          <cell r="E175">
            <v>75391.5</v>
          </cell>
          <cell r="F175">
            <v>78421.5</v>
          </cell>
          <cell r="G175">
            <v>81309.45</v>
          </cell>
          <cell r="H175">
            <v>74110.45</v>
          </cell>
          <cell r="I175">
            <v>73092</v>
          </cell>
          <cell r="J175">
            <v>62063.150000000009</v>
          </cell>
          <cell r="K175">
            <v>64050.600000000006</v>
          </cell>
          <cell r="L175">
            <v>69047.600000000006</v>
          </cell>
          <cell r="M175">
            <v>77344.25</v>
          </cell>
          <cell r="N175">
            <v>87825.1</v>
          </cell>
          <cell r="O175">
            <v>78201.650000000009</v>
          </cell>
          <cell r="P175">
            <v>77310.450000000012</v>
          </cell>
          <cell r="Q175">
            <v>90576.8</v>
          </cell>
          <cell r="R175">
            <v>64628.55</v>
          </cell>
          <cell r="S175">
            <v>56172.5</v>
          </cell>
          <cell r="T175">
            <v>50019.3</v>
          </cell>
          <cell r="U175">
            <v>42722.899999999994</v>
          </cell>
          <cell r="V175">
            <v>23559.75</v>
          </cell>
          <cell r="W175">
            <v>16261.399999999998</v>
          </cell>
          <cell r="X175">
            <v>13054.25</v>
          </cell>
          <cell r="Y175">
            <v>6933.9</v>
          </cell>
        </row>
        <row r="176">
          <cell r="D176" t="str">
            <v>Mantención y Rep.</v>
          </cell>
          <cell r="E176">
            <v>52798</v>
          </cell>
          <cell r="F176">
            <v>52388.9</v>
          </cell>
          <cell r="G176">
            <v>61035.5</v>
          </cell>
          <cell r="H176">
            <v>61544.6</v>
          </cell>
          <cell r="I176">
            <v>62383.1</v>
          </cell>
          <cell r="J176">
            <v>53861.9</v>
          </cell>
          <cell r="K176">
            <v>56468.7</v>
          </cell>
          <cell r="L176">
            <v>57159</v>
          </cell>
          <cell r="M176">
            <v>49941.4</v>
          </cell>
          <cell r="N176">
            <v>53606.2</v>
          </cell>
          <cell r="O176">
            <v>55673.2</v>
          </cell>
          <cell r="P176">
            <v>64865.9</v>
          </cell>
          <cell r="Q176">
            <v>79154</v>
          </cell>
          <cell r="R176">
            <v>57220.2</v>
          </cell>
          <cell r="S176">
            <v>47210.3</v>
          </cell>
          <cell r="T176">
            <v>46787.4</v>
          </cell>
          <cell r="U176">
            <v>35844.400000000001</v>
          </cell>
          <cell r="V176">
            <v>22616.400000000001</v>
          </cell>
          <cell r="W176">
            <v>18377.900000000001</v>
          </cell>
          <cell r="X176">
            <v>15271.9</v>
          </cell>
          <cell r="Y176">
            <v>6443.9</v>
          </cell>
        </row>
        <row r="177">
          <cell r="D177" t="str">
            <v>Administración y Apoyo</v>
          </cell>
          <cell r="E177">
            <v>1876.9999999999998</v>
          </cell>
          <cell r="F177">
            <v>1612.75</v>
          </cell>
          <cell r="G177">
            <v>1566.35</v>
          </cell>
          <cell r="H177">
            <v>1654.8499999999997</v>
          </cell>
          <cell r="I177">
            <v>1471.8000000000002</v>
          </cell>
          <cell r="J177">
            <v>1404</v>
          </cell>
          <cell r="K177">
            <v>1218.0999999999999</v>
          </cell>
          <cell r="L177">
            <v>1249.0999999999999</v>
          </cell>
          <cell r="M177">
            <v>1319.9499999999998</v>
          </cell>
          <cell r="N177">
            <v>1283.5999999999997</v>
          </cell>
          <cell r="O177">
            <v>1181.8499999999999</v>
          </cell>
          <cell r="P177">
            <v>1156.7499999999998</v>
          </cell>
          <cell r="Q177">
            <v>1223.3499999999999</v>
          </cell>
          <cell r="R177">
            <v>853.8</v>
          </cell>
          <cell r="S177">
            <v>748.55</v>
          </cell>
          <cell r="T177">
            <v>697.14999999999986</v>
          </cell>
          <cell r="U177">
            <v>648.79999999999995</v>
          </cell>
          <cell r="V177">
            <v>476.7</v>
          </cell>
          <cell r="W177">
            <v>278.60000000000002</v>
          </cell>
          <cell r="X177">
            <v>229</v>
          </cell>
          <cell r="Y177">
            <v>148.30000000000001</v>
          </cell>
        </row>
        <row r="178">
          <cell r="D178" t="str">
            <v>Depreciación</v>
          </cell>
          <cell r="E178">
            <v>23289.760600000001</v>
          </cell>
          <cell r="F178">
            <v>25866.8557</v>
          </cell>
          <cell r="G178">
            <v>25178.994600000002</v>
          </cell>
          <cell r="H178">
            <v>25033.9617</v>
          </cell>
          <cell r="I178">
            <v>24778.326642857144</v>
          </cell>
          <cell r="J178">
            <v>23721.6937</v>
          </cell>
          <cell r="K178">
            <v>24136.409799999998</v>
          </cell>
          <cell r="L178">
            <v>27636.814900000001</v>
          </cell>
          <cell r="M178">
            <v>30525.563099999996</v>
          </cell>
          <cell r="N178">
            <v>30739.8</v>
          </cell>
          <cell r="O178">
            <v>28406.5</v>
          </cell>
          <cell r="P178">
            <v>23739.3</v>
          </cell>
          <cell r="Q178">
            <v>23739.3</v>
          </cell>
          <cell r="R178">
            <v>23682.6</v>
          </cell>
          <cell r="S178">
            <v>23682.6</v>
          </cell>
          <cell r="T178">
            <v>23682.6</v>
          </cell>
          <cell r="U178">
            <v>21652.6</v>
          </cell>
          <cell r="V178">
            <v>16933.400000000001</v>
          </cell>
          <cell r="W178">
            <v>9626.7000000000007</v>
          </cell>
          <cell r="X178">
            <v>4116.7</v>
          </cell>
          <cell r="Y178">
            <v>346.7</v>
          </cell>
        </row>
        <row r="179">
          <cell r="D179" t="str">
            <v>TOTAL</v>
          </cell>
          <cell r="E179">
            <v>153356.26060000001</v>
          </cell>
          <cell r="F179">
            <v>158290.00569999998</v>
          </cell>
          <cell r="G179">
            <v>169090.29460000002</v>
          </cell>
          <cell r="H179">
            <v>162343.86170000001</v>
          </cell>
          <cell r="I179">
            <v>161725.22664285713</v>
          </cell>
          <cell r="J179">
            <v>141050.74370000002</v>
          </cell>
          <cell r="K179">
            <v>145873.80980000002</v>
          </cell>
          <cell r="L179">
            <v>155092.51490000001</v>
          </cell>
          <cell r="M179">
            <v>159131.16309999998</v>
          </cell>
          <cell r="N179">
            <v>173454.69999999998</v>
          </cell>
          <cell r="O179">
            <v>163463.20000000001</v>
          </cell>
          <cell r="P179">
            <v>167072.4</v>
          </cell>
          <cell r="Q179">
            <v>194693.44999999998</v>
          </cell>
          <cell r="R179">
            <v>146385.15</v>
          </cell>
          <cell r="S179">
            <v>127813.95000000001</v>
          </cell>
          <cell r="T179">
            <v>121186.45000000001</v>
          </cell>
          <cell r="U179">
            <v>100868.69999999998</v>
          </cell>
          <cell r="V179">
            <v>63586.25</v>
          </cell>
          <cell r="W179">
            <v>44544.600000000006</v>
          </cell>
          <cell r="X179">
            <v>32671.850000000002</v>
          </cell>
          <cell r="Y179">
            <v>13872.8</v>
          </cell>
        </row>
        <row r="183">
          <cell r="C183" t="str">
            <v>TABLA  Nº  42e</v>
          </cell>
        </row>
        <row r="185">
          <cell r="C185" t="str">
            <v>INDICADORES DE PRODUCTIVIDAD POR  MODELO DE EQUIPO</v>
          </cell>
        </row>
        <row r="186">
          <cell r="C186" t="str">
            <v>CASO BASE VIGENTE 2002</v>
          </cell>
        </row>
        <row r="187">
          <cell r="C187" t="str">
            <v>ACTIVIDAD PRINCIPAL  TRANSPORTE</v>
          </cell>
        </row>
        <row r="189">
          <cell r="D189" t="str">
            <v>Unidad</v>
          </cell>
          <cell r="E189">
            <v>2002</v>
          </cell>
          <cell r="F189">
            <v>2003</v>
          </cell>
          <cell r="G189">
            <v>2004</v>
          </cell>
          <cell r="H189">
            <v>2005</v>
          </cell>
          <cell r="I189">
            <v>2006</v>
          </cell>
          <cell r="J189">
            <v>2007</v>
          </cell>
          <cell r="K189">
            <v>2008</v>
          </cell>
          <cell r="L189">
            <v>2009</v>
          </cell>
          <cell r="M189">
            <v>2010</v>
          </cell>
          <cell r="N189">
            <v>2011</v>
          </cell>
          <cell r="O189">
            <v>2012</v>
          </cell>
          <cell r="P189">
            <v>2013</v>
          </cell>
          <cell r="Q189">
            <v>2014</v>
          </cell>
          <cell r="R189">
            <v>2015</v>
          </cell>
          <cell r="S189">
            <v>2016</v>
          </cell>
          <cell r="T189">
            <v>2017</v>
          </cell>
          <cell r="U189">
            <v>2018</v>
          </cell>
          <cell r="V189">
            <v>2019</v>
          </cell>
          <cell r="W189">
            <v>2020</v>
          </cell>
          <cell r="X189">
            <v>2021</v>
          </cell>
          <cell r="Y189">
            <v>2022</v>
          </cell>
        </row>
        <row r="191">
          <cell r="C191" t="str">
            <v xml:space="preserve">   MODELO DE EQUIPO   :       CAMIONES CAT 195 TC</v>
          </cell>
        </row>
        <row r="193">
          <cell r="C193" t="str">
            <v>PRODUCCION TOTAL</v>
          </cell>
          <cell r="D193" t="str">
            <v>kt /año</v>
          </cell>
          <cell r="E193">
            <v>10865.27006864288</v>
          </cell>
        </row>
        <row r="194">
          <cell r="C194" t="str">
            <v>EXTRACCION  TOTAL</v>
          </cell>
          <cell r="D194" t="str">
            <v>kt* km /año</v>
          </cell>
          <cell r="E194">
            <v>71.858334021157503</v>
          </cell>
        </row>
        <row r="195">
          <cell r="C195" t="str">
            <v xml:space="preserve">  Distancia Media</v>
          </cell>
          <cell r="D195" t="str">
            <v>Km</v>
          </cell>
          <cell r="E195">
            <v>6.6135801104972381E-3</v>
          </cell>
        </row>
        <row r="196">
          <cell r="C196" t="str">
            <v xml:space="preserve">  % Distancia en Pendiente</v>
          </cell>
          <cell r="D196" t="str">
            <v>%</v>
          </cell>
          <cell r="E196">
            <v>0.54329447513812157</v>
          </cell>
        </row>
        <row r="197">
          <cell r="C197" t="str">
            <v>Gastos Totales</v>
          </cell>
          <cell r="D197" t="str">
            <v>KUS$/año</v>
          </cell>
          <cell r="E197">
            <v>11146.246405338657</v>
          </cell>
          <cell r="Y197">
            <v>0</v>
          </cell>
        </row>
        <row r="198">
          <cell r="C198" t="str">
            <v xml:space="preserve">  Costo Unit. Op. Directa</v>
          </cell>
          <cell r="D198" t="str">
            <v>US¢/t*km</v>
          </cell>
          <cell r="E198">
            <v>5872.1515846712009</v>
          </cell>
        </row>
        <row r="199">
          <cell r="C199" t="str">
            <v xml:space="preserve">  Costo Unit. M&amp;R</v>
          </cell>
          <cell r="D199" t="str">
            <v>US¢/t*km</v>
          </cell>
          <cell r="E199">
            <v>7573.0566461828375</v>
          </cell>
        </row>
        <row r="200">
          <cell r="C200" t="str">
            <v xml:space="preserve">  Costo Unit. Adm. y Apoyo</v>
          </cell>
          <cell r="D200" t="str">
            <v>US¢/t*km</v>
          </cell>
          <cell r="E200">
            <v>198.56152192607118</v>
          </cell>
        </row>
        <row r="201">
          <cell r="C201" t="str">
            <v xml:space="preserve">  Costo Unit. Depreciación</v>
          </cell>
          <cell r="D201" t="str">
            <v>US¢/t*km</v>
          </cell>
          <cell r="E201">
            <v>1867.6480349699216</v>
          </cell>
        </row>
        <row r="202">
          <cell r="C202" t="str">
            <v>Costo Unit. Total</v>
          </cell>
          <cell r="D202" t="str">
            <v>US¢/t*km</v>
          </cell>
          <cell r="E202">
            <v>15511.41778775003</v>
          </cell>
        </row>
        <row r="203">
          <cell r="C203" t="str">
            <v>Costo Unit. Total</v>
          </cell>
          <cell r="D203" t="str">
            <v>US$/Hr.Efect.</v>
          </cell>
          <cell r="E203">
            <v>267.16937323294013</v>
          </cell>
        </row>
        <row r="204">
          <cell r="C204" t="str">
            <v xml:space="preserve">  N° Equipos en Producción</v>
          </cell>
          <cell r="D204" t="str">
            <v>unid</v>
          </cell>
          <cell r="E204">
            <v>8</v>
          </cell>
        </row>
        <row r="205">
          <cell r="C205" t="str">
            <v>Disponibilidad</v>
          </cell>
          <cell r="D205" t="str">
            <v>%</v>
          </cell>
          <cell r="E205">
            <v>0.75</v>
          </cell>
        </row>
        <row r="206">
          <cell r="C206" t="str">
            <v>Uso de la disponibilidad</v>
          </cell>
          <cell r="D206" t="str">
            <v>%</v>
          </cell>
          <cell r="E206">
            <v>0.80033333333333334</v>
          </cell>
        </row>
        <row r="207">
          <cell r="C207" t="str">
            <v>Utilización efectiva</v>
          </cell>
          <cell r="D207" t="str">
            <v>%</v>
          </cell>
          <cell r="E207">
            <v>0.60024999999999995</v>
          </cell>
        </row>
        <row r="208">
          <cell r="C208" t="str">
            <v>Rendimiento</v>
          </cell>
          <cell r="D208" t="str">
            <v>t*km / hr Efect.</v>
          </cell>
          <cell r="E208">
            <v>1.7224045982691158</v>
          </cell>
        </row>
        <row r="209">
          <cell r="C209" t="str">
            <v>Dotación Directa</v>
          </cell>
          <cell r="D209" t="str">
            <v>H.I.</v>
          </cell>
          <cell r="E209">
            <v>27.3</v>
          </cell>
        </row>
        <row r="210">
          <cell r="C210" t="str">
            <v>Dotación Indirecta</v>
          </cell>
          <cell r="D210" t="str">
            <v>H.I.</v>
          </cell>
          <cell r="E210">
            <v>0.90212765957446517</v>
          </cell>
        </row>
        <row r="211">
          <cell r="C211" t="str">
            <v>PRODUCTIVIDAD</v>
          </cell>
        </row>
        <row r="212">
          <cell r="C212" t="str">
            <v xml:space="preserve">  Mano de Obra Propia</v>
          </cell>
          <cell r="D212" t="str">
            <v>kt km / H.I</v>
          </cell>
          <cell r="E212">
            <v>2.5479756310783879</v>
          </cell>
        </row>
        <row r="214">
          <cell r="C214" t="str">
            <v xml:space="preserve">   MODELO DE EQUIPO   :       CAMIONES 205 TC</v>
          </cell>
        </row>
        <row r="216">
          <cell r="C216" t="str">
            <v>PRODUCCION TOTAL</v>
          </cell>
          <cell r="D216" t="str">
            <v>kt /año</v>
          </cell>
          <cell r="E216">
            <v>4332.0613119368782</v>
          </cell>
          <cell r="F216">
            <v>0</v>
          </cell>
          <cell r="G216">
            <v>0</v>
          </cell>
          <cell r="H216">
            <v>0</v>
          </cell>
          <cell r="I216">
            <v>0</v>
          </cell>
          <cell r="J216">
            <v>0</v>
          </cell>
          <cell r="K216">
            <v>0</v>
          </cell>
        </row>
        <row r="217">
          <cell r="C217" t="str">
            <v>EXTRACCION  TOTAL</v>
          </cell>
          <cell r="D217" t="str">
            <v>kt* km /año</v>
          </cell>
          <cell r="E217">
            <v>28.650434530080307</v>
          </cell>
          <cell r="F217">
            <v>0</v>
          </cell>
          <cell r="G217">
            <v>0</v>
          </cell>
          <cell r="H217">
            <v>0</v>
          </cell>
          <cell r="I217">
            <v>0</v>
          </cell>
          <cell r="J217">
            <v>0</v>
          </cell>
          <cell r="K217">
            <v>0</v>
          </cell>
        </row>
        <row r="218">
          <cell r="C218" t="str">
            <v>Distancia Media</v>
          </cell>
          <cell r="D218" t="str">
            <v>Km</v>
          </cell>
          <cell r="E218">
            <v>6.6135801104972381E-3</v>
          </cell>
        </row>
        <row r="219">
          <cell r="C219" t="str">
            <v>% Distancia en Pendiente</v>
          </cell>
          <cell r="D219" t="str">
            <v>%</v>
          </cell>
          <cell r="E219">
            <v>0.54329447513812157</v>
          </cell>
        </row>
        <row r="220">
          <cell r="C220" t="str">
            <v>Gastos Totales</v>
          </cell>
          <cell r="D220" t="str">
            <v>KUS$/año</v>
          </cell>
          <cell r="E220">
            <v>4480.8030196081672</v>
          </cell>
        </row>
        <row r="221">
          <cell r="C221" t="str">
            <v>Costo Unit. Op. Directa</v>
          </cell>
          <cell r="D221" t="str">
            <v>US¢/t*km</v>
          </cell>
          <cell r="E221">
            <v>5193.7000542202959</v>
          </cell>
        </row>
        <row r="222">
          <cell r="C222" t="str">
            <v>Costo Unit. M&amp;R</v>
          </cell>
          <cell r="D222" t="str">
            <v>US¢/t*km</v>
          </cell>
          <cell r="E222">
            <v>8504.939515319611</v>
          </cell>
        </row>
        <row r="223">
          <cell r="C223" t="str">
            <v>Costo Unit. Adm. y Apoyo</v>
          </cell>
          <cell r="D223" t="str">
            <v>US¢/t*km</v>
          </cell>
          <cell r="E223">
            <v>184.32694948976663</v>
          </cell>
        </row>
        <row r="224">
          <cell r="C224" t="str">
            <v>Costo Unit. Depreciación</v>
          </cell>
          <cell r="D224" t="str">
            <v>US¢/t*km</v>
          </cell>
          <cell r="E224">
            <v>1756.597393705187</v>
          </cell>
        </row>
        <row r="225">
          <cell r="C225" t="str">
            <v>Costo Unit. Total</v>
          </cell>
          <cell r="D225" t="str">
            <v>US¢/t*km</v>
          </cell>
          <cell r="E225">
            <v>15639.563912734862</v>
          </cell>
        </row>
        <row r="226">
          <cell r="C226" t="str">
            <v>Costo Unit. Total</v>
          </cell>
          <cell r="D226" t="str">
            <v>US$/Hr.Efect.</v>
          </cell>
          <cell r="E226">
            <v>290.27668871888056</v>
          </cell>
        </row>
        <row r="227">
          <cell r="C227" t="str">
            <v>N° Equipos en Producción</v>
          </cell>
          <cell r="D227" t="str">
            <v>unid</v>
          </cell>
          <cell r="E227">
            <v>3</v>
          </cell>
        </row>
        <row r="228">
          <cell r="C228" t="str">
            <v>Disponibilidad</v>
          </cell>
          <cell r="D228" t="str">
            <v>%</v>
          </cell>
          <cell r="E228">
            <v>0.7400000000000001</v>
          </cell>
        </row>
        <row r="229">
          <cell r="C229" t="str">
            <v>Ut. de la disponibilidad</v>
          </cell>
          <cell r="D229" t="str">
            <v>%</v>
          </cell>
          <cell r="E229">
            <v>0.80033333333333334</v>
          </cell>
        </row>
        <row r="230">
          <cell r="C230" t="str">
            <v>Utilización efectiva</v>
          </cell>
          <cell r="D230" t="str">
            <v>%</v>
          </cell>
          <cell r="E230">
            <v>0.5922466666666667</v>
          </cell>
        </row>
        <row r="231">
          <cell r="C231" t="str">
            <v>Rendimiento</v>
          </cell>
          <cell r="D231" t="str">
            <v>t*km / hr Efect.</v>
          </cell>
          <cell r="E231">
            <v>1.8560408099519727</v>
          </cell>
        </row>
        <row r="232">
          <cell r="C232" t="str">
            <v>Dotación Directa</v>
          </cell>
          <cell r="D232" t="str">
            <v>H.I.</v>
          </cell>
          <cell r="E232">
            <v>10.1</v>
          </cell>
        </row>
        <row r="233">
          <cell r="C233" t="str">
            <v>Dotación Indirecta</v>
          </cell>
          <cell r="D233" t="str">
            <v>H.I.</v>
          </cell>
          <cell r="E233">
            <v>0.33829787234042447</v>
          </cell>
        </row>
        <row r="234">
          <cell r="C234" t="str">
            <v>PRODUCTIVIDAD</v>
          </cell>
        </row>
        <row r="235">
          <cell r="C235" t="str">
            <v xml:space="preserve">  Mano de Obra Propia</v>
          </cell>
          <cell r="D235" t="str">
            <v>kt km / H.I</v>
          </cell>
          <cell r="E235">
            <v>2.7447419953399401</v>
          </cell>
        </row>
        <row r="237">
          <cell r="C237" t="str">
            <v>TABLA  Nº  42f</v>
          </cell>
        </row>
        <row r="239">
          <cell r="C239" t="str">
            <v>INDICADORES DE PRODUCTIVIDAD POR  MODELO DE EQUIPO</v>
          </cell>
        </row>
        <row r="240">
          <cell r="C240" t="str">
            <v>CASO BASE VIGENTE 2002</v>
          </cell>
        </row>
        <row r="241">
          <cell r="C241" t="str">
            <v>ACTIVIDAD PRINCIPAL  TRANSPORTE</v>
          </cell>
        </row>
        <row r="243">
          <cell r="D243" t="str">
            <v>Unidad</v>
          </cell>
          <cell r="E243">
            <v>2002</v>
          </cell>
          <cell r="F243">
            <v>2003</v>
          </cell>
          <cell r="G243">
            <v>2004</v>
          </cell>
          <cell r="H243">
            <v>2005</v>
          </cell>
          <cell r="I243">
            <v>2006</v>
          </cell>
          <cell r="J243">
            <v>2007</v>
          </cell>
          <cell r="K243">
            <v>2008</v>
          </cell>
          <cell r="L243">
            <v>2009</v>
          </cell>
          <cell r="M243">
            <v>2010</v>
          </cell>
          <cell r="N243">
            <v>2011</v>
          </cell>
          <cell r="O243">
            <v>2012</v>
          </cell>
          <cell r="P243">
            <v>2013</v>
          </cell>
          <cell r="Q243">
            <v>2014</v>
          </cell>
          <cell r="R243">
            <v>2015</v>
          </cell>
          <cell r="S243">
            <v>2016</v>
          </cell>
          <cell r="T243">
            <v>2017</v>
          </cell>
          <cell r="U243">
            <v>2018</v>
          </cell>
          <cell r="V243">
            <v>2019</v>
          </cell>
          <cell r="W243">
            <v>2020</v>
          </cell>
          <cell r="X243">
            <v>2021</v>
          </cell>
          <cell r="Y243">
            <v>2022</v>
          </cell>
        </row>
        <row r="245">
          <cell r="C245" t="str">
            <v xml:space="preserve">   MODELO DE EQUIPO   :       CAMIONES 255 TC</v>
          </cell>
        </row>
        <row r="247">
          <cell r="C247" t="str">
            <v>PRODUCCION TOTAL</v>
          </cell>
          <cell r="D247" t="str">
            <v>kt /año</v>
          </cell>
          <cell r="E247">
            <v>10721.44331192736</v>
          </cell>
          <cell r="F247">
            <v>11453.120867775488</v>
          </cell>
          <cell r="G247">
            <v>5929.1299476192025</v>
          </cell>
          <cell r="H247">
            <v>9899.6225535973972</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row>
        <row r="248">
          <cell r="C248" t="str">
            <v>EXTRACCION  TOTAL</v>
          </cell>
          <cell r="D248" t="str">
            <v>kt* km /año</v>
          </cell>
          <cell r="E248">
            <v>70.907124243586424</v>
          </cell>
          <cell r="F248">
            <v>70.528318303761452</v>
          </cell>
          <cell r="G248">
            <v>39.689595869362947</v>
          </cell>
          <cell r="H248">
            <v>67.050143555515163</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row>
        <row r="249">
          <cell r="C249" t="str">
            <v>Distancia Media</v>
          </cell>
          <cell r="D249" t="str">
            <v>Km</v>
          </cell>
          <cell r="E249">
            <v>6.6135801104972381E-3</v>
          </cell>
          <cell r="F249">
            <v>6.1580000000000003E-3</v>
          </cell>
          <cell r="G249">
            <v>6.6940000000000003E-3</v>
          </cell>
          <cell r="H249">
            <v>6.7729999999999995E-3</v>
          </cell>
        </row>
        <row r="250">
          <cell r="C250" t="str">
            <v>% Distancia en Pendiente</v>
          </cell>
          <cell r="D250" t="str">
            <v>%</v>
          </cell>
          <cell r="E250">
            <v>0.54329447513812157</v>
          </cell>
          <cell r="F250">
            <v>0.53619199628672598</v>
          </cell>
          <cell r="G250">
            <v>0.45089169804304802</v>
          </cell>
          <cell r="H250">
            <v>0.42430583834735131</v>
          </cell>
        </row>
        <row r="251">
          <cell r="C251" t="str">
            <v>Gastos Totales</v>
          </cell>
          <cell r="D251" t="str">
            <v>KUS$/año</v>
          </cell>
          <cell r="E251">
            <v>11051.267632707561</v>
          </cell>
          <cell r="F251">
            <v>9509.4627254272909</v>
          </cell>
          <cell r="G251">
            <v>5786.338693994152</v>
          </cell>
          <cell r="H251">
            <v>8062.7118301736828</v>
          </cell>
        </row>
        <row r="252">
          <cell r="C252" t="str">
            <v>Costo Unit. Op. Directa</v>
          </cell>
          <cell r="D252" t="str">
            <v>US¢/t*km</v>
          </cell>
          <cell r="E252">
            <v>4929.3769766933183</v>
          </cell>
          <cell r="F252">
            <v>5801.1020156493096</v>
          </cell>
          <cell r="G252">
            <v>5653.9620326748791</v>
          </cell>
          <cell r="H252">
            <v>5081.7880079393017</v>
          </cell>
        </row>
        <row r="253">
          <cell r="C253" t="str">
            <v>Costo Unit. M&amp;R</v>
          </cell>
          <cell r="D253" t="str">
            <v>US¢/t*km</v>
          </cell>
          <cell r="E253">
            <v>6499.2118979299621</v>
          </cell>
          <cell r="F253">
            <v>4402.5720089151755</v>
          </cell>
          <cell r="G253">
            <v>4952.179423719459</v>
          </cell>
          <cell r="H253">
            <v>4754.5499759149161</v>
          </cell>
        </row>
        <row r="254">
          <cell r="C254" t="str">
            <v>Costo Unit. Adm. y Apoyo</v>
          </cell>
          <cell r="D254" t="str">
            <v>US¢/t*km</v>
          </cell>
          <cell r="E254">
            <v>154.66483021660383</v>
          </cell>
          <cell r="F254">
            <v>138.6173001930365</v>
          </cell>
          <cell r="G254">
            <v>124.67844918640473</v>
          </cell>
          <cell r="H254">
            <v>126.93263113343902</v>
          </cell>
        </row>
        <row r="255">
          <cell r="C255" t="str">
            <v>Costo Unit. Depreciación</v>
          </cell>
          <cell r="D255" t="str">
            <v>US¢/t*km</v>
          </cell>
          <cell r="E255">
            <v>4002.2995813761381</v>
          </cell>
          <cell r="F255">
            <v>3140.8923866002006</v>
          </cell>
          <cell r="G255">
            <v>3848.1612285172278</v>
          </cell>
          <cell r="H255">
            <v>2061.6280692307287</v>
          </cell>
        </row>
        <row r="256">
          <cell r="C256" t="str">
            <v>Costo Unit. Total</v>
          </cell>
          <cell r="D256" t="str">
            <v>US¢/t*km</v>
          </cell>
          <cell r="E256">
            <v>15585.553286216022</v>
          </cell>
          <cell r="F256">
            <v>13483.183711357722</v>
          </cell>
          <cell r="G256">
            <v>14578.981134097972</v>
          </cell>
          <cell r="H256">
            <v>12024.898684218384</v>
          </cell>
        </row>
        <row r="257">
          <cell r="C257" t="str">
            <v>Costo Unit. Total</v>
          </cell>
          <cell r="D257" t="str">
            <v>US$/Hr.Efect.</v>
          </cell>
          <cell r="E257">
            <v>344.01660322655931</v>
          </cell>
          <cell r="F257">
            <v>290.10109161743173</v>
          </cell>
          <cell r="G257">
            <v>348.00256260643209</v>
          </cell>
          <cell r="H257">
            <v>287.06870276232564</v>
          </cell>
        </row>
        <row r="258">
          <cell r="C258" t="str">
            <v>N° Equipos en Producción</v>
          </cell>
          <cell r="D258" t="str">
            <v>unid</v>
          </cell>
          <cell r="E258">
            <v>6</v>
          </cell>
          <cell r="F258">
            <v>6</v>
          </cell>
          <cell r="G258">
            <v>3</v>
          </cell>
          <cell r="H258">
            <v>5</v>
          </cell>
        </row>
        <row r="259">
          <cell r="C259" t="str">
            <v>Disponibilidad</v>
          </cell>
          <cell r="D259" t="str">
            <v>%</v>
          </cell>
          <cell r="E259">
            <v>0.77</v>
          </cell>
          <cell r="F259">
            <v>0.77</v>
          </cell>
          <cell r="G259">
            <v>0.76000000000000012</v>
          </cell>
          <cell r="H259">
            <v>0.754</v>
          </cell>
        </row>
        <row r="260">
          <cell r="C260" t="str">
            <v>Ut. de la disponibilidad</v>
          </cell>
          <cell r="D260" t="str">
            <v>%</v>
          </cell>
          <cell r="E260">
            <v>0.80033333333333345</v>
          </cell>
          <cell r="F260">
            <v>0.81666666666666676</v>
          </cell>
          <cell r="G260">
            <v>0.83708333333333318</v>
          </cell>
          <cell r="H260">
            <v>0.85749999999999993</v>
          </cell>
        </row>
        <row r="261">
          <cell r="C261" t="str">
            <v>Utilización efectiva</v>
          </cell>
          <cell r="D261" t="str">
            <v>%</v>
          </cell>
          <cell r="E261">
            <v>0.61625666666666679</v>
          </cell>
          <cell r="F261">
            <v>0.62883333333333347</v>
          </cell>
          <cell r="G261">
            <v>0.63618333333333332</v>
          </cell>
          <cell r="H261">
            <v>0.64655499999999999</v>
          </cell>
        </row>
        <row r="262">
          <cell r="C262" t="str">
            <v>Rendimiento</v>
          </cell>
          <cell r="D262" t="str">
            <v>t*km / hr Efect.</v>
          </cell>
          <cell r="E262">
            <v>2.2072787337669313</v>
          </cell>
          <cell r="F262">
            <v>2.1515770891192534</v>
          </cell>
          <cell r="G262">
            <v>2.3870156590881932</v>
          </cell>
          <cell r="H262">
            <v>2.3872858333440918</v>
          </cell>
        </row>
        <row r="263">
          <cell r="C263" t="str">
            <v>Dotación Directa</v>
          </cell>
          <cell r="D263" t="str">
            <v>H.I.</v>
          </cell>
          <cell r="E263">
            <v>21</v>
          </cell>
          <cell r="F263">
            <v>20.8</v>
          </cell>
          <cell r="G263">
            <v>10.3</v>
          </cell>
          <cell r="H263">
            <v>17</v>
          </cell>
        </row>
        <row r="264">
          <cell r="C264" t="str">
            <v>Dotación Indirecta</v>
          </cell>
          <cell r="D264" t="str">
            <v>H.I.</v>
          </cell>
          <cell r="E264">
            <v>0.67659574468084893</v>
          </cell>
          <cell r="F264">
            <v>0.71999999999999698</v>
          </cell>
          <cell r="G264">
            <v>1.4206896551724115</v>
          </cell>
          <cell r="H264">
            <v>1.3089887640449414</v>
          </cell>
        </row>
        <row r="265">
          <cell r="C265" t="str">
            <v>PRODUCTIVIDAD</v>
          </cell>
        </row>
        <row r="266">
          <cell r="C266" t="str">
            <v xml:space="preserve">  Mano de Obra Propia</v>
          </cell>
          <cell r="D266" t="str">
            <v>kt km / H.I</v>
          </cell>
          <cell r="E266">
            <v>3.2711374552891268</v>
          </cell>
          <cell r="F266">
            <v>3.2773382111413318</v>
          </cell>
          <cell r="G266">
            <v>3.3862850256296722</v>
          </cell>
          <cell r="H266">
            <v>3.662143465137067</v>
          </cell>
        </row>
        <row r="268">
          <cell r="C268" t="str">
            <v xml:space="preserve">   MODELO DE EQUIPO   :       CAMIONES 330 TC</v>
          </cell>
        </row>
        <row r="270">
          <cell r="C270" t="str">
            <v>PRODUCCION TOTAL</v>
          </cell>
          <cell r="D270" t="str">
            <v>kt /año</v>
          </cell>
          <cell r="E270">
            <v>205761.22530749289</v>
          </cell>
          <cell r="F270">
            <v>238326.87913222451</v>
          </cell>
          <cell r="G270">
            <v>248170.87005238087</v>
          </cell>
          <cell r="H270">
            <v>247120.37744640262</v>
          </cell>
          <cell r="I270">
            <v>257019.99999999997</v>
          </cell>
          <cell r="J270">
            <v>260639.99999999997</v>
          </cell>
          <cell r="K270">
            <v>261360.00000000003</v>
          </cell>
          <cell r="L270">
            <v>260640</v>
          </cell>
          <cell r="M270">
            <v>264260</v>
          </cell>
          <cell r="N270">
            <v>264260</v>
          </cell>
          <cell r="O270">
            <v>264989.99999999994</v>
          </cell>
          <cell r="P270">
            <v>264259.99999999994</v>
          </cell>
          <cell r="Q270">
            <v>264259.99999999994</v>
          </cell>
          <cell r="R270">
            <v>145162</v>
          </cell>
          <cell r="S270">
            <v>145563</v>
          </cell>
          <cell r="T270">
            <v>145162</v>
          </cell>
          <cell r="U270">
            <v>145162</v>
          </cell>
          <cell r="V270">
            <v>145162</v>
          </cell>
          <cell r="W270">
            <v>78045</v>
          </cell>
          <cell r="X270">
            <v>77830</v>
          </cell>
          <cell r="Y270">
            <v>74519</v>
          </cell>
        </row>
        <row r="271">
          <cell r="C271" t="str">
            <v>EXTRACCION  TOTAL</v>
          </cell>
          <cell r="D271" t="str">
            <v>kt* km /año</v>
          </cell>
          <cell r="E271">
            <v>1360.818347205176</v>
          </cell>
          <cell r="F271">
            <v>1467.6169216962385</v>
          </cell>
          <cell r="G271">
            <v>1661.2558041306377</v>
          </cell>
          <cell r="H271">
            <v>1673.7463164444848</v>
          </cell>
          <cell r="I271">
            <v>1651.3534999999999</v>
          </cell>
          <cell r="J271">
            <v>1637.6011199999998</v>
          </cell>
          <cell r="K271">
            <v>1583.0575200000003</v>
          </cell>
          <cell r="L271">
            <v>1745.5060799999999</v>
          </cell>
          <cell r="M271">
            <v>2063.07782</v>
          </cell>
          <cell r="N271">
            <v>2254.6663199999998</v>
          </cell>
          <cell r="O271">
            <v>1998.0245999999995</v>
          </cell>
          <cell r="P271">
            <v>1979.3073999999997</v>
          </cell>
          <cell r="Q271">
            <v>2345.0432399999995</v>
          </cell>
          <cell r="R271">
            <v>1193.521964</v>
          </cell>
          <cell r="S271">
            <v>1254.7530599999998</v>
          </cell>
          <cell r="T271">
            <v>1254.6351660000003</v>
          </cell>
          <cell r="U271">
            <v>1150.8443359999999</v>
          </cell>
          <cell r="V271">
            <v>829.31050600000003</v>
          </cell>
          <cell r="W271">
            <v>344.25649499999997</v>
          </cell>
          <cell r="X271">
            <v>287.50401999999997</v>
          </cell>
          <cell r="Y271">
            <v>355.38111099999998</v>
          </cell>
        </row>
        <row r="272">
          <cell r="C272" t="str">
            <v>Distancia Media</v>
          </cell>
          <cell r="D272" t="str">
            <v>Km</v>
          </cell>
          <cell r="E272">
            <v>6.6135801104972381E-3</v>
          </cell>
          <cell r="F272">
            <v>6.1580000000000003E-3</v>
          </cell>
          <cell r="G272">
            <v>6.6940000000000003E-3</v>
          </cell>
          <cell r="H272">
            <v>6.7729999999999995E-3</v>
          </cell>
          <cell r="I272">
            <v>6.4250000000000002E-3</v>
          </cell>
          <cell r="J272">
            <v>6.2830000000000004E-3</v>
          </cell>
          <cell r="K272">
            <v>6.0570000000000008E-3</v>
          </cell>
          <cell r="L272">
            <v>6.6969999999999998E-3</v>
          </cell>
          <cell r="M272">
            <v>7.8070000000000006E-3</v>
          </cell>
          <cell r="N272">
            <v>8.5319999999999997E-3</v>
          </cell>
          <cell r="O272">
            <v>7.5399999999999998E-3</v>
          </cell>
          <cell r="P272">
            <v>7.4900000000000001E-3</v>
          </cell>
          <cell r="Q272">
            <v>8.8739999999999999E-3</v>
          </cell>
          <cell r="R272">
            <v>8.2220000000000001E-3</v>
          </cell>
          <cell r="S272">
            <v>8.6199999999999992E-3</v>
          </cell>
          <cell r="T272">
            <v>8.6430000000000014E-3</v>
          </cell>
          <cell r="U272">
            <v>7.9279999999999993E-3</v>
          </cell>
          <cell r="V272">
            <v>5.7130000000000002E-3</v>
          </cell>
          <cell r="W272">
            <v>4.411E-3</v>
          </cell>
          <cell r="X272">
            <v>3.6939999999999998E-3</v>
          </cell>
          <cell r="Y272">
            <v>4.7689999999999998E-3</v>
          </cell>
        </row>
        <row r="273">
          <cell r="C273" t="str">
            <v>% Distancia en Pendiente</v>
          </cell>
          <cell r="D273" t="str">
            <v>%</v>
          </cell>
          <cell r="E273">
            <v>0.54329447513812157</v>
          </cell>
          <cell r="F273">
            <v>0.53619199628672598</v>
          </cell>
          <cell r="G273">
            <v>0.45089169804304802</v>
          </cell>
          <cell r="H273">
            <v>0.42430583834735131</v>
          </cell>
          <cell r="I273">
            <v>0.44312804964307523</v>
          </cell>
          <cell r="J273">
            <v>0.31362629518537627</v>
          </cell>
          <cell r="K273">
            <v>0.31362629518537627</v>
          </cell>
          <cell r="L273">
            <v>0.31362629518537627</v>
          </cell>
          <cell r="M273">
            <v>0.40443672864695157</v>
          </cell>
          <cell r="N273">
            <v>0.40443672864695157</v>
          </cell>
          <cell r="O273">
            <v>0.40443672864695157</v>
          </cell>
          <cell r="P273">
            <v>0.40443672864695157</v>
          </cell>
          <cell r="Q273">
            <v>0.40443672864695157</v>
          </cell>
          <cell r="R273">
            <v>0.42987106629317889</v>
          </cell>
          <cell r="S273">
            <v>0.42987106629317889</v>
          </cell>
          <cell r="T273">
            <v>0.42987106629317889</v>
          </cell>
          <cell r="U273">
            <v>0.42987106629317889</v>
          </cell>
          <cell r="V273">
            <v>0.42987106629317889</v>
          </cell>
          <cell r="W273">
            <v>0.3760545338608195</v>
          </cell>
          <cell r="X273">
            <v>0.3760545338608195</v>
          </cell>
          <cell r="Y273">
            <v>0.3760545338608195</v>
          </cell>
        </row>
        <row r="274">
          <cell r="C274" t="str">
            <v>Gastos Totales</v>
          </cell>
          <cell r="D274" t="str">
            <v>KUS$/año</v>
          </cell>
          <cell r="E274">
            <v>126677.9435423456</v>
          </cell>
          <cell r="F274">
            <v>148780.54297457269</v>
          </cell>
          <cell r="G274">
            <v>163303.95590600584</v>
          </cell>
          <cell r="H274">
            <v>154281.1498698263</v>
          </cell>
          <cell r="I274">
            <v>160598.39059999998</v>
          </cell>
          <cell r="J274">
            <v>141050.74370000002</v>
          </cell>
          <cell r="K274">
            <v>145873.80980000002</v>
          </cell>
          <cell r="L274">
            <v>155092.51490000001</v>
          </cell>
          <cell r="M274">
            <v>159131.16309999998</v>
          </cell>
          <cell r="N274">
            <v>173454.69999999998</v>
          </cell>
          <cell r="O274">
            <v>163463.20000000001</v>
          </cell>
          <cell r="P274">
            <v>167072.4</v>
          </cell>
          <cell r="Q274">
            <v>194693.44999999998</v>
          </cell>
          <cell r="R274">
            <v>146385.15</v>
          </cell>
          <cell r="S274">
            <v>127813.95000000001</v>
          </cell>
          <cell r="T274">
            <v>121186.45000000001</v>
          </cell>
          <cell r="U274">
            <v>100868.69999999998</v>
          </cell>
          <cell r="V274">
            <v>63586.25</v>
          </cell>
          <cell r="W274">
            <v>44544.600000000006</v>
          </cell>
          <cell r="X274">
            <v>32671.850000000002</v>
          </cell>
          <cell r="Y274">
            <v>13872.8</v>
          </cell>
        </row>
        <row r="275">
          <cell r="C275" t="str">
            <v>Costo Unit. Op. Directa</v>
          </cell>
          <cell r="D275" t="str">
            <v>US¢/t*km</v>
          </cell>
          <cell r="E275">
            <v>4863.880086932495</v>
          </cell>
          <cell r="F275">
            <v>5064.6786096856868</v>
          </cell>
          <cell r="G275">
            <v>4759.3763177249111</v>
          </cell>
          <cell r="H275">
            <v>4224.2425360901361</v>
          </cell>
          <cell r="I275">
            <v>4426.187366908418</v>
          </cell>
          <cell r="J275">
            <v>3789.8819951955097</v>
          </cell>
          <cell r="K275">
            <v>4046.0058583341934</v>
          </cell>
          <cell r="L275">
            <v>3955.7352902488892</v>
          </cell>
          <cell r="M275">
            <v>3748.9739480597977</v>
          </cell>
          <cell r="N275">
            <v>3895.2593215655975</v>
          </cell>
          <cell r="O275">
            <v>3913.9483067425708</v>
          </cell>
          <cell r="P275">
            <v>3905.9344698049445</v>
          </cell>
          <cell r="Q275">
            <v>3862.4788854639642</v>
          </cell>
          <cell r="R275">
            <v>5414.9443369606897</v>
          </cell>
          <cell r="S275">
            <v>4476.7772871580019</v>
          </cell>
          <cell r="T275">
            <v>3986.7605623928439</v>
          </cell>
          <cell r="U275">
            <v>3712.3091858358853</v>
          </cell>
          <cell r="V275">
            <v>2840.8840632726774</v>
          </cell>
          <cell r="W275">
            <v>4723.6291068379114</v>
          </cell>
          <cell r="X275">
            <v>4540.5452069852799</v>
          </cell>
          <cell r="Y275">
            <v>1951.1166422123092</v>
          </cell>
        </row>
        <row r="276">
          <cell r="C276" t="str">
            <v>Costo Unit. M&amp;R</v>
          </cell>
          <cell r="D276" t="str">
            <v>US¢/t*km</v>
          </cell>
          <cell r="E276">
            <v>2962.2632116465647</v>
          </cell>
          <cell r="F276">
            <v>3358.0861103072357</v>
          </cell>
          <cell r="G276">
            <v>3555.7437844987576</v>
          </cell>
          <cell r="H276">
            <v>3486.5897443584258</v>
          </cell>
          <cell r="I276">
            <v>3777.6950846684249</v>
          </cell>
          <cell r="J276">
            <v>3289.073226818507</v>
          </cell>
          <cell r="K276">
            <v>3567.0655858417567</v>
          </cell>
          <cell r="L276">
            <v>3274.6376913221638</v>
          </cell>
          <cell r="M276">
            <v>2420.7230340928199</v>
          </cell>
          <cell r="N276">
            <v>2377.5668942444663</v>
          </cell>
          <cell r="O276">
            <v>2786.4121392699572</v>
          </cell>
          <cell r="P276">
            <v>3277.201914164521</v>
          </cell>
          <cell r="Q276">
            <v>3375.3748608916917</v>
          </cell>
          <cell r="R276">
            <v>4794.2310008464992</v>
          </cell>
          <cell r="S276">
            <v>3762.5172239069902</v>
          </cell>
          <cell r="T276">
            <v>3729.1637655244863</v>
          </cell>
          <cell r="U276">
            <v>3114.6175793491507</v>
          </cell>
          <cell r="V276">
            <v>2727.1329419285084</v>
          </cell>
          <cell r="W276">
            <v>5338.4323220975111</v>
          </cell>
          <cell r="X276">
            <v>5311.8909432988103</v>
          </cell>
          <cell r="Y276">
            <v>1813.2364947218593</v>
          </cell>
        </row>
        <row r="277">
          <cell r="C277" t="str">
            <v>Costo Unit. Adm. y Apoyo</v>
          </cell>
          <cell r="D277" t="str">
            <v>US¢/t*km</v>
          </cell>
          <cell r="E277">
            <v>115.50683059626607</v>
          </cell>
          <cell r="F277">
            <v>103.2275879965181</v>
          </cell>
          <cell r="G277">
            <v>91.308371872056597</v>
          </cell>
          <cell r="H277">
            <v>93.78610564716972</v>
          </cell>
          <cell r="I277">
            <v>89.126888942918654</v>
          </cell>
          <cell r="J277">
            <v>85.735163639849006</v>
          </cell>
          <cell r="K277">
            <v>76.946035416325216</v>
          </cell>
          <cell r="L277">
            <v>71.560907997524708</v>
          </cell>
          <cell r="M277">
            <v>63.97965152860786</v>
          </cell>
          <cell r="N277">
            <v>56.930818924904145</v>
          </cell>
          <cell r="O277">
            <v>59.150923367009597</v>
          </cell>
          <cell r="P277">
            <v>58.442160121262617</v>
          </cell>
          <cell r="Q277">
            <v>52.167481568484867</v>
          </cell>
          <cell r="R277">
            <v>71.536178281843505</v>
          </cell>
          <cell r="S277">
            <v>59.657156763578655</v>
          </cell>
          <cell r="T277">
            <v>55.565954063175027</v>
          </cell>
          <cell r="U277">
            <v>56.375999751194847</v>
          </cell>
          <cell r="V277">
            <v>57.481485710250965</v>
          </cell>
          <cell r="W277">
            <v>80.928030130557175</v>
          </cell>
          <cell r="X277">
            <v>79.651060183436755</v>
          </cell>
          <cell r="Y277">
            <v>41.729848720068865</v>
          </cell>
        </row>
        <row r="278">
          <cell r="C278" t="str">
            <v>Costo Unit. Depreciación</v>
          </cell>
          <cell r="D278" t="str">
            <v>US¢/t*km</v>
          </cell>
          <cell r="E278">
            <v>1367.3031049219703</v>
          </cell>
          <cell r="F278">
            <v>1611.5674853805835</v>
          </cell>
          <cell r="G278">
            <v>1423.7226380904842</v>
          </cell>
          <cell r="H278">
            <v>1413.0956936319258</v>
          </cell>
          <cell r="I278">
            <v>1432.2487947008319</v>
          </cell>
          <cell r="J278">
            <v>1448.5635977093129</v>
          </cell>
          <cell r="K278">
            <v>1524.6704238516863</v>
          </cell>
          <cell r="L278">
            <v>1583.3124396793853</v>
          </cell>
          <cell r="M278">
            <v>1479.6127806754278</v>
          </cell>
          <cell r="N278">
            <v>1363.3857802958623</v>
          </cell>
          <cell r="O278">
            <v>1421.7292419722964</v>
          </cell>
          <cell r="P278">
            <v>1199.374084086181</v>
          </cell>
          <cell r="Q278">
            <v>1012.3182206226612</v>
          </cell>
          <cell r="R278">
            <v>1984.2617659610994</v>
          </cell>
          <cell r="S278">
            <v>1887.4311412318852</v>
          </cell>
          <cell r="T278">
            <v>1887.6084970186457</v>
          </cell>
          <cell r="U278">
            <v>1881.4534096990162</v>
          </cell>
          <cell r="V278">
            <v>2041.8648838388165</v>
          </cell>
          <cell r="W278">
            <v>2796.3742557711225</v>
          </cell>
          <cell r="X278">
            <v>1431.8756308172667</v>
          </cell>
          <cell r="Y278">
            <v>97.557239050895987</v>
          </cell>
        </row>
        <row r="279">
          <cell r="C279" t="str">
            <v>Costo Unit. Total</v>
          </cell>
          <cell r="D279" t="str">
            <v>US¢/t*km</v>
          </cell>
          <cell r="E279">
            <v>9308.9532340972964</v>
          </cell>
          <cell r="F279">
            <v>10137.559793370025</v>
          </cell>
          <cell r="G279">
            <v>9830.1511121862113</v>
          </cell>
          <cell r="H279">
            <v>9217.714079727657</v>
          </cell>
          <cell r="I279">
            <v>9725.2581352205943</v>
          </cell>
          <cell r="J279">
            <v>8613.2539833631781</v>
          </cell>
          <cell r="K279">
            <v>9214.6879034439607</v>
          </cell>
          <cell r="L279">
            <v>8885.2463292479624</v>
          </cell>
          <cell r="M279">
            <v>7713.2894143566537</v>
          </cell>
          <cell r="N279">
            <v>7693.1428150308311</v>
          </cell>
          <cell r="O279">
            <v>8181.2406113518336</v>
          </cell>
          <cell r="P279">
            <v>8440.9526281769104</v>
          </cell>
          <cell r="Q279">
            <v>8302.3394485468016</v>
          </cell>
          <cell r="R279">
            <v>12264.97328205013</v>
          </cell>
          <cell r="S279">
            <v>10186.382809060457</v>
          </cell>
          <cell r="T279">
            <v>9659.0987789991505</v>
          </cell>
          <cell r="U279">
            <v>8764.7561746352476</v>
          </cell>
          <cell r="V279">
            <v>7667.3633747502527</v>
          </cell>
          <cell r="W279">
            <v>12939.363714837104</v>
          </cell>
          <cell r="X279">
            <v>11363.962841284794</v>
          </cell>
          <cell r="Y279">
            <v>3903.6402247051333</v>
          </cell>
        </row>
        <row r="280">
          <cell r="C280" t="str">
            <v>Costo Unit. Total</v>
          </cell>
          <cell r="D280" t="str">
            <v>US$/Hr.Efect.</v>
          </cell>
          <cell r="E280">
            <v>274.33221287967035</v>
          </cell>
          <cell r="F280">
            <v>292.3756609233468</v>
          </cell>
          <cell r="G280">
            <v>315.92677531094319</v>
          </cell>
          <cell r="H280">
            <v>295.67376308349446</v>
          </cell>
          <cell r="I280">
            <v>315.13700307018183</v>
          </cell>
          <cell r="J280">
            <v>283.47188779314388</v>
          </cell>
          <cell r="K280">
            <v>292.92741617044561</v>
          </cell>
          <cell r="L280">
            <v>312.93346875390807</v>
          </cell>
          <cell r="M280">
            <v>248.51660673654322</v>
          </cell>
          <cell r="N280">
            <v>270.1785329219698</v>
          </cell>
          <cell r="O280">
            <v>253.59033512859557</v>
          </cell>
          <cell r="P280">
            <v>260.79713816861272</v>
          </cell>
          <cell r="Q280">
            <v>308.46894838674592</v>
          </cell>
          <cell r="R280">
            <v>406.64567304312675</v>
          </cell>
          <cell r="S280">
            <v>352.21954513603237</v>
          </cell>
          <cell r="T280">
            <v>338.99603880406357</v>
          </cell>
          <cell r="U280">
            <v>280.90239655746643</v>
          </cell>
          <cell r="V280">
            <v>179.30909538243068</v>
          </cell>
          <cell r="W280">
            <v>313.99165305205099</v>
          </cell>
          <cell r="X280">
            <v>235.14781596898521</v>
          </cell>
          <cell r="Y280">
            <v>106.21891285431488</v>
          </cell>
        </row>
        <row r="281">
          <cell r="C281" t="str">
            <v>N° Equipos en Producción</v>
          </cell>
          <cell r="D281" t="str">
            <v>unid</v>
          </cell>
          <cell r="E281">
            <v>77</v>
          </cell>
          <cell r="F281">
            <v>84</v>
          </cell>
          <cell r="G281">
            <v>84</v>
          </cell>
          <cell r="H281">
            <v>84</v>
          </cell>
          <cell r="I281">
            <v>83</v>
          </cell>
          <cell r="J281">
            <v>82</v>
          </cell>
          <cell r="K281">
            <v>82</v>
          </cell>
          <cell r="L281">
            <v>81</v>
          </cell>
          <cell r="M281">
            <v>104</v>
          </cell>
          <cell r="N281">
            <v>103</v>
          </cell>
          <cell r="O281">
            <v>103</v>
          </cell>
          <cell r="P281">
            <v>104</v>
          </cell>
          <cell r="Q281">
            <v>104</v>
          </cell>
          <cell r="R281">
            <v>58</v>
          </cell>
          <cell r="S281">
            <v>59</v>
          </cell>
          <cell r="T281">
            <v>59</v>
          </cell>
          <cell r="U281">
            <v>60</v>
          </cell>
          <cell r="V281">
            <v>60</v>
          </cell>
          <cell r="W281">
            <v>24</v>
          </cell>
          <cell r="X281">
            <v>24</v>
          </cell>
          <cell r="Y281">
            <v>24</v>
          </cell>
        </row>
        <row r="282">
          <cell r="C282" t="str">
            <v>Disponibilidad</v>
          </cell>
          <cell r="D282" t="str">
            <v>%</v>
          </cell>
          <cell r="E282">
            <v>0.86246753246753238</v>
          </cell>
          <cell r="F282">
            <v>0.85380952380952502</v>
          </cell>
          <cell r="G282">
            <v>0.84380952380952323</v>
          </cell>
          <cell r="H282">
            <v>0.83380952380952256</v>
          </cell>
          <cell r="I282">
            <v>0.82415662650602495</v>
          </cell>
          <cell r="J282">
            <v>0.81451219512195161</v>
          </cell>
          <cell r="K282">
            <v>0.81292682926829229</v>
          </cell>
          <cell r="L282">
            <v>0.82129629629629675</v>
          </cell>
          <cell r="M282">
            <v>0.82644230769230786</v>
          </cell>
          <cell r="N282">
            <v>0.83665048543689258</v>
          </cell>
          <cell r="O282">
            <v>0.83771844660194028</v>
          </cell>
          <cell r="P282">
            <v>0.82682692307692229</v>
          </cell>
          <cell r="Q282">
            <v>0.81461538461538519</v>
          </cell>
          <cell r="R282">
            <v>0.8331034482758618</v>
          </cell>
          <cell r="S282">
            <v>0.82330508474576303</v>
          </cell>
          <cell r="T282">
            <v>0.81330508474576335</v>
          </cell>
          <cell r="U282">
            <v>0.8033333333333329</v>
          </cell>
          <cell r="V282">
            <v>0.79333333333333367</v>
          </cell>
          <cell r="W282">
            <v>0.79125000000000012</v>
          </cell>
          <cell r="X282">
            <v>0.77708333333333324</v>
          </cell>
          <cell r="Y282">
            <v>0.7629166666666668</v>
          </cell>
        </row>
        <row r="283">
          <cell r="C283" t="str">
            <v>Ut. de la disponibilidad</v>
          </cell>
          <cell r="D283" t="str">
            <v>%</v>
          </cell>
          <cell r="E283">
            <v>0.80033333333333334</v>
          </cell>
          <cell r="F283">
            <v>0.81666666666666676</v>
          </cell>
          <cell r="G283">
            <v>0.83708333333333329</v>
          </cell>
          <cell r="H283">
            <v>0.85749999999999982</v>
          </cell>
          <cell r="I283">
            <v>0.85750000000000004</v>
          </cell>
          <cell r="J283">
            <v>0.85749999999999993</v>
          </cell>
          <cell r="K283">
            <v>0.85750000000000004</v>
          </cell>
          <cell r="L283">
            <v>0.85749999999999982</v>
          </cell>
          <cell r="M283">
            <v>0.85749999999999993</v>
          </cell>
          <cell r="N283">
            <v>0.85749999999999993</v>
          </cell>
          <cell r="O283">
            <v>0.85749999999999982</v>
          </cell>
          <cell r="P283">
            <v>0.85749999999999993</v>
          </cell>
          <cell r="Q283">
            <v>0.85750000000000004</v>
          </cell>
          <cell r="R283">
            <v>0.85749999999999993</v>
          </cell>
          <cell r="S283">
            <v>0.85749999999999993</v>
          </cell>
          <cell r="T283">
            <v>0.85750000000000015</v>
          </cell>
          <cell r="U283">
            <v>0.85749999999999993</v>
          </cell>
          <cell r="V283">
            <v>0.85750000000000004</v>
          </cell>
          <cell r="W283">
            <v>0.85750000000000015</v>
          </cell>
          <cell r="X283">
            <v>0.85749999999999993</v>
          </cell>
          <cell r="Y283">
            <v>0.85750000000000004</v>
          </cell>
        </row>
        <row r="284">
          <cell r="C284" t="str">
            <v>Utilización efectiva</v>
          </cell>
          <cell r="D284" t="str">
            <v>%</v>
          </cell>
          <cell r="E284">
            <v>0.69026151515151513</v>
          </cell>
          <cell r="F284">
            <v>0.69727777777777888</v>
          </cell>
          <cell r="G284">
            <v>0.70633888888888841</v>
          </cell>
          <cell r="H284">
            <v>0.71499166666666547</v>
          </cell>
          <cell r="I284">
            <v>0.70671430722891637</v>
          </cell>
          <cell r="J284">
            <v>0.69844420731707346</v>
          </cell>
          <cell r="K284">
            <v>0.69708475609756071</v>
          </cell>
          <cell r="L284">
            <v>0.7042615740740743</v>
          </cell>
          <cell r="M284">
            <v>0.70867427884615397</v>
          </cell>
          <cell r="N284">
            <v>0.71742779126213529</v>
          </cell>
          <cell r="O284">
            <v>0.71834356796116361</v>
          </cell>
          <cell r="P284">
            <v>0.70900408653846081</v>
          </cell>
          <cell r="Q284">
            <v>0.69853269230769288</v>
          </cell>
          <cell r="R284">
            <v>0.71438620689655141</v>
          </cell>
          <cell r="S284">
            <v>0.7059841101694917</v>
          </cell>
          <cell r="T284">
            <v>0.69740911016949214</v>
          </cell>
          <cell r="U284">
            <v>0.68885833333333291</v>
          </cell>
          <cell r="V284">
            <v>0.68028333333333368</v>
          </cell>
          <cell r="W284">
            <v>0.67849687500000022</v>
          </cell>
          <cell r="X284">
            <v>0.66634895833333319</v>
          </cell>
          <cell r="Y284">
            <v>0.65420104166666682</v>
          </cell>
        </row>
        <row r="285">
          <cell r="C285" t="str">
            <v>Rendimiento</v>
          </cell>
          <cell r="D285" t="str">
            <v>t*km / hr Efect.</v>
          </cell>
          <cell r="E285">
            <v>2.9469716517087305</v>
          </cell>
          <cell r="F285">
            <v>2.8840832200522346</v>
          </cell>
          <cell r="G285">
            <v>3.2138547180551083</v>
          </cell>
          <cell r="H285">
            <v>3.2076690655198785</v>
          </cell>
          <cell r="I285">
            <v>3.2403973106780035</v>
          </cell>
          <cell r="J285">
            <v>3.2911126078562223</v>
          </cell>
          <cell r="K285">
            <v>3.1789184749378747</v>
          </cell>
          <cell r="L285">
            <v>3.5219447740442598</v>
          </cell>
          <cell r="M285">
            <v>3.221927680737382</v>
          </cell>
          <cell r="N285">
            <v>3.5119396509069896</v>
          </cell>
          <cell r="O285">
            <v>3.0996562401150718</v>
          </cell>
          <cell r="P285">
            <v>3.0896647529810881</v>
          </cell>
          <cell r="Q285">
            <v>3.7154461136943606</v>
          </cell>
          <cell r="R285">
            <v>3.3155039451920802</v>
          </cell>
          <cell r="S285">
            <v>3.4577489550338174</v>
          </cell>
          <cell r="T285">
            <v>3.5096031892862509</v>
          </cell>
          <cell r="U285">
            <v>3.2049082822221973</v>
          </cell>
          <cell r="V285">
            <v>2.3386017672375061</v>
          </cell>
          <cell r="W285">
            <v>2.4266390525216326</v>
          </cell>
          <cell r="X285">
            <v>2.0692413311552125</v>
          </cell>
          <cell r="Y285">
            <v>2.7210220906650857</v>
          </cell>
        </row>
        <row r="286">
          <cell r="C286" t="str">
            <v>Dotación Directa</v>
          </cell>
          <cell r="D286" t="str">
            <v>H.I.</v>
          </cell>
          <cell r="E286">
            <v>302</v>
          </cell>
          <cell r="F286">
            <v>323.40000000000003</v>
          </cell>
          <cell r="G286">
            <v>319.5</v>
          </cell>
          <cell r="H286">
            <v>315.7</v>
          </cell>
          <cell r="I286">
            <v>308.5</v>
          </cell>
          <cell r="J286">
            <v>300.99999999999994</v>
          </cell>
          <cell r="K286">
            <v>300.39999999999998</v>
          </cell>
          <cell r="L286">
            <v>299.90000000000003</v>
          </cell>
          <cell r="M286">
            <v>387.5</v>
          </cell>
          <cell r="N286">
            <v>381.5</v>
          </cell>
          <cell r="O286">
            <v>381.90000000000003</v>
          </cell>
          <cell r="P286">
            <v>380.59999999999997</v>
          </cell>
          <cell r="Q286">
            <v>375.2</v>
          </cell>
          <cell r="R286">
            <v>217.9</v>
          </cell>
          <cell r="S286">
            <v>219.00000000000003</v>
          </cell>
          <cell r="T286">
            <v>216.3</v>
          </cell>
          <cell r="U286">
            <v>217.3</v>
          </cell>
          <cell r="V286">
            <v>214.7</v>
          </cell>
          <cell r="W286">
            <v>85.6</v>
          </cell>
          <cell r="X286">
            <v>84.1</v>
          </cell>
          <cell r="Y286">
            <v>82.5</v>
          </cell>
        </row>
        <row r="287">
          <cell r="C287" t="str">
            <v>Dotación Indirecta</v>
          </cell>
          <cell r="D287" t="str">
            <v>H.I.</v>
          </cell>
          <cell r="E287">
            <v>8.6829787234042275</v>
          </cell>
          <cell r="F287">
            <v>10.079999999999957</v>
          </cell>
          <cell r="G287">
            <v>39.779310344827522</v>
          </cell>
          <cell r="H287">
            <v>21.991011235955014</v>
          </cell>
          <cell r="I287">
            <v>36.500000000000057</v>
          </cell>
          <cell r="J287">
            <v>-1.9999999999999432</v>
          </cell>
          <cell r="K287">
            <v>5.6000000000000227</v>
          </cell>
          <cell r="L287">
            <v>30.099999999999966</v>
          </cell>
          <cell r="M287">
            <v>-10.499999999999943</v>
          </cell>
          <cell r="N287">
            <v>35.499999999999943</v>
          </cell>
          <cell r="O287">
            <v>-21.900000000000034</v>
          </cell>
          <cell r="P287">
            <v>-29.599999999999966</v>
          </cell>
          <cell r="Q287">
            <v>26.800000000000011</v>
          </cell>
          <cell r="R287">
            <v>67.099999999999994</v>
          </cell>
          <cell r="S287">
            <v>26.999999999999943</v>
          </cell>
          <cell r="T287">
            <v>1.6999999999999886</v>
          </cell>
          <cell r="U287">
            <v>-34.300000000000018</v>
          </cell>
          <cell r="V287">
            <v>-111.69999999999999</v>
          </cell>
          <cell r="W287">
            <v>-9.5999999999999943</v>
          </cell>
          <cell r="X287">
            <v>-24.099999999999984</v>
          </cell>
          <cell r="Y287">
            <v>-50.5</v>
          </cell>
        </row>
        <row r="288">
          <cell r="C288" t="str">
            <v>PRODUCTIVIDAD</v>
          </cell>
        </row>
        <row r="289">
          <cell r="C289" t="str">
            <v xml:space="preserve">  Mano de Obra Propia</v>
          </cell>
          <cell r="D289" t="str">
            <v>kt km / H.I</v>
          </cell>
          <cell r="E289">
            <v>4.3800865847133821</v>
          </cell>
          <cell r="F289">
            <v>4.4009143627690968</v>
          </cell>
          <cell r="G289">
            <v>4.6238560259320378</v>
          </cell>
          <cell r="H289">
            <v>4.9564432003047525</v>
          </cell>
          <cell r="I289">
            <v>4.78653188405797</v>
          </cell>
          <cell r="J289">
            <v>5.4769268227424739</v>
          </cell>
          <cell r="K289">
            <v>5.1733905882352955</v>
          </cell>
          <cell r="L289">
            <v>5.2894123636363632</v>
          </cell>
          <cell r="M289">
            <v>5.4723549602122006</v>
          </cell>
          <cell r="N289">
            <v>5.4068736690647485</v>
          </cell>
          <cell r="O289">
            <v>5.550068333333332</v>
          </cell>
          <cell r="P289">
            <v>5.6390524216524209</v>
          </cell>
          <cell r="Q289">
            <v>5.8334408955223864</v>
          </cell>
          <cell r="R289">
            <v>4.1877963649122805</v>
          </cell>
          <cell r="S289">
            <v>5.100622195121951</v>
          </cell>
          <cell r="T289">
            <v>5.7552071834862399</v>
          </cell>
          <cell r="U289">
            <v>6.2887668633879779</v>
          </cell>
          <cell r="V289">
            <v>8.0515583106796118</v>
          </cell>
          <cell r="W289">
            <v>4.5296907236842099</v>
          </cell>
          <cell r="X289">
            <v>4.7917336666666648</v>
          </cell>
          <cell r="Y289">
            <v>11.105659718749999</v>
          </cell>
        </row>
      </sheetData>
      <sheetData sheetId="8" refreshError="1">
        <row r="118">
          <cell r="D118" t="str">
            <v>TABLA  Nº  41d</v>
          </cell>
        </row>
        <row r="120">
          <cell r="D120" t="str">
            <v>INDICADORES DE GASTOS  POR FUNCION PRINCIPAL SEGUN MODELO DE EQUIPO</v>
          </cell>
        </row>
        <row r="121">
          <cell r="D121" t="str">
            <v>CASO BASE VIGENTE 2002</v>
          </cell>
        </row>
        <row r="122">
          <cell r="D122" t="str">
            <v xml:space="preserve"> ACTIVIDAD PRINCIPAL MOVIMIENTO DE TIERRA</v>
          </cell>
        </row>
        <row r="124">
          <cell r="E124">
            <v>2002</v>
          </cell>
          <cell r="F124">
            <v>2003</v>
          </cell>
          <cell r="G124">
            <v>2004</v>
          </cell>
          <cell r="H124">
            <v>2005</v>
          </cell>
          <cell r="I124">
            <v>2006</v>
          </cell>
          <cell r="J124">
            <v>2007</v>
          </cell>
          <cell r="K124">
            <v>2008</v>
          </cell>
          <cell r="L124">
            <v>2009</v>
          </cell>
          <cell r="M124">
            <v>2010</v>
          </cell>
          <cell r="N124">
            <v>2011</v>
          </cell>
          <cell r="O124">
            <v>2012</v>
          </cell>
          <cell r="P124">
            <v>2013</v>
          </cell>
          <cell r="Q124">
            <v>2014</v>
          </cell>
          <cell r="R124">
            <v>2015</v>
          </cell>
          <cell r="S124">
            <v>2016</v>
          </cell>
          <cell r="T124">
            <v>2017</v>
          </cell>
          <cell r="U124">
            <v>2018</v>
          </cell>
          <cell r="V124">
            <v>2019</v>
          </cell>
          <cell r="W124">
            <v>2020</v>
          </cell>
          <cell r="X124">
            <v>2021</v>
          </cell>
          <cell r="Y124">
            <v>2022</v>
          </cell>
        </row>
        <row r="125">
          <cell r="D125" t="str">
            <v>TRACTORES ORUGA</v>
          </cell>
        </row>
        <row r="126">
          <cell r="D126" t="str">
            <v>Operación Directa</v>
          </cell>
          <cell r="E126">
            <v>2698.4768493150686</v>
          </cell>
          <cell r="F126">
            <v>2782.3245535714291</v>
          </cell>
          <cell r="G126">
            <v>2834.9111607142859</v>
          </cell>
          <cell r="H126">
            <v>2798.1375000000003</v>
          </cell>
          <cell r="I126">
            <v>2481.3493939393938</v>
          </cell>
          <cell r="J126">
            <v>2483.7012314319668</v>
          </cell>
          <cell r="K126">
            <v>2553.9951629502575</v>
          </cell>
          <cell r="L126">
            <v>2572.1319468267579</v>
          </cell>
          <cell r="M126">
            <v>2326.5494183168316</v>
          </cell>
          <cell r="N126">
            <v>2415.4038118811882</v>
          </cell>
          <cell r="O126">
            <v>2553.0078064903846</v>
          </cell>
          <cell r="P126">
            <v>2573.8788461538466</v>
          </cell>
          <cell r="Q126">
            <v>2598.213882211538</v>
          </cell>
          <cell r="R126">
            <v>1377.2386159169548</v>
          </cell>
          <cell r="S126">
            <v>1308.3016608996538</v>
          </cell>
          <cell r="T126">
            <v>1310.9287500000003</v>
          </cell>
          <cell r="U126">
            <v>1138.7007446808514</v>
          </cell>
          <cell r="V126">
            <v>1065.9692154255317</v>
          </cell>
          <cell r="W126">
            <v>574.74</v>
          </cell>
          <cell r="X126">
            <v>464.02484848484846</v>
          </cell>
          <cell r="Y126">
            <v>394.33848484848482</v>
          </cell>
        </row>
        <row r="127">
          <cell r="D127" t="str">
            <v>Mantención y Rep.</v>
          </cell>
          <cell r="E127">
            <v>4577.7123287671229</v>
          </cell>
          <cell r="F127">
            <v>4724.8785714285714</v>
          </cell>
          <cell r="G127">
            <v>5360.8214285714284</v>
          </cell>
          <cell r="H127">
            <v>5404.9428571428571</v>
          </cell>
          <cell r="I127">
            <v>4671.3893939393938</v>
          </cell>
          <cell r="J127">
            <v>4401.0045454545452</v>
          </cell>
          <cell r="K127">
            <v>4182.7712121212116</v>
          </cell>
          <cell r="L127">
            <v>4090.8030303030305</v>
          </cell>
          <cell r="M127">
            <v>4002.1124999999997</v>
          </cell>
          <cell r="N127">
            <v>3841.3374999999996</v>
          </cell>
          <cell r="O127">
            <v>4107.8999999999996</v>
          </cell>
          <cell r="P127">
            <v>4446.0187499999993</v>
          </cell>
          <cell r="Q127">
            <v>4271.25</v>
          </cell>
          <cell r="R127">
            <v>2247.0823529411764</v>
          </cell>
          <cell r="S127">
            <v>1944.6529411764707</v>
          </cell>
          <cell r="T127">
            <v>2031.9875000000002</v>
          </cell>
          <cell r="U127">
            <v>1789.9875000000002</v>
          </cell>
          <cell r="V127">
            <v>1759.4875000000002</v>
          </cell>
          <cell r="W127">
            <v>992.51666666666677</v>
          </cell>
          <cell r="X127">
            <v>855.18333333333339</v>
          </cell>
          <cell r="Y127">
            <v>715.68333333333328</v>
          </cell>
        </row>
        <row r="128">
          <cell r="D128" t="str">
            <v>Administración y Apoyo</v>
          </cell>
          <cell r="E128">
            <v>380.8591894977169</v>
          </cell>
          <cell r="F128">
            <v>359.54655612244898</v>
          </cell>
          <cell r="G128">
            <v>340.79227678571436</v>
          </cell>
          <cell r="H128">
            <v>340.89785714285716</v>
          </cell>
          <cell r="I128">
            <v>302.72174242424234</v>
          </cell>
          <cell r="J128">
            <v>288.08884432560899</v>
          </cell>
          <cell r="K128">
            <v>288.44638221841058</v>
          </cell>
          <cell r="L128">
            <v>283.32899799885649</v>
          </cell>
          <cell r="M128">
            <v>241.97714108910898</v>
          </cell>
          <cell r="N128">
            <v>247.68668316831688</v>
          </cell>
          <cell r="O128">
            <v>266.33564903846155</v>
          </cell>
          <cell r="P128">
            <v>263.16826923076928</v>
          </cell>
          <cell r="Q128">
            <v>242.16066105769232</v>
          </cell>
          <cell r="R128">
            <v>127.48124567474048</v>
          </cell>
          <cell r="S128">
            <v>117.81231833910034</v>
          </cell>
          <cell r="T128">
            <v>121.03089095744683</v>
          </cell>
          <cell r="U128">
            <v>123.8079255319149</v>
          </cell>
          <cell r="V128">
            <v>123.13843085106382</v>
          </cell>
          <cell r="W128">
            <v>48.665454545454537</v>
          </cell>
          <cell r="X128">
            <v>43.609090909090909</v>
          </cell>
          <cell r="Y128">
            <v>35.132727272727273</v>
          </cell>
        </row>
        <row r="129">
          <cell r="D129" t="str">
            <v>Depreciación</v>
          </cell>
          <cell r="E129">
            <v>930.625</v>
          </cell>
          <cell r="F129">
            <v>1173</v>
          </cell>
          <cell r="G129">
            <v>2208</v>
          </cell>
          <cell r="H129">
            <v>2208</v>
          </cell>
          <cell r="I129">
            <v>2204.4490000000001</v>
          </cell>
          <cell r="J129">
            <v>2203</v>
          </cell>
          <cell r="K129">
            <v>2178</v>
          </cell>
          <cell r="L129">
            <v>2128</v>
          </cell>
          <cell r="M129">
            <v>1430</v>
          </cell>
          <cell r="N129">
            <v>1552.5</v>
          </cell>
          <cell r="O129">
            <v>1035</v>
          </cell>
          <cell r="P129">
            <v>1035</v>
          </cell>
          <cell r="Q129">
            <v>1035</v>
          </cell>
          <cell r="R129">
            <v>1035</v>
          </cell>
          <cell r="S129">
            <v>1035</v>
          </cell>
          <cell r="T129">
            <v>1035</v>
          </cell>
          <cell r="U129">
            <v>1035</v>
          </cell>
          <cell r="V129">
            <v>517.5</v>
          </cell>
          <cell r="W129">
            <v>0</v>
          </cell>
          <cell r="X129">
            <v>0</v>
          </cell>
          <cell r="Y129">
            <v>0</v>
          </cell>
        </row>
        <row r="130">
          <cell r="D130" t="str">
            <v>TOTAL</v>
          </cell>
          <cell r="E130">
            <v>8587.6733675799078</v>
          </cell>
          <cell r="F130">
            <v>9039.7496811224482</v>
          </cell>
          <cell r="G130">
            <v>10744.52486607143</v>
          </cell>
          <cell r="H130">
            <v>10751.978214285715</v>
          </cell>
          <cell r="I130">
            <v>9659.9095303030299</v>
          </cell>
          <cell r="J130">
            <v>9375.7946212121205</v>
          </cell>
          <cell r="K130">
            <v>9203.2127572898789</v>
          </cell>
          <cell r="L130">
            <v>9074.2639751286442</v>
          </cell>
          <cell r="M130">
            <v>8000.6390594059403</v>
          </cell>
          <cell r="N130">
            <v>8056.9279950495038</v>
          </cell>
          <cell r="O130">
            <v>7962.2434555288455</v>
          </cell>
          <cell r="P130">
            <v>8318.0658653846149</v>
          </cell>
          <cell r="Q130">
            <v>8146.6245432692303</v>
          </cell>
          <cell r="R130">
            <v>4786.8022145328714</v>
          </cell>
          <cell r="S130">
            <v>4405.7669204152244</v>
          </cell>
          <cell r="T130">
            <v>4498.9471409574471</v>
          </cell>
          <cell r="U130">
            <v>4087.4961702127662</v>
          </cell>
          <cell r="V130">
            <v>3466.0951462765956</v>
          </cell>
          <cell r="W130">
            <v>1615.9221212121213</v>
          </cell>
          <cell r="X130">
            <v>1362.8172727272727</v>
          </cell>
          <cell r="Y130">
            <v>1145.1545454545455</v>
          </cell>
        </row>
        <row r="131">
          <cell r="D131" t="str">
            <v>T. NEUMATICOS</v>
          </cell>
        </row>
        <row r="132">
          <cell r="D132" t="str">
            <v>Operación Directa</v>
          </cell>
          <cell r="E132">
            <v>2175.4325570776255</v>
          </cell>
          <cell r="F132">
            <v>2427.7948839285718</v>
          </cell>
          <cell r="G132">
            <v>2487.4835714285718</v>
          </cell>
          <cell r="H132">
            <v>2456.2257142857147</v>
          </cell>
          <cell r="I132">
            <v>2414.7046880570406</v>
          </cell>
          <cell r="J132">
            <v>2445.4675549613785</v>
          </cell>
          <cell r="K132">
            <v>2566.9710120068612</v>
          </cell>
          <cell r="L132">
            <v>2642.7206260720409</v>
          </cell>
          <cell r="M132">
            <v>2695.2313211633668</v>
          </cell>
          <cell r="N132">
            <v>2730.5595173267325</v>
          </cell>
          <cell r="O132">
            <v>2844.6428560697118</v>
          </cell>
          <cell r="P132">
            <v>2868.8361298076929</v>
          </cell>
          <cell r="Q132">
            <v>2896.8144381009615</v>
          </cell>
          <cell r="R132">
            <v>1414.7085178777393</v>
          </cell>
          <cell r="S132">
            <v>1344.5410726643597</v>
          </cell>
          <cell r="T132">
            <v>1087.1306250000002</v>
          </cell>
          <cell r="U132">
            <v>944.24898936170223</v>
          </cell>
          <cell r="V132">
            <v>883.87459441489352</v>
          </cell>
          <cell r="W132">
            <v>574.74</v>
          </cell>
          <cell r="X132">
            <v>464.02484848484846</v>
          </cell>
          <cell r="Y132">
            <v>394.33848484848482</v>
          </cell>
        </row>
        <row r="133">
          <cell r="D133" t="str">
            <v>Mantención y Rep.</v>
          </cell>
          <cell r="E133">
            <v>2772.972602739726</v>
          </cell>
          <cell r="F133">
            <v>2758.7614285714285</v>
          </cell>
          <cell r="G133">
            <v>3088.7785714285715</v>
          </cell>
          <cell r="H133">
            <v>2860.8171428571432</v>
          </cell>
          <cell r="I133">
            <v>3063.3893939393943</v>
          </cell>
          <cell r="J133">
            <v>3131.0045454545452</v>
          </cell>
          <cell r="K133">
            <v>2503.7712121212121</v>
          </cell>
          <cell r="L133">
            <v>3127.8030303030305</v>
          </cell>
          <cell r="M133">
            <v>3313.1218749999998</v>
          </cell>
          <cell r="N133">
            <v>3488.6156249999999</v>
          </cell>
          <cell r="O133">
            <v>3101.9749999999999</v>
          </cell>
          <cell r="P133">
            <v>3234.2703124999998</v>
          </cell>
          <cell r="Q133">
            <v>3499.1875</v>
          </cell>
          <cell r="R133">
            <v>1655.0823529411764</v>
          </cell>
          <cell r="S133">
            <v>1602.6529411764707</v>
          </cell>
          <cell r="T133">
            <v>1134.65625</v>
          </cell>
          <cell r="U133">
            <v>1099.65625</v>
          </cell>
          <cell r="V133">
            <v>1252.90625</v>
          </cell>
          <cell r="W133">
            <v>895.51666666666677</v>
          </cell>
          <cell r="X133">
            <v>806.18333333333339</v>
          </cell>
          <cell r="Y133">
            <v>716.68333333333328</v>
          </cell>
        </row>
        <row r="134">
          <cell r="D134" t="str">
            <v>Administración y Apoyo</v>
          </cell>
          <cell r="E134">
            <v>323.13768074581429</v>
          </cell>
          <cell r="F134">
            <v>314.78139030612249</v>
          </cell>
          <cell r="G134">
            <v>300.87707142857147</v>
          </cell>
          <cell r="H134">
            <v>300.97028571428575</v>
          </cell>
          <cell r="I134">
            <v>290.86527183600708</v>
          </cell>
          <cell r="J134">
            <v>281.70502079619723</v>
          </cell>
          <cell r="K134">
            <v>290.56463693539172</v>
          </cell>
          <cell r="L134">
            <v>294.49050743281879</v>
          </cell>
          <cell r="M134">
            <v>288.35186571782185</v>
          </cell>
          <cell r="N134">
            <v>284.9403712871287</v>
          </cell>
          <cell r="O134">
            <v>300.31685697115381</v>
          </cell>
          <cell r="P134">
            <v>296.75685096153853</v>
          </cell>
          <cell r="Q134">
            <v>273.0468780048077</v>
          </cell>
          <cell r="R134">
            <v>132.70516724336795</v>
          </cell>
          <cell r="S134">
            <v>122.60045559400231</v>
          </cell>
          <cell r="T134">
            <v>100.15896941489362</v>
          </cell>
          <cell r="U134">
            <v>102.4571010638298</v>
          </cell>
          <cell r="V134">
            <v>101.90918882978723</v>
          </cell>
          <cell r="W134">
            <v>48.665454545454537</v>
          </cell>
          <cell r="X134">
            <v>43.609090909090909</v>
          </cell>
          <cell r="Y134">
            <v>35.132727272727273</v>
          </cell>
        </row>
        <row r="135">
          <cell r="D135" t="str">
            <v>Depreciación</v>
          </cell>
          <cell r="E135">
            <v>1153.6614266666668</v>
          </cell>
          <cell r="F135">
            <v>1195.8497725000002</v>
          </cell>
          <cell r="G135">
            <v>1195.8498050000001</v>
          </cell>
          <cell r="H135">
            <v>1195.8547725000001</v>
          </cell>
          <cell r="I135">
            <v>1186.7148050000001</v>
          </cell>
          <cell r="J135">
            <v>1321.7622724999999</v>
          </cell>
          <cell r="K135">
            <v>1532.0701399999998</v>
          </cell>
          <cell r="L135">
            <v>1771.1959075</v>
          </cell>
          <cell r="M135">
            <v>1057.1386675000001</v>
          </cell>
          <cell r="N135">
            <v>856.95499999999993</v>
          </cell>
          <cell r="O135">
            <v>1259.0025000000001</v>
          </cell>
          <cell r="P135">
            <v>1259.0025000000001</v>
          </cell>
          <cell r="Q135">
            <v>1259.0025000000001</v>
          </cell>
          <cell r="R135">
            <v>1105.8363636363636</v>
          </cell>
          <cell r="S135">
            <v>705.83636363636356</v>
          </cell>
          <cell r="T135">
            <v>404.86363636363626</v>
          </cell>
          <cell r="U135">
            <v>404.86363636363632</v>
          </cell>
          <cell r="V135">
            <v>402.86363636363632</v>
          </cell>
          <cell r="W135">
            <v>1.5749999999999886</v>
          </cell>
          <cell r="X135">
            <v>1.5750000000000031</v>
          </cell>
          <cell r="Y135">
            <v>1.5750000000000031</v>
          </cell>
        </row>
        <row r="136">
          <cell r="D136" t="str">
            <v>TOTAL</v>
          </cell>
          <cell r="E136">
            <v>6425.204267229833</v>
          </cell>
          <cell r="F136">
            <v>6697.1874753061238</v>
          </cell>
          <cell r="G136">
            <v>7072.9890192857147</v>
          </cell>
          <cell r="H136">
            <v>6813.8679153571438</v>
          </cell>
          <cell r="I136">
            <v>6955.6741588324421</v>
          </cell>
          <cell r="J136">
            <v>7179.9393937121213</v>
          </cell>
          <cell r="K136">
            <v>6893.3770010634644</v>
          </cell>
          <cell r="L136">
            <v>7836.2100713078908</v>
          </cell>
          <cell r="M136">
            <v>7353.8437293811894</v>
          </cell>
          <cell r="N136">
            <v>7361.0705136138613</v>
          </cell>
          <cell r="O136">
            <v>7505.9372130408665</v>
          </cell>
          <cell r="P136">
            <v>7658.8657932692313</v>
          </cell>
          <cell r="Q136">
            <v>7928.0513161057697</v>
          </cell>
          <cell r="R136">
            <v>4308.3324016986471</v>
          </cell>
          <cell r="S136">
            <v>3775.6308330711963</v>
          </cell>
          <cell r="T136">
            <v>2726.8094807785301</v>
          </cell>
          <cell r="U136">
            <v>2551.2259767891683</v>
          </cell>
          <cell r="V136">
            <v>2641.5536696083173</v>
          </cell>
          <cell r="W136">
            <v>1520.4971212121213</v>
          </cell>
          <cell r="X136">
            <v>1315.3922727272727</v>
          </cell>
          <cell r="Y136">
            <v>1147.7295454545456</v>
          </cell>
        </row>
        <row r="137">
          <cell r="D137" t="str">
            <v>MOTONIVELADORAS</v>
          </cell>
        </row>
        <row r="138">
          <cell r="D138" t="str">
            <v>Operación Directa</v>
          </cell>
          <cell r="E138">
            <v>1177.6703805175039</v>
          </cell>
          <cell r="F138">
            <v>1141.9077589285716</v>
          </cell>
          <cell r="G138">
            <v>1173.8260714285716</v>
          </cell>
          <cell r="H138">
            <v>1159.9157142857143</v>
          </cell>
          <cell r="I138">
            <v>1145.2381818181816</v>
          </cell>
          <cell r="J138">
            <v>1125.0827139037433</v>
          </cell>
          <cell r="K138">
            <v>1252.2968096054888</v>
          </cell>
          <cell r="L138">
            <v>1231.2557461406518</v>
          </cell>
          <cell r="M138">
            <v>1219.6627042079208</v>
          </cell>
          <cell r="N138">
            <v>1214.6032425742574</v>
          </cell>
          <cell r="O138">
            <v>1323.3659224759617</v>
          </cell>
          <cell r="P138">
            <v>1339.5220673076924</v>
          </cell>
          <cell r="Q138">
            <v>1342.9927584134614</v>
          </cell>
          <cell r="R138">
            <v>998.4517243367934</v>
          </cell>
          <cell r="S138">
            <v>929.14875432525946</v>
          </cell>
          <cell r="T138">
            <v>905.81250000000011</v>
          </cell>
          <cell r="U138">
            <v>787.14361702127667</v>
          </cell>
          <cell r="V138">
            <v>737.24465425531912</v>
          </cell>
          <cell r="W138">
            <v>393.95</v>
          </cell>
          <cell r="X138">
            <v>317.93762626262628</v>
          </cell>
          <cell r="Y138">
            <v>270.65959595959595</v>
          </cell>
        </row>
        <row r="139">
          <cell r="D139" t="str">
            <v>Mantención y Rep.</v>
          </cell>
          <cell r="E139">
            <v>1622.1506849315069</v>
          </cell>
          <cell r="F139">
            <v>1221.3514285714284</v>
          </cell>
          <cell r="G139">
            <v>823.12857142857138</v>
          </cell>
          <cell r="H139">
            <v>868.37714285714299</v>
          </cell>
          <cell r="I139">
            <v>931.71818181818196</v>
          </cell>
          <cell r="J139">
            <v>992.46363636363617</v>
          </cell>
          <cell r="K139">
            <v>1116.6636363636362</v>
          </cell>
          <cell r="L139">
            <v>946.90909090909088</v>
          </cell>
          <cell r="M139">
            <v>1127.0562499999999</v>
          </cell>
          <cell r="N139">
            <v>1192.6687499999998</v>
          </cell>
          <cell r="O139">
            <v>1192.4499999999998</v>
          </cell>
          <cell r="P139">
            <v>973.50937499999986</v>
          </cell>
          <cell r="Q139">
            <v>968.625</v>
          </cell>
          <cell r="R139">
            <v>818.38823529411752</v>
          </cell>
          <cell r="S139">
            <v>747.43529411764712</v>
          </cell>
          <cell r="T139">
            <v>741.32500000000005</v>
          </cell>
          <cell r="U139">
            <v>494.32500000000005</v>
          </cell>
          <cell r="V139">
            <v>610.32500000000005</v>
          </cell>
          <cell r="W139">
            <v>460.67777777777781</v>
          </cell>
          <cell r="X139">
            <v>361.45555555555558</v>
          </cell>
          <cell r="Y139">
            <v>297.12222222222221</v>
          </cell>
        </row>
        <row r="140">
          <cell r="D140" t="str">
            <v>Administración y Apoyo</v>
          </cell>
          <cell r="E140">
            <v>168.69981608320649</v>
          </cell>
          <cell r="F140">
            <v>149.41156887755105</v>
          </cell>
          <cell r="G140">
            <v>143.52182142857146</v>
          </cell>
          <cell r="H140">
            <v>143.56628571428573</v>
          </cell>
          <cell r="I140">
            <v>139.71772727272722</v>
          </cell>
          <cell r="J140">
            <v>129.41751336898395</v>
          </cell>
          <cell r="K140">
            <v>145.13254288164666</v>
          </cell>
          <cell r="L140">
            <v>137.74317324185247</v>
          </cell>
          <cell r="M140">
            <v>129.44339727722772</v>
          </cell>
          <cell r="N140">
            <v>124.85019801980199</v>
          </cell>
          <cell r="O140">
            <v>140.16974759615383</v>
          </cell>
          <cell r="P140">
            <v>139.2021634615385</v>
          </cell>
          <cell r="Q140">
            <v>126.80441706730768</v>
          </cell>
          <cell r="R140">
            <v>96.181614763552474</v>
          </cell>
          <cell r="S140">
            <v>86.065761245674736</v>
          </cell>
          <cell r="T140">
            <v>84.887898936170217</v>
          </cell>
          <cell r="U140">
            <v>86.835638297872336</v>
          </cell>
          <cell r="V140">
            <v>86.329308510638285</v>
          </cell>
          <cell r="W140">
            <v>33.795454545454547</v>
          </cell>
          <cell r="X140">
            <v>30.28409090909091</v>
          </cell>
          <cell r="Y140">
            <v>24.397727272727273</v>
          </cell>
        </row>
        <row r="141">
          <cell r="D141" t="str">
            <v>Depreciación</v>
          </cell>
          <cell r="E141">
            <v>233.51156166666672</v>
          </cell>
          <cell r="F141">
            <v>421.32989500000002</v>
          </cell>
          <cell r="G141">
            <v>562.32991000000004</v>
          </cell>
          <cell r="H141">
            <v>562.32989500000008</v>
          </cell>
          <cell r="I141">
            <v>561.32991000000015</v>
          </cell>
          <cell r="J141">
            <v>558.27489500000001</v>
          </cell>
          <cell r="K141">
            <v>890.05668000000014</v>
          </cell>
          <cell r="L141">
            <v>854.73026499999969</v>
          </cell>
          <cell r="M141">
            <v>771.68938500000013</v>
          </cell>
          <cell r="N141">
            <v>494.21</v>
          </cell>
          <cell r="O141">
            <v>636.15499999999997</v>
          </cell>
          <cell r="P141">
            <v>777.15499999999997</v>
          </cell>
          <cell r="Q141">
            <v>777.15499999999986</v>
          </cell>
          <cell r="R141">
            <v>917.89090909090919</v>
          </cell>
          <cell r="S141">
            <v>567.89090909090919</v>
          </cell>
          <cell r="T141">
            <v>567.89090909090919</v>
          </cell>
          <cell r="U141">
            <v>567.89090909090908</v>
          </cell>
          <cell r="V141">
            <v>566.29090909090905</v>
          </cell>
          <cell r="W141">
            <v>283.05000000000007</v>
          </cell>
          <cell r="X141">
            <v>142.05000000000001</v>
          </cell>
          <cell r="Y141">
            <v>142.05000000000004</v>
          </cell>
        </row>
        <row r="142">
          <cell r="D142" t="str">
            <v>TOTAL</v>
          </cell>
          <cell r="E142">
            <v>3202.0324431988838</v>
          </cell>
          <cell r="F142">
            <v>2934.0006513775506</v>
          </cell>
          <cell r="G142">
            <v>2702.8063742857144</v>
          </cell>
          <cell r="H142">
            <v>2734.1890378571434</v>
          </cell>
          <cell r="I142">
            <v>2778.0040009090908</v>
          </cell>
          <cell r="J142">
            <v>2805.2387586363634</v>
          </cell>
          <cell r="K142">
            <v>3404.1496688507718</v>
          </cell>
          <cell r="L142">
            <v>3170.6382752915952</v>
          </cell>
          <cell r="M142">
            <v>3247.8517364851482</v>
          </cell>
          <cell r="N142">
            <v>3026.3321905940593</v>
          </cell>
          <cell r="O142">
            <v>3292.1406700721154</v>
          </cell>
          <cell r="P142">
            <v>3229.3886057692307</v>
          </cell>
          <cell r="Q142">
            <v>3215.5771754807688</v>
          </cell>
          <cell r="R142">
            <v>2830.9124834853728</v>
          </cell>
          <cell r="S142">
            <v>2330.5407187794908</v>
          </cell>
          <cell r="T142">
            <v>2299.9163080270796</v>
          </cell>
          <cell r="U142">
            <v>1936.1951644100582</v>
          </cell>
          <cell r="V142">
            <v>2000.1898718568666</v>
          </cell>
          <cell r="W142">
            <v>1171.4732323232324</v>
          </cell>
          <cell r="X142">
            <v>851.72727272727275</v>
          </cell>
          <cell r="Y142">
            <v>734.22954545454547</v>
          </cell>
        </row>
        <row r="143">
          <cell r="D143" t="str">
            <v>C. FRONTAL PROD.</v>
          </cell>
        </row>
        <row r="144">
          <cell r="D144" t="str">
            <v>Operación Directa</v>
          </cell>
        </row>
        <row r="145">
          <cell r="D145" t="str">
            <v>Mantención y Rep.</v>
          </cell>
        </row>
        <row r="146">
          <cell r="D146" t="str">
            <v>Administración y Apoyo</v>
          </cell>
        </row>
        <row r="147">
          <cell r="D147" t="str">
            <v>Depreciación</v>
          </cell>
        </row>
        <row r="148">
          <cell r="D148" t="str">
            <v>TOTAL</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row>
        <row r="149">
          <cell r="D149" t="str">
            <v>C. FRONTAL APOYO</v>
          </cell>
        </row>
        <row r="150">
          <cell r="D150" t="str">
            <v>Operación Directa</v>
          </cell>
          <cell r="E150">
            <v>184.17021308980213</v>
          </cell>
          <cell r="F150">
            <v>179.22280357142859</v>
          </cell>
          <cell r="G150">
            <v>183.67919642857146</v>
          </cell>
          <cell r="H150">
            <v>181.12107142857144</v>
          </cell>
          <cell r="I150">
            <v>186.70773618538323</v>
          </cell>
          <cell r="J150">
            <v>203.79849970291147</v>
          </cell>
          <cell r="K150">
            <v>209.4370154373928</v>
          </cell>
          <cell r="L150">
            <v>211.09168096054887</v>
          </cell>
          <cell r="M150">
            <v>215.3065563118812</v>
          </cell>
          <cell r="N150">
            <v>200.1334282178218</v>
          </cell>
          <cell r="O150">
            <v>207.28341496394233</v>
          </cell>
          <cell r="P150">
            <v>208.91295673076925</v>
          </cell>
          <cell r="Q150">
            <v>210.82892127403846</v>
          </cell>
          <cell r="R150">
            <v>250.95114186851208</v>
          </cell>
          <cell r="S150">
            <v>238.7585121107266</v>
          </cell>
          <cell r="T150">
            <v>239.72812500000003</v>
          </cell>
          <cell r="U150">
            <v>208.45664893617021</v>
          </cell>
          <cell r="V150">
            <v>177.66153590425529</v>
          </cell>
          <cell r="W150">
            <v>202.37</v>
          </cell>
          <cell r="X150">
            <v>163.26267676767677</v>
          </cell>
          <cell r="Y150">
            <v>139.21343434343436</v>
          </cell>
        </row>
        <row r="151">
          <cell r="D151" t="str">
            <v>Mantención y Rep.</v>
          </cell>
          <cell r="E151">
            <v>217.16438356164383</v>
          </cell>
          <cell r="F151">
            <v>236.05857142857141</v>
          </cell>
          <cell r="G151">
            <v>220.52142857142857</v>
          </cell>
          <cell r="H151">
            <v>168.06285714285715</v>
          </cell>
          <cell r="I151">
            <v>195.95303030303032</v>
          </cell>
          <cell r="J151">
            <v>160.07727272727271</v>
          </cell>
          <cell r="K151">
            <v>207.44393939393939</v>
          </cell>
          <cell r="L151">
            <v>228.9848484848485</v>
          </cell>
          <cell r="M151">
            <v>232.00937499999998</v>
          </cell>
          <cell r="N151">
            <v>258.27812499999999</v>
          </cell>
          <cell r="O151">
            <v>235.07499999999999</v>
          </cell>
          <cell r="P151">
            <v>201.25156249999998</v>
          </cell>
          <cell r="Q151">
            <v>220.9375</v>
          </cell>
          <cell r="R151">
            <v>192.84705882352938</v>
          </cell>
          <cell r="S151">
            <v>220.60882352941178</v>
          </cell>
          <cell r="T151">
            <v>242.33125000000001</v>
          </cell>
          <cell r="U151">
            <v>195.33125000000001</v>
          </cell>
          <cell r="V151">
            <v>237.58125000000001</v>
          </cell>
          <cell r="W151">
            <v>249.8388888888889</v>
          </cell>
          <cell r="X151">
            <v>160.72777777777779</v>
          </cell>
          <cell r="Y151">
            <v>143.5611111111111</v>
          </cell>
        </row>
        <row r="152">
          <cell r="D152" t="str">
            <v>Administración y Apoyo</v>
          </cell>
          <cell r="E152">
            <v>27.553313673262302</v>
          </cell>
          <cell r="F152">
            <v>22.760484693877554</v>
          </cell>
          <cell r="G152">
            <v>21.758830357142863</v>
          </cell>
          <cell r="H152">
            <v>21.765571428571434</v>
          </cell>
          <cell r="I152">
            <v>22.545258467023167</v>
          </cell>
          <cell r="J152">
            <v>24.28862150920974</v>
          </cell>
          <cell r="K152">
            <v>24.306437964551176</v>
          </cell>
          <cell r="L152">
            <v>23.887321326472268</v>
          </cell>
          <cell r="M152">
            <v>23.377595915841589</v>
          </cell>
          <cell r="N152">
            <v>20.472747524752478</v>
          </cell>
          <cell r="O152">
            <v>21.377746394230769</v>
          </cell>
          <cell r="P152">
            <v>21.122716346153855</v>
          </cell>
          <cell r="Q152">
            <v>19.43804387019231</v>
          </cell>
          <cell r="R152">
            <v>24.2319723183391</v>
          </cell>
          <cell r="S152">
            <v>22.371464821222606</v>
          </cell>
          <cell r="T152">
            <v>22.972240691489361</v>
          </cell>
          <cell r="U152">
            <v>23.499335106382979</v>
          </cell>
          <cell r="V152">
            <v>20.523071808510636</v>
          </cell>
          <cell r="W152">
            <v>17.573636363636364</v>
          </cell>
          <cell r="X152">
            <v>15.747727272727273</v>
          </cell>
          <cell r="Y152">
            <v>12.686818181818182</v>
          </cell>
        </row>
        <row r="153">
          <cell r="D153" t="str">
            <v>Depreciación</v>
          </cell>
          <cell r="E153">
            <v>63.334984999999989</v>
          </cell>
          <cell r="F153">
            <v>64.554982500000008</v>
          </cell>
          <cell r="G153">
            <v>64.554985000000016</v>
          </cell>
          <cell r="H153">
            <v>64.554982500000008</v>
          </cell>
          <cell r="I153">
            <v>62.554985000000009</v>
          </cell>
          <cell r="J153">
            <v>118.08748249999998</v>
          </cell>
          <cell r="K153">
            <v>63.842779999999991</v>
          </cell>
          <cell r="L153">
            <v>63.788377499999982</v>
          </cell>
          <cell r="M153">
            <v>63.614897500000005</v>
          </cell>
          <cell r="N153">
            <v>63.534999999999989</v>
          </cell>
          <cell r="O153">
            <v>63.692499999999995</v>
          </cell>
          <cell r="P153">
            <v>63.692499999999995</v>
          </cell>
          <cell r="Q153">
            <v>63.692500000000003</v>
          </cell>
          <cell r="R153">
            <v>63.972727272727248</v>
          </cell>
          <cell r="S153">
            <v>63.972727272727248</v>
          </cell>
          <cell r="T153">
            <v>63.972727272727255</v>
          </cell>
          <cell r="U153">
            <v>63.972727272727248</v>
          </cell>
          <cell r="V153">
            <v>63.572727272727271</v>
          </cell>
          <cell r="W153">
            <v>63.524999999999999</v>
          </cell>
          <cell r="X153">
            <v>63.524999999999999</v>
          </cell>
          <cell r="Y153">
            <v>63.524999999999999</v>
          </cell>
        </row>
        <row r="154">
          <cell r="D154" t="str">
            <v>TOTAL</v>
          </cell>
          <cell r="E154">
            <v>492.22289532470825</v>
          </cell>
          <cell r="F154">
            <v>502.59684219387759</v>
          </cell>
          <cell r="G154">
            <v>490.51444035714292</v>
          </cell>
          <cell r="H154">
            <v>435.50448250000005</v>
          </cell>
          <cell r="I154">
            <v>467.76100995543669</v>
          </cell>
          <cell r="J154">
            <v>506.25187643939387</v>
          </cell>
          <cell r="K154">
            <v>505.03017279588335</v>
          </cell>
          <cell r="L154">
            <v>527.75222827186963</v>
          </cell>
          <cell r="M154">
            <v>534.30842472772281</v>
          </cell>
          <cell r="N154">
            <v>542.41930074257425</v>
          </cell>
          <cell r="O154">
            <v>527.42866135817303</v>
          </cell>
          <cell r="P154">
            <v>494.97973557692308</v>
          </cell>
          <cell r="Q154">
            <v>514.89696514423076</v>
          </cell>
          <cell r="R154">
            <v>532.00290028310781</v>
          </cell>
          <cell r="S154">
            <v>545.71152773408824</v>
          </cell>
          <cell r="T154">
            <v>569.00434296421668</v>
          </cell>
          <cell r="U154">
            <v>491.25996131528046</v>
          </cell>
          <cell r="V154">
            <v>499.33858498549318</v>
          </cell>
          <cell r="W154">
            <v>533.30752525252524</v>
          </cell>
          <cell r="X154">
            <v>403.26318181818181</v>
          </cell>
          <cell r="Y154">
            <v>358.98636363636359</v>
          </cell>
        </row>
        <row r="155">
          <cell r="D155" t="str">
            <v>FLOTA</v>
          </cell>
        </row>
        <row r="156">
          <cell r="D156" t="str">
            <v>Operación Directa</v>
          </cell>
          <cell r="E156">
            <v>6235.75</v>
          </cell>
          <cell r="F156">
            <v>6531.2500000000018</v>
          </cell>
          <cell r="G156">
            <v>6679.9000000000005</v>
          </cell>
          <cell r="H156">
            <v>6595.4000000000015</v>
          </cell>
          <cell r="I156">
            <v>6227.9999999999991</v>
          </cell>
          <cell r="J156">
            <v>6258.05</v>
          </cell>
          <cell r="K156">
            <v>6582.7</v>
          </cell>
          <cell r="L156">
            <v>6657.2</v>
          </cell>
          <cell r="M156">
            <v>6456.75</v>
          </cell>
          <cell r="N156">
            <v>6560.6999999999989</v>
          </cell>
          <cell r="O156">
            <v>6928.2999999999993</v>
          </cell>
          <cell r="P156">
            <v>6991.1500000000005</v>
          </cell>
          <cell r="Q156">
            <v>7048.8499999999995</v>
          </cell>
          <cell r="R156">
            <v>4041.35</v>
          </cell>
          <cell r="S156">
            <v>3820.75</v>
          </cell>
          <cell r="T156">
            <v>3543.6000000000008</v>
          </cell>
          <cell r="U156">
            <v>3078.5500000000006</v>
          </cell>
          <cell r="V156">
            <v>2864.75</v>
          </cell>
          <cell r="W156">
            <v>1745.8000000000002</v>
          </cell>
          <cell r="X156">
            <v>1409.25</v>
          </cell>
          <cell r="Y156">
            <v>1198.55</v>
          </cell>
        </row>
        <row r="157">
          <cell r="D157" t="str">
            <v>Mantención y Rep.</v>
          </cell>
          <cell r="E157">
            <v>9189.9999999999982</v>
          </cell>
          <cell r="F157">
            <v>8941.0499999999993</v>
          </cell>
          <cell r="G157">
            <v>9493.25</v>
          </cell>
          <cell r="H157">
            <v>9302.2000000000007</v>
          </cell>
          <cell r="I157">
            <v>8862.4499999999989</v>
          </cell>
          <cell r="J157">
            <v>8684.5499999999993</v>
          </cell>
          <cell r="K157">
            <v>8010.6499999999987</v>
          </cell>
          <cell r="L157">
            <v>8394.5</v>
          </cell>
          <cell r="M157">
            <v>8674.2999999999993</v>
          </cell>
          <cell r="N157">
            <v>8780.9000000000015</v>
          </cell>
          <cell r="O157">
            <v>8637.4000000000015</v>
          </cell>
          <cell r="P157">
            <v>8855.0499999999993</v>
          </cell>
          <cell r="Q157">
            <v>8960</v>
          </cell>
          <cell r="R157">
            <v>4913.3999999999996</v>
          </cell>
          <cell r="S157">
            <v>4515.3500000000004</v>
          </cell>
          <cell r="T157">
            <v>4150.3</v>
          </cell>
          <cell r="U157">
            <v>3579.3</v>
          </cell>
          <cell r="V157">
            <v>3860.3</v>
          </cell>
          <cell r="W157">
            <v>2598.5500000000002</v>
          </cell>
          <cell r="X157">
            <v>2183.5500000000002</v>
          </cell>
          <cell r="Y157">
            <v>1873.05</v>
          </cell>
        </row>
        <row r="158">
          <cell r="D158" t="str">
            <v>Administración y Apoyo</v>
          </cell>
          <cell r="E158">
            <v>900.25000000000011</v>
          </cell>
          <cell r="F158">
            <v>846.50000000000011</v>
          </cell>
          <cell r="G158">
            <v>806.95000000000016</v>
          </cell>
          <cell r="H158">
            <v>807.2</v>
          </cell>
          <cell r="I158">
            <v>755.84999999999968</v>
          </cell>
          <cell r="J158">
            <v>723.49999999999989</v>
          </cell>
          <cell r="K158">
            <v>748.45</v>
          </cell>
          <cell r="L158">
            <v>739.44999999999993</v>
          </cell>
          <cell r="M158">
            <v>683.15000000000009</v>
          </cell>
          <cell r="N158">
            <v>677.94999999999993</v>
          </cell>
          <cell r="O158">
            <v>728.19999999999982</v>
          </cell>
          <cell r="P158">
            <v>720.25000000000011</v>
          </cell>
          <cell r="Q158">
            <v>661.45</v>
          </cell>
          <cell r="R158">
            <v>380.6</v>
          </cell>
          <cell r="S158">
            <v>348.85</v>
          </cell>
          <cell r="T158">
            <v>329.04999999999995</v>
          </cell>
          <cell r="U158">
            <v>336.6</v>
          </cell>
          <cell r="V158">
            <v>331.89999999999992</v>
          </cell>
          <cell r="W158">
            <v>148.69999999999999</v>
          </cell>
          <cell r="X158">
            <v>133.25</v>
          </cell>
          <cell r="Y158">
            <v>107.35</v>
          </cell>
        </row>
        <row r="159">
          <cell r="D159" t="str">
            <v>Depreciación</v>
          </cell>
          <cell r="E159">
            <v>2381.1329733333332</v>
          </cell>
          <cell r="F159">
            <v>2854.7346499999999</v>
          </cell>
          <cell r="G159">
            <v>4030.7347</v>
          </cell>
          <cell r="H159">
            <v>4030.7396499999995</v>
          </cell>
          <cell r="I159">
            <v>4015.0487000000007</v>
          </cell>
          <cell r="J159">
            <v>4201.1246499999997</v>
          </cell>
          <cell r="K159">
            <v>4663.9695999999994</v>
          </cell>
          <cell r="L159">
            <v>4817.7145499999997</v>
          </cell>
          <cell r="M159">
            <v>3322.4429500000006</v>
          </cell>
          <cell r="N159">
            <v>2967.2</v>
          </cell>
          <cell r="O159">
            <v>2993.8500000000004</v>
          </cell>
          <cell r="P159">
            <v>3134.8500000000004</v>
          </cell>
          <cell r="Q159">
            <v>3134.85</v>
          </cell>
          <cell r="R159">
            <v>3122.7000000000003</v>
          </cell>
          <cell r="S159">
            <v>2372.7000000000003</v>
          </cell>
          <cell r="T159">
            <v>2071.7272727272725</v>
          </cell>
          <cell r="U159">
            <v>2071.7272727272725</v>
          </cell>
          <cell r="V159">
            <v>1550.2272727272725</v>
          </cell>
          <cell r="W159">
            <v>348.15000000000003</v>
          </cell>
          <cell r="X159">
            <v>207.15000000000003</v>
          </cell>
          <cell r="Y159">
            <v>207.15000000000006</v>
          </cell>
        </row>
        <row r="160">
          <cell r="D160" t="str">
            <v>TOTAL</v>
          </cell>
          <cell r="E160">
            <v>18707.132973333333</v>
          </cell>
          <cell r="F160">
            <v>19173.534650000001</v>
          </cell>
          <cell r="G160">
            <v>21010.834700000003</v>
          </cell>
          <cell r="H160">
            <v>20735.539650000002</v>
          </cell>
          <cell r="I160">
            <v>19861.348699999999</v>
          </cell>
          <cell r="J160">
            <v>19867.224649999996</v>
          </cell>
          <cell r="K160">
            <v>20005.7696</v>
          </cell>
          <cell r="L160">
            <v>20608.864550000002</v>
          </cell>
          <cell r="M160">
            <v>19136.642950000001</v>
          </cell>
          <cell r="N160">
            <v>18986.75</v>
          </cell>
          <cell r="O160">
            <v>19287.75</v>
          </cell>
          <cell r="P160">
            <v>19701.300000000003</v>
          </cell>
          <cell r="Q160">
            <v>19805.149999999998</v>
          </cell>
          <cell r="R160">
            <v>12458.050000000001</v>
          </cell>
          <cell r="S160">
            <v>11057.650000000001</v>
          </cell>
          <cell r="T160">
            <v>10094.677272727275</v>
          </cell>
          <cell r="U160">
            <v>9066.1772727272728</v>
          </cell>
          <cell r="V160">
            <v>8607.1772727272728</v>
          </cell>
          <cell r="W160">
            <v>4841.2</v>
          </cell>
          <cell r="X160">
            <v>3933.2000000000003</v>
          </cell>
          <cell r="Y160">
            <v>3386.1</v>
          </cell>
        </row>
        <row r="162">
          <cell r="C162" t="str">
            <v>TABLA  Nº  42g</v>
          </cell>
        </row>
        <row r="164">
          <cell r="C164" t="str">
            <v>INDICADORES DE PRODUCTIVIDAD POR  MODELO DE EQUIPO</v>
          </cell>
        </row>
        <row r="165">
          <cell r="C165" t="str">
            <v>CASO BASE VIGENTE 2002</v>
          </cell>
        </row>
        <row r="166">
          <cell r="C166" t="str">
            <v>ACTIVIDAD PRINCIPAL  MOVIMIENTO DE TIERRA</v>
          </cell>
        </row>
        <row r="168">
          <cell r="D168" t="str">
            <v>Unidad</v>
          </cell>
          <cell r="E168">
            <v>2002</v>
          </cell>
          <cell r="F168">
            <v>2003</v>
          </cell>
          <cell r="G168">
            <v>2004</v>
          </cell>
          <cell r="H168">
            <v>2005</v>
          </cell>
          <cell r="I168">
            <v>2006</v>
          </cell>
          <cell r="J168">
            <v>2007</v>
          </cell>
          <cell r="K168">
            <v>2008</v>
          </cell>
          <cell r="L168">
            <v>2009</v>
          </cell>
          <cell r="M168">
            <v>2010</v>
          </cell>
          <cell r="N168">
            <v>2011</v>
          </cell>
          <cell r="O168">
            <v>2012</v>
          </cell>
          <cell r="P168">
            <v>2013</v>
          </cell>
          <cell r="Q168">
            <v>2014</v>
          </cell>
          <cell r="R168">
            <v>2015</v>
          </cell>
          <cell r="S168">
            <v>2016</v>
          </cell>
          <cell r="T168">
            <v>2017</v>
          </cell>
          <cell r="U168">
            <v>2018</v>
          </cell>
          <cell r="V168">
            <v>2019</v>
          </cell>
          <cell r="W168">
            <v>2020</v>
          </cell>
          <cell r="X168">
            <v>2021</v>
          </cell>
          <cell r="Y168">
            <v>2022</v>
          </cell>
        </row>
        <row r="170">
          <cell r="C170" t="str">
            <v>MODELO DE EQUIPO   :  TRACTORES SOBRE ORUGAS</v>
          </cell>
        </row>
        <row r="171">
          <cell r="C171" t="str">
            <v xml:space="preserve">  N° Equipos </v>
          </cell>
          <cell r="D171" t="str">
            <v>Nº</v>
          </cell>
          <cell r="E171">
            <v>16.5</v>
          </cell>
          <cell r="F171">
            <v>15</v>
          </cell>
          <cell r="G171">
            <v>15</v>
          </cell>
          <cell r="H171">
            <v>15</v>
          </cell>
          <cell r="I171">
            <v>13</v>
          </cell>
          <cell r="J171">
            <v>13</v>
          </cell>
          <cell r="K171">
            <v>13</v>
          </cell>
          <cell r="L171">
            <v>13</v>
          </cell>
          <cell r="M171">
            <v>12</v>
          </cell>
          <cell r="N171">
            <v>12</v>
          </cell>
          <cell r="O171">
            <v>12</v>
          </cell>
          <cell r="P171">
            <v>12</v>
          </cell>
          <cell r="Q171">
            <v>12</v>
          </cell>
          <cell r="R171">
            <v>6</v>
          </cell>
          <cell r="S171">
            <v>6</v>
          </cell>
          <cell r="T171">
            <v>6</v>
          </cell>
          <cell r="U171">
            <v>6</v>
          </cell>
          <cell r="V171">
            <v>6</v>
          </cell>
          <cell r="W171">
            <v>3</v>
          </cell>
          <cell r="X171">
            <v>3</v>
          </cell>
          <cell r="Y171">
            <v>3</v>
          </cell>
        </row>
        <row r="172">
          <cell r="C172" t="str">
            <v xml:space="preserve">  Disponibilidad</v>
          </cell>
          <cell r="D172" t="str">
            <v>%</v>
          </cell>
          <cell r="E172">
            <v>0.71916666666666673</v>
          </cell>
          <cell r="F172">
            <v>0.751</v>
          </cell>
          <cell r="G172">
            <v>0.84500000000000008</v>
          </cell>
          <cell r="H172">
            <v>0.80200000000000005</v>
          </cell>
          <cell r="I172">
            <v>0.7796153846153846</v>
          </cell>
          <cell r="J172">
            <v>0.75500000000000012</v>
          </cell>
          <cell r="K172">
            <v>0.72615384615384615</v>
          </cell>
          <cell r="L172">
            <v>0.70307692307692293</v>
          </cell>
          <cell r="M172">
            <v>0.68624999999999992</v>
          </cell>
          <cell r="N172">
            <v>0.72750000000000004</v>
          </cell>
          <cell r="O172">
            <v>0.76250000000000007</v>
          </cell>
          <cell r="P172">
            <v>0.73750000000000016</v>
          </cell>
          <cell r="Q172">
            <v>0.72000000000000008</v>
          </cell>
          <cell r="R172">
            <v>0.76500000000000001</v>
          </cell>
          <cell r="S172">
            <v>0.73499999999999999</v>
          </cell>
          <cell r="T172">
            <v>0.71</v>
          </cell>
          <cell r="U172">
            <v>0.69</v>
          </cell>
          <cell r="V172">
            <v>0.66500000000000004</v>
          </cell>
          <cell r="W172">
            <v>0.65</v>
          </cell>
          <cell r="X172">
            <v>0.65</v>
          </cell>
          <cell r="Y172">
            <v>0.65</v>
          </cell>
        </row>
        <row r="173">
          <cell r="C173" t="str">
            <v xml:space="preserve">  Ut. de la disponibilidad</v>
          </cell>
          <cell r="D173" t="str">
            <v>%</v>
          </cell>
          <cell r="E173">
            <v>0.609375</v>
          </cell>
          <cell r="F173">
            <v>0.65</v>
          </cell>
          <cell r="G173">
            <v>0.56874999999999987</v>
          </cell>
          <cell r="H173">
            <v>0.609375</v>
          </cell>
          <cell r="I173">
            <v>0.65</v>
          </cell>
          <cell r="J173">
            <v>0.64999999999999991</v>
          </cell>
          <cell r="K173">
            <v>0.65000000000000013</v>
          </cell>
          <cell r="L173">
            <v>0.65</v>
          </cell>
          <cell r="M173">
            <v>0.65000000000000013</v>
          </cell>
          <cell r="N173">
            <v>0.64999999999999991</v>
          </cell>
          <cell r="O173">
            <v>0.65000000000000013</v>
          </cell>
          <cell r="P173">
            <v>0.65</v>
          </cell>
          <cell r="Q173">
            <v>0.64999999999999991</v>
          </cell>
          <cell r="R173">
            <v>0.65</v>
          </cell>
          <cell r="S173">
            <v>0.65000000000000013</v>
          </cell>
          <cell r="T173">
            <v>0.65</v>
          </cell>
          <cell r="U173">
            <v>0.65</v>
          </cell>
          <cell r="V173">
            <v>0.65</v>
          </cell>
          <cell r="W173">
            <v>0.65</v>
          </cell>
          <cell r="X173">
            <v>0.65</v>
          </cell>
          <cell r="Y173">
            <v>0.65</v>
          </cell>
        </row>
        <row r="174">
          <cell r="C174" t="str">
            <v xml:space="preserve">  Utilización Efectiva </v>
          </cell>
          <cell r="D174" t="str">
            <v>%</v>
          </cell>
          <cell r="E174">
            <v>0.43824218750000005</v>
          </cell>
          <cell r="F174">
            <v>0.48815000000000003</v>
          </cell>
          <cell r="G174">
            <v>0.48059374999999993</v>
          </cell>
          <cell r="H174">
            <v>0.48871875000000004</v>
          </cell>
          <cell r="I174">
            <v>0.50675000000000003</v>
          </cell>
          <cell r="J174">
            <v>0.49075000000000002</v>
          </cell>
          <cell r="K174">
            <v>0.47200000000000009</v>
          </cell>
          <cell r="L174">
            <v>0.45699999999999991</v>
          </cell>
          <cell r="M174">
            <v>0.44606250000000003</v>
          </cell>
          <cell r="N174">
            <v>0.47287499999999993</v>
          </cell>
          <cell r="O174">
            <v>0.49562500000000015</v>
          </cell>
          <cell r="P174">
            <v>0.47937500000000011</v>
          </cell>
          <cell r="Q174">
            <v>0.46799999999999997</v>
          </cell>
          <cell r="R174">
            <v>0.49725000000000003</v>
          </cell>
          <cell r="S174">
            <v>0.47775000000000006</v>
          </cell>
          <cell r="T174">
            <v>0.46149999999999997</v>
          </cell>
          <cell r="U174">
            <v>0.44849999999999995</v>
          </cell>
          <cell r="V174">
            <v>0.43225000000000002</v>
          </cell>
          <cell r="W174">
            <v>0.42250000000000004</v>
          </cell>
          <cell r="X174">
            <v>0.42250000000000004</v>
          </cell>
          <cell r="Y174">
            <v>0.42250000000000004</v>
          </cell>
        </row>
        <row r="175">
          <cell r="C175" t="str">
            <v xml:space="preserve">  Hrs Efect. Año</v>
          </cell>
          <cell r="D175" t="str">
            <v>Hrs/año</v>
          </cell>
          <cell r="E175">
            <v>62822.894062500003</v>
          </cell>
          <cell r="F175">
            <v>63615.708000000006</v>
          </cell>
          <cell r="G175">
            <v>62803.991249999992</v>
          </cell>
          <cell r="H175">
            <v>63689.827500000007</v>
          </cell>
          <cell r="I175">
            <v>57234.372000000003</v>
          </cell>
          <cell r="J175">
            <v>55427.268000000004</v>
          </cell>
          <cell r="K175">
            <v>53456.832000000009</v>
          </cell>
          <cell r="L175">
            <v>51615.407999999989</v>
          </cell>
          <cell r="M175">
            <v>46504.692000000003</v>
          </cell>
          <cell r="N175">
            <v>49300.05599999999</v>
          </cell>
          <cell r="O175">
            <v>51814.620000000017</v>
          </cell>
          <cell r="P175">
            <v>49977.720000000008</v>
          </cell>
          <cell r="Q175">
            <v>48791.807999999997</v>
          </cell>
          <cell r="R175">
            <v>25920.648000000001</v>
          </cell>
          <cell r="S175">
            <v>24972.948000000004</v>
          </cell>
          <cell r="T175">
            <v>24057.071999999996</v>
          </cell>
          <cell r="U175">
            <v>23379.407999999996</v>
          </cell>
          <cell r="V175">
            <v>22532.328000000001</v>
          </cell>
          <cell r="W175">
            <v>11042.460000000001</v>
          </cell>
          <cell r="X175">
            <v>11012.04</v>
          </cell>
          <cell r="Y175">
            <v>10543.572000000002</v>
          </cell>
        </row>
        <row r="177">
          <cell r="C177" t="str">
            <v>Gastos Totales</v>
          </cell>
          <cell r="D177" t="str">
            <v>KUS$/año</v>
          </cell>
          <cell r="E177">
            <v>8587.6733675799078</v>
          </cell>
          <cell r="F177">
            <v>9039.7496811224482</v>
          </cell>
          <cell r="G177">
            <v>10744.52486607143</v>
          </cell>
          <cell r="H177">
            <v>10751.978214285715</v>
          </cell>
          <cell r="I177">
            <v>9659.9095303030299</v>
          </cell>
          <cell r="J177">
            <v>9375.7946212121205</v>
          </cell>
          <cell r="K177">
            <v>9203.2127572898789</v>
          </cell>
          <cell r="L177">
            <v>9074.2639751286442</v>
          </cell>
          <cell r="M177">
            <v>8000.6390594059403</v>
          </cell>
          <cell r="N177">
            <v>8056.9279950495038</v>
          </cell>
          <cell r="O177">
            <v>7962.2434555288455</v>
          </cell>
          <cell r="P177">
            <v>8318.0658653846149</v>
          </cell>
          <cell r="Q177">
            <v>8146.6245432692303</v>
          </cell>
          <cell r="R177">
            <v>4786.8022145328714</v>
          </cell>
          <cell r="S177">
            <v>4405.7669204152244</v>
          </cell>
          <cell r="T177">
            <v>4498.9471409574471</v>
          </cell>
          <cell r="U177">
            <v>4087.4961702127662</v>
          </cell>
          <cell r="V177">
            <v>3466.0951462765956</v>
          </cell>
          <cell r="W177">
            <v>1615.9221212121213</v>
          </cell>
          <cell r="X177">
            <v>1362.8172727272727</v>
          </cell>
          <cell r="Y177">
            <v>1145.1545454545455</v>
          </cell>
        </row>
        <row r="178">
          <cell r="C178" t="str">
            <v xml:space="preserve">  Costo Unit. Op. Directa</v>
          </cell>
          <cell r="D178" t="str">
            <v>US$/hr efect.</v>
          </cell>
          <cell r="E178">
            <v>42.953717583122824</v>
          </cell>
          <cell r="F178">
            <v>43.736439333056374</v>
          </cell>
          <cell r="G178">
            <v>45.139028655512178</v>
          </cell>
          <cell r="H178">
            <v>43.933821299798623</v>
          </cell>
          <cell r="I178">
            <v>43.354182237544144</v>
          </cell>
          <cell r="J178">
            <v>44.810096565321722</v>
          </cell>
          <cell r="K178">
            <v>47.776777399570868</v>
          </cell>
          <cell r="L178">
            <v>49.832638091841851</v>
          </cell>
          <cell r="M178">
            <v>50.028272809909843</v>
          </cell>
          <cell r="N178">
            <v>48.993936475065844</v>
          </cell>
          <cell r="O178">
            <v>49.271958503032224</v>
          </cell>
          <cell r="P178">
            <v>51.500525557265242</v>
          </cell>
          <cell r="Q178">
            <v>53.251026939020953</v>
          </cell>
          <cell r="R178">
            <v>53.132877539055151</v>
          </cell>
          <cell r="S178">
            <v>52.388755260278188</v>
          </cell>
          <cell r="T178">
            <v>54.492448208161008</v>
          </cell>
          <cell r="U178">
            <v>48.705285637722376</v>
          </cell>
          <cell r="V178">
            <v>47.308436812455945</v>
          </cell>
          <cell r="W178">
            <v>52.048184915317776</v>
          </cell>
          <cell r="X178">
            <v>42.137955227627977</v>
          </cell>
          <cell r="Y178">
            <v>37.40084336204891</v>
          </cell>
        </row>
        <row r="179">
          <cell r="C179" t="str">
            <v xml:space="preserve">  Costo Unit. M&amp;R</v>
          </cell>
          <cell r="D179" t="str">
            <v>US$/hr efect.</v>
          </cell>
          <cell r="E179">
            <v>72.866944401079934</v>
          </cell>
          <cell r="F179">
            <v>74.272199743946445</v>
          </cell>
          <cell r="G179">
            <v>85.357973623554201</v>
          </cell>
          <cell r="H179">
            <v>84.863518544509432</v>
          </cell>
          <cell r="I179">
            <v>81.618601387631074</v>
          </cell>
          <cell r="J179">
            <v>79.401433703254952</v>
          </cell>
          <cell r="K179">
            <v>78.245774312275202</v>
          </cell>
          <cell r="L179">
            <v>79.255462444528803</v>
          </cell>
          <cell r="M179">
            <v>86.058251928644083</v>
          </cell>
          <cell r="N179">
            <v>77.917507842181763</v>
          </cell>
          <cell r="O179">
            <v>79.280712663723065</v>
          </cell>
          <cell r="P179">
            <v>88.960015582943726</v>
          </cell>
          <cell r="Q179">
            <v>87.540310045489605</v>
          </cell>
          <cell r="R179">
            <v>86.690824741000924</v>
          </cell>
          <cell r="S179">
            <v>77.870379627446084</v>
          </cell>
          <cell r="T179">
            <v>84.465287379943845</v>
          </cell>
          <cell r="U179">
            <v>76.562567366975273</v>
          </cell>
          <cell r="V179">
            <v>78.087248685533069</v>
          </cell>
          <cell r="W179">
            <v>89.881843961098042</v>
          </cell>
          <cell r="X179">
            <v>77.658938156175722</v>
          </cell>
          <cell r="Y179">
            <v>67.878640496155683</v>
          </cell>
        </row>
        <row r="180">
          <cell r="C180" t="str">
            <v xml:space="preserve">  Costo Unit. Adm. y Apoyo</v>
          </cell>
          <cell r="D180" t="str">
            <v>US$/hr efect.</v>
          </cell>
          <cell r="E180">
            <v>6.0624266866600447</v>
          </cell>
          <cell r="F180">
            <v>5.6518518370093274</v>
          </cell>
          <cell r="G180">
            <v>5.4262837441197567</v>
          </cell>
          <cell r="H180">
            <v>5.3524694684226795</v>
          </cell>
          <cell r="I180">
            <v>5.2891598500328145</v>
          </cell>
          <cell r="J180">
            <v>5.1976013742118585</v>
          </cell>
          <cell r="K180">
            <v>5.3958749784949935</v>
          </cell>
          <cell r="L180">
            <v>5.4892329437530849</v>
          </cell>
          <cell r="M180">
            <v>5.2032844576007289</v>
          </cell>
          <cell r="N180">
            <v>5.0240649456527375</v>
          </cell>
          <cell r="O180">
            <v>5.1401640895650971</v>
          </cell>
          <cell r="P180">
            <v>5.2657117857871318</v>
          </cell>
          <cell r="Q180">
            <v>4.9631417851474646</v>
          </cell>
          <cell r="R180">
            <v>4.9181349816077313</v>
          </cell>
          <cell r="S180">
            <v>4.7175975515225641</v>
          </cell>
          <cell r="T180">
            <v>5.0309900954466462</v>
          </cell>
          <cell r="U180">
            <v>5.2955971140036961</v>
          </cell>
          <cell r="V180">
            <v>5.4649670842295484</v>
          </cell>
          <cell r="W180">
            <v>4.4071207453279913</v>
          </cell>
          <cell r="X180">
            <v>3.9601282695205344</v>
          </cell>
          <cell r="Y180">
            <v>3.3321465697514339</v>
          </cell>
        </row>
        <row r="181">
          <cell r="C181" t="str">
            <v xml:space="preserve">  Costo Unit. Depreciación</v>
          </cell>
          <cell r="D181" t="str">
            <v>US$/hr efect.</v>
          </cell>
          <cell r="E181">
            <v>14.813469100518644</v>
          </cell>
          <cell r="F181">
            <v>18.43884218029924</v>
          </cell>
          <cell r="G181">
            <v>35.157001267813534</v>
          </cell>
          <cell r="H181">
            <v>34.668016646771413</v>
          </cell>
          <cell r="I181">
            <v>38.516173463037212</v>
          </cell>
          <cell r="J181">
            <v>39.745780001280231</v>
          </cell>
          <cell r="K181">
            <v>40.7431551499348</v>
          </cell>
          <cell r="L181">
            <v>41.227999205198579</v>
          </cell>
          <cell r="M181">
            <v>30.749585439679933</v>
          </cell>
          <cell r="N181">
            <v>31.490836440429202</v>
          </cell>
          <cell r="O181">
            <v>19.975057232881369</v>
          </cell>
          <cell r="P181">
            <v>20.709228032011062</v>
          </cell>
          <cell r="Q181">
            <v>21.212577324455779</v>
          </cell>
          <cell r="R181">
            <v>39.929557316622642</v>
          </cell>
          <cell r="S181">
            <v>41.444846639651828</v>
          </cell>
          <cell r="T181">
            <v>43.022692038332849</v>
          </cell>
          <cell r="U181">
            <v>44.269726590168588</v>
          </cell>
          <cell r="V181">
            <v>22.9670010129446</v>
          </cell>
          <cell r="W181">
            <v>0</v>
          </cell>
          <cell r="X181">
            <v>0</v>
          </cell>
          <cell r="Y181">
            <v>0</v>
          </cell>
        </row>
        <row r="182">
          <cell r="C182" t="str">
            <v>Costo Unit. Total</v>
          </cell>
          <cell r="D182" t="str">
            <v>US$/hr efect.</v>
          </cell>
          <cell r="E182">
            <v>136.69655777138144</v>
          </cell>
          <cell r="F182">
            <v>142.09933309431139</v>
          </cell>
          <cell r="G182">
            <v>171.08028729099968</v>
          </cell>
          <cell r="H182">
            <v>168.81782595950213</v>
          </cell>
          <cell r="I182">
            <v>168.77811693824523</v>
          </cell>
          <cell r="J182">
            <v>169.15491164406876</v>
          </cell>
          <cell r="K182">
            <v>172.16158184027586</v>
          </cell>
          <cell r="L182">
            <v>175.80533268532233</v>
          </cell>
          <cell r="M182">
            <v>172.03939463583458</v>
          </cell>
          <cell r="N182">
            <v>163.42634570332953</v>
          </cell>
          <cell r="O182">
            <v>153.66789248920176</v>
          </cell>
          <cell r="P182">
            <v>166.43548095800713</v>
          </cell>
          <cell r="Q182">
            <v>166.96705609411379</v>
          </cell>
          <cell r="R182">
            <v>184.67139457828642</v>
          </cell>
          <cell r="S182">
            <v>176.42157907889867</v>
          </cell>
          <cell r="T182">
            <v>187.01141772188436</v>
          </cell>
          <cell r="U182">
            <v>174.83317670886993</v>
          </cell>
          <cell r="V182">
            <v>153.82765359516316</v>
          </cell>
          <cell r="W182">
            <v>146.33714962174381</v>
          </cell>
          <cell r="X182">
            <v>123.75702165332424</v>
          </cell>
          <cell r="Y182">
            <v>108.61163042795603</v>
          </cell>
        </row>
        <row r="184">
          <cell r="C184" t="str">
            <v xml:space="preserve">  Dotación Directa</v>
          </cell>
          <cell r="D184" t="str">
            <v>H.I.</v>
          </cell>
          <cell r="E184">
            <v>39</v>
          </cell>
          <cell r="F184">
            <v>41.4</v>
          </cell>
          <cell r="G184">
            <v>41</v>
          </cell>
          <cell r="H184">
            <v>41</v>
          </cell>
          <cell r="I184">
            <v>35.1</v>
          </cell>
          <cell r="J184">
            <v>35.1</v>
          </cell>
          <cell r="K184">
            <v>35.1</v>
          </cell>
          <cell r="L184">
            <v>35.1</v>
          </cell>
          <cell r="M184">
            <v>30.3</v>
          </cell>
          <cell r="N184">
            <v>31.5</v>
          </cell>
          <cell r="O184">
            <v>32.6</v>
          </cell>
          <cell r="P184">
            <v>32.6</v>
          </cell>
          <cell r="Q184">
            <v>32.6</v>
          </cell>
          <cell r="R184">
            <v>15.6</v>
          </cell>
          <cell r="S184">
            <v>15.6</v>
          </cell>
          <cell r="T184">
            <v>15.6</v>
          </cell>
          <cell r="U184">
            <v>15.6</v>
          </cell>
          <cell r="V184">
            <v>15.6</v>
          </cell>
          <cell r="W184">
            <v>7.2</v>
          </cell>
          <cell r="X184">
            <v>7.2</v>
          </cell>
          <cell r="Y184">
            <v>7.2</v>
          </cell>
        </row>
        <row r="185">
          <cell r="C185" t="str">
            <v xml:space="preserve">  Dotación Indirecta</v>
          </cell>
          <cell r="D185" t="str">
            <v>H.I.</v>
          </cell>
          <cell r="E185">
            <v>6.6904109589041019</v>
          </cell>
          <cell r="F185">
            <v>6.1714285714285797</v>
          </cell>
          <cell r="G185">
            <v>6.3000000000000069</v>
          </cell>
          <cell r="H185">
            <v>6.3000000000000069</v>
          </cell>
          <cell r="I185">
            <v>5.7515151515151555</v>
          </cell>
          <cell r="J185">
            <v>5.5151515151515156</v>
          </cell>
          <cell r="K185">
            <v>5.7515151515151492</v>
          </cell>
          <cell r="L185">
            <v>5.5151515151515156</v>
          </cell>
          <cell r="M185">
            <v>5.4749999999999979</v>
          </cell>
          <cell r="N185">
            <v>5.4000000000000021</v>
          </cell>
          <cell r="O185">
            <v>5.4375000000000053</v>
          </cell>
          <cell r="P185">
            <v>5.4000000000000021</v>
          </cell>
          <cell r="Q185">
            <v>5.4750000000000032</v>
          </cell>
          <cell r="R185">
            <v>1.4823529411764715</v>
          </cell>
          <cell r="S185">
            <v>1.6235294117647063</v>
          </cell>
          <cell r="T185">
            <v>1.6875</v>
          </cell>
          <cell r="U185">
            <v>1.6875</v>
          </cell>
          <cell r="V185">
            <v>1.8374999999999995</v>
          </cell>
          <cell r="W185">
            <v>0</v>
          </cell>
          <cell r="X185">
            <v>0</v>
          </cell>
          <cell r="Y185">
            <v>0</v>
          </cell>
        </row>
        <row r="186">
          <cell r="C186" t="str">
            <v>PRODUCTIVIDAD</v>
          </cell>
        </row>
        <row r="187">
          <cell r="C187" t="str">
            <v xml:space="preserve">  Mano de Obra Propia</v>
          </cell>
          <cell r="D187" t="str">
            <v>Hr. efect. Año/ H.I</v>
          </cell>
          <cell r="E187">
            <v>1374.9688992512145</v>
          </cell>
          <cell r="F187">
            <v>1337.267135135135</v>
          </cell>
          <cell r="G187">
            <v>1327.7799418604648</v>
          </cell>
          <cell r="H187">
            <v>1346.507980972516</v>
          </cell>
          <cell r="I187">
            <v>1401.0342526518803</v>
          </cell>
          <cell r="J187">
            <v>1364.6943549951504</v>
          </cell>
          <cell r="K187">
            <v>1308.5642430086791</v>
          </cell>
          <cell r="L187">
            <v>1270.8412027158095</v>
          </cell>
          <cell r="M187">
            <v>1299.9215094339625</v>
          </cell>
          <cell r="N187">
            <v>1336.04487804878</v>
          </cell>
          <cell r="O187">
            <v>1362.1983568846535</v>
          </cell>
          <cell r="P187">
            <v>1315.2031578947372</v>
          </cell>
          <cell r="Q187">
            <v>1281.4657386736703</v>
          </cell>
          <cell r="R187">
            <v>1517.3933057851241</v>
          </cell>
          <cell r="S187">
            <v>1449.9320901639346</v>
          </cell>
          <cell r="T187">
            <v>1391.5876789587849</v>
          </cell>
          <cell r="U187">
            <v>1352.3880260303683</v>
          </cell>
          <cell r="V187">
            <v>1292.1765161290323</v>
          </cell>
          <cell r="W187">
            <v>1533.6750000000002</v>
          </cell>
          <cell r="X187">
            <v>1529.45</v>
          </cell>
          <cell r="Y187">
            <v>1464.3850000000002</v>
          </cell>
        </row>
        <row r="190">
          <cell r="C190" t="str">
            <v>MODELO DE EQUIPO   :  TRACTORES SOBRE NEUMATICOS</v>
          </cell>
        </row>
        <row r="191">
          <cell r="C191" t="str">
            <v xml:space="preserve">  N° Equipos </v>
          </cell>
          <cell r="D191" t="str">
            <v>Nº</v>
          </cell>
          <cell r="E191">
            <v>12</v>
          </cell>
          <cell r="F191">
            <v>13</v>
          </cell>
          <cell r="G191">
            <v>13</v>
          </cell>
          <cell r="H191">
            <v>13</v>
          </cell>
          <cell r="I191">
            <v>13</v>
          </cell>
          <cell r="J191">
            <v>13</v>
          </cell>
          <cell r="K191">
            <v>13</v>
          </cell>
          <cell r="L191">
            <v>13</v>
          </cell>
          <cell r="M191">
            <v>13</v>
          </cell>
          <cell r="N191">
            <v>13</v>
          </cell>
          <cell r="O191">
            <v>13</v>
          </cell>
          <cell r="P191">
            <v>13</v>
          </cell>
          <cell r="Q191">
            <v>13</v>
          </cell>
          <cell r="R191">
            <v>6</v>
          </cell>
          <cell r="S191">
            <v>6</v>
          </cell>
          <cell r="T191">
            <v>5</v>
          </cell>
          <cell r="U191">
            <v>5</v>
          </cell>
          <cell r="V191">
            <v>5</v>
          </cell>
          <cell r="W191">
            <v>3</v>
          </cell>
          <cell r="X191">
            <v>3</v>
          </cell>
          <cell r="Y191">
            <v>3</v>
          </cell>
        </row>
        <row r="192">
          <cell r="C192" t="str">
            <v xml:space="preserve">  Disponibilidad</v>
          </cell>
          <cell r="D192" t="str">
            <v>%</v>
          </cell>
          <cell r="E192">
            <v>0.78291666666666671</v>
          </cell>
          <cell r="F192">
            <v>0.79769230769230759</v>
          </cell>
          <cell r="G192">
            <v>0.76076923076923064</v>
          </cell>
          <cell r="H192">
            <v>0.73384615384615393</v>
          </cell>
          <cell r="I192">
            <v>0.71153846153846156</v>
          </cell>
          <cell r="J192">
            <v>0.70307692307692315</v>
          </cell>
          <cell r="K192">
            <v>0.78538461538461535</v>
          </cell>
          <cell r="L192">
            <v>0.79307692307692312</v>
          </cell>
          <cell r="M192">
            <v>0.75538461538461532</v>
          </cell>
          <cell r="N192">
            <v>0.73076923076923073</v>
          </cell>
          <cell r="O192">
            <v>0.81</v>
          </cell>
          <cell r="P192">
            <v>0.77307692307692299</v>
          </cell>
          <cell r="Q192">
            <v>0.74</v>
          </cell>
          <cell r="R192">
            <v>0.76666666666666672</v>
          </cell>
          <cell r="S192">
            <v>0.73833333333333329</v>
          </cell>
          <cell r="T192">
            <v>0.72</v>
          </cell>
          <cell r="U192">
            <v>0.7</v>
          </cell>
          <cell r="V192">
            <v>0.68</v>
          </cell>
          <cell r="W192">
            <v>0.65</v>
          </cell>
          <cell r="X192">
            <v>0.65</v>
          </cell>
          <cell r="Y192">
            <v>0.65</v>
          </cell>
        </row>
        <row r="193">
          <cell r="C193" t="str">
            <v xml:space="preserve">  Ut. de la disponibilidad</v>
          </cell>
          <cell r="D193" t="str">
            <v>%</v>
          </cell>
          <cell r="E193">
            <v>0.65833333333333344</v>
          </cell>
          <cell r="F193">
            <v>0.65833333333333366</v>
          </cell>
          <cell r="G193">
            <v>0.65833333333333344</v>
          </cell>
          <cell r="H193">
            <v>0.65833333333333321</v>
          </cell>
          <cell r="I193">
            <v>0.65833333333333333</v>
          </cell>
          <cell r="J193">
            <v>0.65833333333333333</v>
          </cell>
          <cell r="K193">
            <v>0.65833333333333355</v>
          </cell>
          <cell r="L193">
            <v>0.65833333333333333</v>
          </cell>
          <cell r="M193">
            <v>0.65833333333333355</v>
          </cell>
          <cell r="N193">
            <v>0.65833333333333344</v>
          </cell>
          <cell r="O193">
            <v>0.65833333333333344</v>
          </cell>
          <cell r="P193">
            <v>0.65833333333333344</v>
          </cell>
          <cell r="Q193">
            <v>0.65833333333333333</v>
          </cell>
          <cell r="R193">
            <v>0.65833333333333344</v>
          </cell>
          <cell r="S193">
            <v>0.65833333333333355</v>
          </cell>
          <cell r="T193">
            <v>0.65833333333333344</v>
          </cell>
          <cell r="U193">
            <v>0.65833333333333333</v>
          </cell>
          <cell r="V193">
            <v>0.65833333333333333</v>
          </cell>
          <cell r="W193">
            <v>0.65833333333333344</v>
          </cell>
          <cell r="X193">
            <v>0.65833333333333344</v>
          </cell>
          <cell r="Y193">
            <v>0.65833333333333344</v>
          </cell>
        </row>
        <row r="194">
          <cell r="C194" t="str">
            <v xml:space="preserve">  Utilización Efectiva </v>
          </cell>
          <cell r="D194" t="str">
            <v>%</v>
          </cell>
          <cell r="E194">
            <v>0.51542013888888905</v>
          </cell>
          <cell r="F194">
            <v>0.52514743589743607</v>
          </cell>
          <cell r="G194">
            <v>0.50083974358974359</v>
          </cell>
          <cell r="H194">
            <v>0.48311538461538456</v>
          </cell>
          <cell r="I194">
            <v>0.46842948717948718</v>
          </cell>
          <cell r="J194">
            <v>0.46285897435897438</v>
          </cell>
          <cell r="K194">
            <v>0.51704487179487191</v>
          </cell>
          <cell r="L194">
            <v>0.52210897435897441</v>
          </cell>
          <cell r="M194">
            <v>0.49729487179487192</v>
          </cell>
          <cell r="N194">
            <v>0.48108974358974366</v>
          </cell>
          <cell r="O194">
            <v>0.53325000000000011</v>
          </cell>
          <cell r="P194">
            <v>0.50894230769230775</v>
          </cell>
          <cell r="Q194">
            <v>0.48716666666666664</v>
          </cell>
          <cell r="R194">
            <v>0.50472222222222229</v>
          </cell>
          <cell r="S194">
            <v>0.48606944444444455</v>
          </cell>
          <cell r="T194">
            <v>0.47400000000000003</v>
          </cell>
          <cell r="U194">
            <v>0.46083333333333332</v>
          </cell>
          <cell r="V194">
            <v>0.44766666666666671</v>
          </cell>
          <cell r="W194">
            <v>0.42791666666666672</v>
          </cell>
          <cell r="X194">
            <v>0.42791666666666672</v>
          </cell>
          <cell r="Y194">
            <v>0.42791666666666672</v>
          </cell>
        </row>
        <row r="195">
          <cell r="C195" t="str">
            <v xml:space="preserve">  Hrs Efect. Año</v>
          </cell>
          <cell r="D195" t="str">
            <v>Hrs/año</v>
          </cell>
          <cell r="E195">
            <v>53735.642000000014</v>
          </cell>
          <cell r="F195">
            <v>59312.252000000022</v>
          </cell>
          <cell r="G195">
            <v>56723.106</v>
          </cell>
          <cell r="H195">
            <v>54564.983999999997</v>
          </cell>
          <cell r="I195">
            <v>52906.3</v>
          </cell>
          <cell r="J195">
            <v>52277.144</v>
          </cell>
          <cell r="K195">
            <v>58558.434000000016</v>
          </cell>
          <cell r="L195">
            <v>58969.076000000008</v>
          </cell>
          <cell r="M195">
            <v>56166.472000000016</v>
          </cell>
          <cell r="N195">
            <v>54336.200000000004</v>
          </cell>
          <cell r="O195">
            <v>60393.76200000001</v>
          </cell>
          <cell r="P195">
            <v>57481.98</v>
          </cell>
          <cell r="Q195">
            <v>55022.551999999996</v>
          </cell>
          <cell r="R195">
            <v>26310.160000000003</v>
          </cell>
          <cell r="S195">
            <v>25407.822000000007</v>
          </cell>
          <cell r="T195">
            <v>20590.560000000001</v>
          </cell>
          <cell r="U195">
            <v>20018.599999999999</v>
          </cell>
          <cell r="V195">
            <v>19446.640000000003</v>
          </cell>
          <cell r="W195">
            <v>11184.03</v>
          </cell>
          <cell r="X195">
            <v>11153.220000000001</v>
          </cell>
          <cell r="Y195">
            <v>10678.746000000003</v>
          </cell>
        </row>
        <row r="197">
          <cell r="C197" t="str">
            <v>Gastos Totales</v>
          </cell>
          <cell r="D197" t="str">
            <v>KUS$/año</v>
          </cell>
          <cell r="E197">
            <v>6425.204267229833</v>
          </cell>
          <cell r="F197">
            <v>6697.1874753061238</v>
          </cell>
          <cell r="G197">
            <v>7072.9890192857147</v>
          </cell>
          <cell r="H197">
            <v>6813.8679153571438</v>
          </cell>
          <cell r="I197">
            <v>6955.6741588324421</v>
          </cell>
          <cell r="J197">
            <v>7179.9393937121213</v>
          </cell>
          <cell r="K197">
            <v>6893.3770010634644</v>
          </cell>
          <cell r="L197">
            <v>7836.2100713078908</v>
          </cell>
          <cell r="M197">
            <v>7353.8437293811894</v>
          </cell>
          <cell r="N197">
            <v>7361.0705136138613</v>
          </cell>
          <cell r="O197">
            <v>7505.9372130408665</v>
          </cell>
          <cell r="P197">
            <v>7658.8657932692313</v>
          </cell>
          <cell r="Q197">
            <v>7928.0513161057697</v>
          </cell>
          <cell r="R197">
            <v>4308.3324016986471</v>
          </cell>
          <cell r="S197">
            <v>3775.6308330711963</v>
          </cell>
          <cell r="T197">
            <v>2726.8094807785301</v>
          </cell>
          <cell r="U197">
            <v>2551.2259767891683</v>
          </cell>
          <cell r="V197">
            <v>2641.5536696083173</v>
          </cell>
          <cell r="W197">
            <v>1520.4971212121213</v>
          </cell>
          <cell r="X197">
            <v>1315.3922727272727</v>
          </cell>
          <cell r="Y197">
            <v>1147.7295454545456</v>
          </cell>
        </row>
        <row r="198">
          <cell r="C198" t="str">
            <v xml:space="preserve">  Costo Unit. Op. Directa</v>
          </cell>
          <cell r="D198" t="str">
            <v>US$/hr efect.</v>
          </cell>
          <cell r="E198">
            <v>40.48397815880984</v>
          </cell>
          <cell r="F198">
            <v>40.932434734202488</v>
          </cell>
          <cell r="G198">
            <v>43.853091744104631</v>
          </cell>
          <cell r="H198">
            <v>45.014687703119542</v>
          </cell>
          <cell r="I198">
            <v>45.64115593146829</v>
          </cell>
          <cell r="J198">
            <v>46.778905040439447</v>
          </cell>
          <cell r="K198">
            <v>43.836059755403646</v>
          </cell>
          <cell r="L198">
            <v>44.815364345746922</v>
          </cell>
          <cell r="M198">
            <v>47.986480638544755</v>
          </cell>
          <cell r="N198">
            <v>50.253045250251809</v>
          </cell>
          <cell r="O198">
            <v>47.101600593612822</v>
          </cell>
          <cell r="P198">
            <v>49.908443129615449</v>
          </cell>
          <cell r="Q198">
            <v>52.647765921525448</v>
          </cell>
          <cell r="R198">
            <v>53.770426248937255</v>
          </cell>
          <cell r="S198">
            <v>52.918391535660135</v>
          </cell>
          <cell r="T198">
            <v>52.797525905074956</v>
          </cell>
          <cell r="U198">
            <v>47.168582686186959</v>
          </cell>
          <cell r="V198">
            <v>45.451275614445137</v>
          </cell>
          <cell r="W198">
            <v>51.389347131579576</v>
          </cell>
          <cell r="X198">
            <v>41.604563389303571</v>
          </cell>
          <cell r="Y198">
            <v>36.927414965060947</v>
          </cell>
        </row>
        <row r="199">
          <cell r="C199" t="str">
            <v xml:space="preserve">  Costo Unit. M&amp;R</v>
          </cell>
          <cell r="D199" t="str">
            <v>US$/hr efect.</v>
          </cell>
          <cell r="E199">
            <v>51.60397269915795</v>
          </cell>
          <cell r="F199">
            <v>46.512505183101588</v>
          </cell>
          <cell r="G199">
            <v>54.453621975999894</v>
          </cell>
          <cell r="H199">
            <v>52.429542412348979</v>
          </cell>
          <cell r="I199">
            <v>57.90216654612766</v>
          </cell>
          <cell r="J199">
            <v>59.892417716135093</v>
          </cell>
          <cell r="K199">
            <v>42.756799338609554</v>
          </cell>
          <cell r="L199">
            <v>53.041411574823215</v>
          </cell>
          <cell r="M199">
            <v>58.987537529506909</v>
          </cell>
          <cell r="N199">
            <v>64.204262075743245</v>
          </cell>
          <cell r="O199">
            <v>51.362506611196032</v>
          </cell>
          <cell r="P199">
            <v>56.265812564215771</v>
          </cell>
          <cell r="Q199">
            <v>63.595514435608152</v>
          </cell>
          <cell r="R199">
            <v>62.906586388724968</v>
          </cell>
          <cell r="S199">
            <v>63.077147705791944</v>
          </cell>
          <cell r="T199">
            <v>55.105652784577003</v>
          </cell>
          <cell r="U199">
            <v>54.931725994824816</v>
          </cell>
          <cell r="V199">
            <v>64.427903740697616</v>
          </cell>
          <cell r="W199">
            <v>80.071017930626681</v>
          </cell>
          <cell r="X199">
            <v>72.282563540693474</v>
          </cell>
          <cell r="Y199">
            <v>67.113061152810744</v>
          </cell>
        </row>
        <row r="200">
          <cell r="C200" t="str">
            <v xml:space="preserve">  Costo Unit. Adm. y Apoyo</v>
          </cell>
          <cell r="D200" t="str">
            <v>US$/hr efect.</v>
          </cell>
          <cell r="E200">
            <v>6.0134701795470162</v>
          </cell>
          <cell r="F200">
            <v>5.3071899934961557</v>
          </cell>
          <cell r="G200">
            <v>5.3043123454588592</v>
          </cell>
          <cell r="H200">
            <v>5.515813689495185</v>
          </cell>
          <cell r="I200">
            <v>5.4977435926535607</v>
          </cell>
          <cell r="J200">
            <v>5.3886842172594056</v>
          </cell>
          <cell r="K200">
            <v>4.9619605082914546</v>
          </cell>
          <cell r="L200">
            <v>4.9939820565073587</v>
          </cell>
          <cell r="M200">
            <v>5.1338789040875099</v>
          </cell>
          <cell r="N200">
            <v>5.244024633432752</v>
          </cell>
          <cell r="O200">
            <v>4.972646959319305</v>
          </cell>
          <cell r="P200">
            <v>5.1626066283996925</v>
          </cell>
          <cell r="Q200">
            <v>4.9624539044428131</v>
          </cell>
          <cell r="R200">
            <v>5.043875341060942</v>
          </cell>
          <cell r="S200">
            <v>4.8253036247657226</v>
          </cell>
          <cell r="T200">
            <v>4.8643149780721657</v>
          </cell>
          <cell r="U200">
            <v>5.1180952246325822</v>
          </cell>
          <cell r="V200">
            <v>5.2404522750350297</v>
          </cell>
          <cell r="W200">
            <v>4.3513344067795359</v>
          </cell>
          <cell r="X200">
            <v>3.9100000635772365</v>
          </cell>
          <cell r="Y200">
            <v>3.289967499248251</v>
          </cell>
        </row>
        <row r="201">
          <cell r="C201" t="str">
            <v xml:space="preserve">  Costo Unit. Depreciación</v>
          </cell>
          <cell r="D201" t="str">
            <v>US$/hr efect.</v>
          </cell>
          <cell r="E201">
            <v>21.469203376534821</v>
          </cell>
          <cell r="F201">
            <v>20.161935050114092</v>
          </cell>
          <cell r="G201">
            <v>21.082234195708537</v>
          </cell>
          <cell r="H201">
            <v>21.916157301539762</v>
          </cell>
          <cell r="I201">
            <v>22.430500809922449</v>
          </cell>
          <cell r="J201">
            <v>25.283750629146841</v>
          </cell>
          <cell r="K201">
            <v>26.163099580156114</v>
          </cell>
          <cell r="L201">
            <v>30.036012561906173</v>
          </cell>
          <cell r="M201">
            <v>18.821525188550208</v>
          </cell>
          <cell r="N201">
            <v>15.77134580629488</v>
          </cell>
          <cell r="O201">
            <v>20.846565246258375</v>
          </cell>
          <cell r="P201">
            <v>21.902559723934353</v>
          </cell>
          <cell r="Q201">
            <v>22.881572268767179</v>
          </cell>
          <cell r="R201">
            <v>42.030773041150773</v>
          </cell>
          <cell r="S201">
            <v>27.780278200798296</v>
          </cell>
          <cell r="T201">
            <v>19.662585008063704</v>
          </cell>
          <cell r="U201">
            <v>20.224373151151244</v>
          </cell>
          <cell r="V201">
            <v>20.716362125469296</v>
          </cell>
          <cell r="W201">
            <v>0.14082580250589355</v>
          </cell>
          <cell r="X201">
            <v>0.1412148240597785</v>
          </cell>
          <cell r="Y201">
            <v>0.14748922766774325</v>
          </cell>
        </row>
        <row r="202">
          <cell r="C202" t="str">
            <v>Costo Unit. Total</v>
          </cell>
          <cell r="D202" t="str">
            <v>US$/hr efect.</v>
          </cell>
          <cell r="E202">
            <v>119.57062441404963</v>
          </cell>
          <cell r="F202">
            <v>112.91406496091433</v>
          </cell>
          <cell r="G202">
            <v>124.69326026127192</v>
          </cell>
          <cell r="H202">
            <v>124.87620110650346</v>
          </cell>
          <cell r="I202">
            <v>131.47156688017196</v>
          </cell>
          <cell r="J202">
            <v>137.34375760298079</v>
          </cell>
          <cell r="K202">
            <v>117.71791918246076</v>
          </cell>
          <cell r="L202">
            <v>132.88677053898365</v>
          </cell>
          <cell r="M202">
            <v>130.92942226068936</v>
          </cell>
          <cell r="N202">
            <v>135.47267776572269</v>
          </cell>
          <cell r="O202">
            <v>124.28331941038654</v>
          </cell>
          <cell r="P202">
            <v>133.23942204616526</v>
          </cell>
          <cell r="Q202">
            <v>144.0873065303436</v>
          </cell>
          <cell r="R202">
            <v>163.75166101987392</v>
          </cell>
          <cell r="S202">
            <v>148.60112106701609</v>
          </cell>
          <cell r="T202">
            <v>132.43007867578783</v>
          </cell>
          <cell r="U202">
            <v>127.44277705679559</v>
          </cell>
          <cell r="V202">
            <v>135.83599375564708</v>
          </cell>
          <cell r="W202">
            <v>135.95252527149168</v>
          </cell>
          <cell r="X202">
            <v>117.93834181763405</v>
          </cell>
          <cell r="Y202">
            <v>107.47793284478769</v>
          </cell>
        </row>
        <row r="204">
          <cell r="C204" t="str">
            <v xml:space="preserve">  Dotación Directa</v>
          </cell>
          <cell r="D204" t="str">
            <v>H.I.</v>
          </cell>
          <cell r="E204">
            <v>33.9</v>
          </cell>
          <cell r="F204">
            <v>36.299999999999997</v>
          </cell>
          <cell r="G204">
            <v>36.299999999999997</v>
          </cell>
          <cell r="H204">
            <v>36.299999999999997</v>
          </cell>
          <cell r="I204">
            <v>33.5</v>
          </cell>
          <cell r="J204">
            <v>34.200000000000003</v>
          </cell>
          <cell r="K204">
            <v>35.4</v>
          </cell>
          <cell r="L204">
            <v>36.700000000000003</v>
          </cell>
          <cell r="M204">
            <v>36.700000000000003</v>
          </cell>
          <cell r="N204">
            <v>36.6</v>
          </cell>
          <cell r="O204">
            <v>37</v>
          </cell>
          <cell r="P204">
            <v>37</v>
          </cell>
          <cell r="Q204">
            <v>37</v>
          </cell>
          <cell r="R204">
            <v>16.3</v>
          </cell>
          <cell r="S204">
            <v>16.3</v>
          </cell>
          <cell r="T204">
            <v>12.9</v>
          </cell>
          <cell r="U204">
            <v>12.9</v>
          </cell>
          <cell r="V204">
            <v>12.9</v>
          </cell>
          <cell r="W204">
            <v>7.2</v>
          </cell>
          <cell r="X204">
            <v>7.2</v>
          </cell>
          <cell r="Y204">
            <v>7.2</v>
          </cell>
        </row>
        <row r="205">
          <cell r="C205" t="str">
            <v xml:space="preserve">  Dotación Indirecta</v>
          </cell>
          <cell r="D205" t="str">
            <v>H.I.</v>
          </cell>
          <cell r="E205">
            <v>4.8657534246575285</v>
          </cell>
          <cell r="F205">
            <v>5.3485714285714367</v>
          </cell>
          <cell r="G205">
            <v>5.4600000000000062</v>
          </cell>
          <cell r="H205">
            <v>5.4600000000000062</v>
          </cell>
          <cell r="I205">
            <v>5.7515151515151555</v>
          </cell>
          <cell r="J205">
            <v>5.5151515151515156</v>
          </cell>
          <cell r="K205">
            <v>5.7515151515151492</v>
          </cell>
          <cell r="L205">
            <v>5.5151515151515156</v>
          </cell>
          <cell r="M205">
            <v>5.9312499999999977</v>
          </cell>
          <cell r="N205">
            <v>5.8500000000000023</v>
          </cell>
          <cell r="O205">
            <v>5.8906250000000053</v>
          </cell>
          <cell r="P205">
            <v>5.8500000000000023</v>
          </cell>
          <cell r="Q205">
            <v>5.9312500000000039</v>
          </cell>
          <cell r="R205">
            <v>1.4823529411764715</v>
          </cell>
          <cell r="S205">
            <v>1.6235294117647063</v>
          </cell>
          <cell r="T205">
            <v>1.40625</v>
          </cell>
          <cell r="U205">
            <v>1.40625</v>
          </cell>
          <cell r="V205">
            <v>1.5312499999999996</v>
          </cell>
          <cell r="W205">
            <v>0</v>
          </cell>
          <cell r="X205">
            <v>0</v>
          </cell>
          <cell r="Y205">
            <v>0</v>
          </cell>
        </row>
        <row r="206">
          <cell r="C206" t="str">
            <v>PRODUCTIVIDAD</v>
          </cell>
        </row>
        <row r="207">
          <cell r="C207" t="str">
            <v xml:space="preserve">  Mano de Obra Propia</v>
          </cell>
          <cell r="D207" t="str">
            <v>Hr. efect. Año/ H.I</v>
          </cell>
          <cell r="E207">
            <v>1386.1627145835548</v>
          </cell>
          <cell r="F207">
            <v>1424.1125197228514</v>
          </cell>
          <cell r="G207">
            <v>1358.3119252873562</v>
          </cell>
          <cell r="H207">
            <v>1306.6327586206894</v>
          </cell>
          <cell r="I207">
            <v>1347.8791785686713</v>
          </cell>
          <cell r="J207">
            <v>1316.3022676636654</v>
          </cell>
          <cell r="K207">
            <v>1422.9958188512524</v>
          </cell>
          <cell r="L207">
            <v>1396.8699361137033</v>
          </cell>
          <cell r="M207">
            <v>1317.495311537898</v>
          </cell>
          <cell r="N207">
            <v>1280.0047114252061</v>
          </cell>
          <cell r="O207">
            <v>1408.0877114754098</v>
          </cell>
          <cell r="P207">
            <v>1341.4697782963829</v>
          </cell>
          <cell r="Q207">
            <v>1281.6433716698207</v>
          </cell>
          <cell r="R207">
            <v>1479.5657294078731</v>
          </cell>
          <cell r="S207">
            <v>1417.5680144404334</v>
          </cell>
          <cell r="T207">
            <v>1439.2702490170382</v>
          </cell>
          <cell r="U207">
            <v>1399.2905198776757</v>
          </cell>
          <cell r="V207">
            <v>1347.5367691641404</v>
          </cell>
          <cell r="W207">
            <v>1553.3375000000001</v>
          </cell>
          <cell r="X207">
            <v>1549.0583333333334</v>
          </cell>
          <cell r="Y207">
            <v>1483.159166666667</v>
          </cell>
        </row>
        <row r="209">
          <cell r="C209" t="str">
            <v>TABLA  Nº  42h</v>
          </cell>
        </row>
        <row r="211">
          <cell r="C211" t="str">
            <v>INDICADORES DE PRODUCTIVIDAD POR  MODELO DE EQUIPO</v>
          </cell>
        </row>
        <row r="212">
          <cell r="C212" t="str">
            <v>CASO BASE VIGENTE 2002</v>
          </cell>
        </row>
        <row r="213">
          <cell r="C213" t="str">
            <v>ACTIVIDAD PRINCIPAL  MOVIMIENTO DE TIERRA</v>
          </cell>
        </row>
        <row r="215">
          <cell r="D215" t="str">
            <v>Unidad</v>
          </cell>
          <cell r="E215">
            <v>2002</v>
          </cell>
          <cell r="F215">
            <v>2003</v>
          </cell>
          <cell r="G215">
            <v>2004</v>
          </cell>
          <cell r="H215">
            <v>2005</v>
          </cell>
          <cell r="I215">
            <v>2006</v>
          </cell>
          <cell r="J215">
            <v>2007</v>
          </cell>
          <cell r="K215">
            <v>2008</v>
          </cell>
          <cell r="L215">
            <v>2009</v>
          </cell>
          <cell r="M215">
            <v>2010</v>
          </cell>
          <cell r="N215">
            <v>2011</v>
          </cell>
          <cell r="O215">
            <v>2012</v>
          </cell>
          <cell r="P215">
            <v>2013</v>
          </cell>
          <cell r="Q215">
            <v>2014</v>
          </cell>
          <cell r="R215">
            <v>2015</v>
          </cell>
          <cell r="S215">
            <v>2016</v>
          </cell>
          <cell r="T215">
            <v>2017</v>
          </cell>
          <cell r="U215">
            <v>2018</v>
          </cell>
          <cell r="V215">
            <v>2019</v>
          </cell>
          <cell r="W215">
            <v>2020</v>
          </cell>
          <cell r="X215">
            <v>2021</v>
          </cell>
          <cell r="Y215">
            <v>2022</v>
          </cell>
        </row>
        <row r="217">
          <cell r="C217" t="str">
            <v>MODELO DE EQUIPO   :       MOTONIVELADORAS</v>
          </cell>
        </row>
        <row r="218">
          <cell r="C218" t="str">
            <v xml:space="preserve">  N° Equipos </v>
          </cell>
          <cell r="D218" t="str">
            <v>Nº</v>
          </cell>
          <cell r="E218">
            <v>7</v>
          </cell>
          <cell r="F218">
            <v>6</v>
          </cell>
          <cell r="G218">
            <v>6</v>
          </cell>
          <cell r="H218">
            <v>6</v>
          </cell>
          <cell r="I218">
            <v>6</v>
          </cell>
          <cell r="J218">
            <v>6</v>
          </cell>
          <cell r="K218">
            <v>6</v>
          </cell>
          <cell r="L218">
            <v>6</v>
          </cell>
          <cell r="M218">
            <v>6</v>
          </cell>
          <cell r="N218">
            <v>6</v>
          </cell>
          <cell r="O218">
            <v>6</v>
          </cell>
          <cell r="P218">
            <v>6</v>
          </cell>
          <cell r="Q218">
            <v>6</v>
          </cell>
          <cell r="R218">
            <v>4</v>
          </cell>
          <cell r="S218">
            <v>4</v>
          </cell>
          <cell r="T218">
            <v>4</v>
          </cell>
          <cell r="U218">
            <v>4</v>
          </cell>
          <cell r="V218">
            <v>4</v>
          </cell>
          <cell r="W218">
            <v>2</v>
          </cell>
          <cell r="X218">
            <v>2</v>
          </cell>
          <cell r="Y218">
            <v>2</v>
          </cell>
        </row>
        <row r="219">
          <cell r="C219" t="str">
            <v xml:space="preserve">  Disponibilidad</v>
          </cell>
          <cell r="D219" t="str">
            <v>%</v>
          </cell>
          <cell r="E219">
            <v>0.71000000000000008</v>
          </cell>
          <cell r="F219">
            <v>0.78333333333333333</v>
          </cell>
          <cell r="G219">
            <v>0.79333333333333345</v>
          </cell>
          <cell r="H219">
            <v>0.75833333333333319</v>
          </cell>
          <cell r="I219">
            <v>0.73333333333333339</v>
          </cell>
          <cell r="J219">
            <v>0.70500000000000007</v>
          </cell>
          <cell r="K219">
            <v>0.81499999999999995</v>
          </cell>
          <cell r="L219">
            <v>0.77833333333333332</v>
          </cell>
          <cell r="M219">
            <v>0.74333333333333351</v>
          </cell>
          <cell r="N219">
            <v>0.72000000000000008</v>
          </cell>
          <cell r="O219">
            <v>0.78333333333333333</v>
          </cell>
          <cell r="P219">
            <v>0.79333333333333345</v>
          </cell>
          <cell r="Q219">
            <v>0.7583333333333333</v>
          </cell>
          <cell r="R219">
            <v>0.81500000000000006</v>
          </cell>
          <cell r="S219">
            <v>0.78250000000000008</v>
          </cell>
          <cell r="T219">
            <v>0.74750000000000005</v>
          </cell>
          <cell r="U219">
            <v>0.72500000000000009</v>
          </cell>
          <cell r="V219">
            <v>0.70250000000000001</v>
          </cell>
          <cell r="W219">
            <v>0.7</v>
          </cell>
          <cell r="X219">
            <v>0.67500000000000004</v>
          </cell>
          <cell r="Y219">
            <v>0.66500000000000004</v>
          </cell>
        </row>
        <row r="220">
          <cell r="C220" t="str">
            <v xml:space="preserve">  Ut. de la disponibilidad</v>
          </cell>
          <cell r="D220" t="str">
            <v>%</v>
          </cell>
          <cell r="E220">
            <v>0.6171875</v>
          </cell>
          <cell r="F220">
            <v>0.65833333333333355</v>
          </cell>
          <cell r="G220">
            <v>0.65833333333333321</v>
          </cell>
          <cell r="H220">
            <v>0.65833333333333355</v>
          </cell>
          <cell r="I220">
            <v>0.65833333333333333</v>
          </cell>
          <cell r="J220">
            <v>0.65833333333333333</v>
          </cell>
          <cell r="K220">
            <v>0.65833333333333344</v>
          </cell>
          <cell r="L220">
            <v>0.65833333333333344</v>
          </cell>
          <cell r="M220">
            <v>0.65833333333333321</v>
          </cell>
          <cell r="N220">
            <v>0.65833333333333333</v>
          </cell>
          <cell r="O220">
            <v>0.65833333333333355</v>
          </cell>
          <cell r="P220">
            <v>0.65833333333333321</v>
          </cell>
          <cell r="Q220">
            <v>0.65833333333333333</v>
          </cell>
          <cell r="R220">
            <v>0.65833333333333333</v>
          </cell>
          <cell r="S220">
            <v>0.65833333333333333</v>
          </cell>
          <cell r="T220">
            <v>0.65833333333333333</v>
          </cell>
          <cell r="U220">
            <v>0.65833333333333321</v>
          </cell>
          <cell r="V220">
            <v>0.65833333333333333</v>
          </cell>
          <cell r="W220">
            <v>0.65833333333333333</v>
          </cell>
          <cell r="X220">
            <v>0.65833333333333321</v>
          </cell>
          <cell r="Y220">
            <v>0.65833333333333333</v>
          </cell>
        </row>
        <row r="221">
          <cell r="C221" t="str">
            <v xml:space="preserve">  Utilización Efectiva </v>
          </cell>
          <cell r="D221" t="str">
            <v>%</v>
          </cell>
          <cell r="E221">
            <v>0.43820312500000003</v>
          </cell>
          <cell r="F221">
            <v>0.51569444444444457</v>
          </cell>
          <cell r="G221">
            <v>0.52227777777777773</v>
          </cell>
          <cell r="H221">
            <v>0.49923611111111116</v>
          </cell>
          <cell r="I221">
            <v>0.48277777777777781</v>
          </cell>
          <cell r="J221">
            <v>0.46412500000000007</v>
          </cell>
          <cell r="K221">
            <v>0.53654166666666669</v>
          </cell>
          <cell r="L221">
            <v>0.51240277777777787</v>
          </cell>
          <cell r="M221">
            <v>0.48936111111111114</v>
          </cell>
          <cell r="N221">
            <v>0.47400000000000003</v>
          </cell>
          <cell r="O221">
            <v>0.51569444444444457</v>
          </cell>
          <cell r="P221">
            <v>0.52227777777777773</v>
          </cell>
          <cell r="Q221">
            <v>0.4992361111111111</v>
          </cell>
          <cell r="R221">
            <v>0.53654166666666669</v>
          </cell>
          <cell r="S221">
            <v>0.51514583333333341</v>
          </cell>
          <cell r="T221">
            <v>0.49210416666666668</v>
          </cell>
          <cell r="U221">
            <v>0.47729166666666661</v>
          </cell>
          <cell r="V221">
            <v>0.46247916666666666</v>
          </cell>
          <cell r="W221">
            <v>0.46083333333333332</v>
          </cell>
          <cell r="X221">
            <v>0.44437499999999996</v>
          </cell>
          <cell r="Y221">
            <v>0.43779166666666669</v>
          </cell>
        </row>
        <row r="222">
          <cell r="C222" t="str">
            <v xml:space="preserve">  Hrs Efect. Año</v>
          </cell>
          <cell r="D222" t="str">
            <v>Hrs/año</v>
          </cell>
          <cell r="E222">
            <v>26649.761250000003</v>
          </cell>
          <cell r="F222">
            <v>26882.120000000006</v>
          </cell>
          <cell r="G222">
            <v>27300.503999999997</v>
          </cell>
          <cell r="H222">
            <v>26024.180000000004</v>
          </cell>
          <cell r="I222">
            <v>25166.240000000002</v>
          </cell>
          <cell r="J222">
            <v>24193.908000000003</v>
          </cell>
          <cell r="K222">
            <v>28046.106</v>
          </cell>
          <cell r="L222">
            <v>26710.532000000007</v>
          </cell>
          <cell r="M222">
            <v>25509.416000000001</v>
          </cell>
          <cell r="N222">
            <v>24708.672000000002</v>
          </cell>
          <cell r="O222">
            <v>26956.380000000005</v>
          </cell>
          <cell r="P222">
            <v>27225.295999999998</v>
          </cell>
          <cell r="Q222">
            <v>26024.18</v>
          </cell>
          <cell r="R222">
            <v>18645.896000000001</v>
          </cell>
          <cell r="S222">
            <v>17951.802000000003</v>
          </cell>
          <cell r="T222">
            <v>17101.603999999999</v>
          </cell>
          <cell r="U222">
            <v>16586.839999999997</v>
          </cell>
          <cell r="V222">
            <v>16072.075999999999</v>
          </cell>
          <cell r="W222">
            <v>8029.5599999999995</v>
          </cell>
          <cell r="X222">
            <v>7721.4599999999991</v>
          </cell>
          <cell r="Y222">
            <v>7283.4524000000019</v>
          </cell>
        </row>
        <row r="224">
          <cell r="C224" t="str">
            <v>Gastos Totales</v>
          </cell>
          <cell r="D224" t="str">
            <v>KUS$/año</v>
          </cell>
          <cell r="E224">
            <v>3202.0324431988838</v>
          </cell>
          <cell r="F224">
            <v>2934.0006513775506</v>
          </cell>
          <cell r="G224">
            <v>2702.8063742857144</v>
          </cell>
          <cell r="H224">
            <v>2734.1890378571434</v>
          </cell>
          <cell r="I224">
            <v>2778.0040009090908</v>
          </cell>
          <cell r="J224">
            <v>2805.2387586363634</v>
          </cell>
          <cell r="K224">
            <v>3404.1496688507718</v>
          </cell>
          <cell r="L224">
            <v>3170.6382752915952</v>
          </cell>
          <cell r="M224">
            <v>3247.8517364851482</v>
          </cell>
          <cell r="N224">
            <v>3026.3321905940593</v>
          </cell>
          <cell r="O224">
            <v>3292.1406700721154</v>
          </cell>
          <cell r="P224">
            <v>3229.3886057692307</v>
          </cell>
          <cell r="Q224">
            <v>3215.5771754807688</v>
          </cell>
          <cell r="R224">
            <v>2830.9124834853728</v>
          </cell>
          <cell r="S224">
            <v>2330.5407187794908</v>
          </cell>
          <cell r="T224">
            <v>2299.9163080270796</v>
          </cell>
          <cell r="U224">
            <v>1936.1951644100582</v>
          </cell>
          <cell r="V224">
            <v>2000.1898718568666</v>
          </cell>
          <cell r="W224">
            <v>1171.4732323232324</v>
          </cell>
          <cell r="X224">
            <v>851.72727272727275</v>
          </cell>
          <cell r="Y224">
            <v>734.22954545454547</v>
          </cell>
        </row>
        <row r="225">
          <cell r="C225" t="str">
            <v xml:space="preserve">  Costo Unit. Op. Directa</v>
          </cell>
          <cell r="D225" t="str">
            <v>US$/hr efect.</v>
          </cell>
          <cell r="E225">
            <v>44.190654072651547</v>
          </cell>
          <cell r="F225">
            <v>42.478337234138202</v>
          </cell>
          <cell r="G225">
            <v>42.996498212215123</v>
          </cell>
          <cell r="H225">
            <v>44.570692113477321</v>
          </cell>
          <cell r="I225">
            <v>45.506924428050496</v>
          </cell>
          <cell r="J225">
            <v>46.5027276248113</v>
          </cell>
          <cell r="K225">
            <v>44.651361212336887</v>
          </cell>
          <cell r="L225">
            <v>46.096264430100142</v>
          </cell>
          <cell r="M225">
            <v>47.812255059383588</v>
          </cell>
          <cell r="N225">
            <v>49.156961676218664</v>
          </cell>
          <cell r="O225">
            <v>49.092864934978714</v>
          </cell>
          <cell r="P225">
            <v>49.201377546370573</v>
          </cell>
          <cell r="Q225">
            <v>51.605574447051225</v>
          </cell>
          <cell r="R225">
            <v>53.548068933603048</v>
          </cell>
          <cell r="S225">
            <v>51.757965820103145</v>
          </cell>
          <cell r="T225">
            <v>52.966522906272424</v>
          </cell>
          <cell r="U225">
            <v>47.455911856705484</v>
          </cell>
          <cell r="V225">
            <v>45.871152815312669</v>
          </cell>
          <cell r="W225">
            <v>49.062464194800214</v>
          </cell>
          <cell r="X225">
            <v>41.175843203568533</v>
          </cell>
          <cell r="Y225">
            <v>37.160893089600734</v>
          </cell>
        </row>
        <row r="226">
          <cell r="C226" t="str">
            <v xml:space="preserve">  Costo Unit. M&amp;R</v>
          </cell>
          <cell r="D226" t="str">
            <v>US$/hr efect.</v>
          </cell>
          <cell r="E226">
            <v>60.869238929167018</v>
          </cell>
          <cell r="F226">
            <v>45.433597817859159</v>
          </cell>
          <cell r="G226">
            <v>30.150673094847313</v>
          </cell>
          <cell r="H226">
            <v>33.368088556763091</v>
          </cell>
          <cell r="I226">
            <v>37.022542176271941</v>
          </cell>
          <cell r="J226">
            <v>41.021220563607834</v>
          </cell>
          <cell r="K226">
            <v>39.815282605137277</v>
          </cell>
          <cell r="L226">
            <v>35.450776154854971</v>
          </cell>
          <cell r="M226">
            <v>44.18196990475986</v>
          </cell>
          <cell r="N226">
            <v>48.269237213558043</v>
          </cell>
          <cell r="O226">
            <v>44.236280984316124</v>
          </cell>
          <cell r="P226">
            <v>35.757531341440696</v>
          </cell>
          <cell r="Q226">
            <v>37.220192912898696</v>
          </cell>
          <cell r="R226">
            <v>43.891065105914862</v>
          </cell>
          <cell r="S226">
            <v>41.635669450768617</v>
          </cell>
          <cell r="T226">
            <v>43.348273062573547</v>
          </cell>
          <cell r="U226">
            <v>29.802240812596018</v>
          </cell>
          <cell r="V226">
            <v>37.974248006293649</v>
          </cell>
          <cell r="W226">
            <v>57.372729984927922</v>
          </cell>
          <cell r="X226">
            <v>46.811814806468675</v>
          </cell>
          <cell r="Y226">
            <v>40.794146224148058</v>
          </cell>
        </row>
        <row r="227">
          <cell r="C227" t="str">
            <v xml:space="preserve">  Costo Unit. Adm. y Apoyo</v>
          </cell>
          <cell r="D227" t="str">
            <v>US$/hr efect.</v>
          </cell>
          <cell r="E227">
            <v>6.3302561888131912</v>
          </cell>
          <cell r="F227">
            <v>5.5580277477204554</v>
          </cell>
          <cell r="G227">
            <v>5.2571125217531316</v>
          </cell>
          <cell r="H227">
            <v>5.5166497355261805</v>
          </cell>
          <cell r="I227">
            <v>5.5517918955206342</v>
          </cell>
          <cell r="J227">
            <v>5.3491777090738681</v>
          </cell>
          <cell r="K227">
            <v>5.1747840816706123</v>
          </cell>
          <cell r="L227">
            <v>5.1568861766531802</v>
          </cell>
          <cell r="M227">
            <v>5.0743379337742471</v>
          </cell>
          <cell r="N227">
            <v>5.0528898525911057</v>
          </cell>
          <cell r="O227">
            <v>5.1998728166079342</v>
          </cell>
          <cell r="P227">
            <v>5.1129715343237594</v>
          </cell>
          <cell r="Q227">
            <v>4.8725614819490062</v>
          </cell>
          <cell r="R227">
            <v>5.1583262484973886</v>
          </cell>
          <cell r="S227">
            <v>4.7942686336265696</v>
          </cell>
          <cell r="T227">
            <v>4.9637390116254716</v>
          </cell>
          <cell r="U227">
            <v>5.2352128734510224</v>
          </cell>
          <cell r="V227">
            <v>5.371385035177676</v>
          </cell>
          <cell r="W227">
            <v>4.208880006557588</v>
          </cell>
          <cell r="X227">
            <v>3.9220679650080315</v>
          </cell>
          <cell r="Y227">
            <v>3.3497476104501303</v>
          </cell>
        </row>
        <row r="228">
          <cell r="C228" t="str">
            <v xml:space="preserve">  Costo Unit. Depreciación</v>
          </cell>
          <cell r="D228" t="str">
            <v>US$/hr efect.</v>
          </cell>
          <cell r="E228">
            <v>8.7622384109226008</v>
          </cell>
          <cell r="F228">
            <v>15.673239126973614</v>
          </cell>
          <cell r="G228">
            <v>20.597784934666411</v>
          </cell>
          <cell r="H228">
            <v>21.607977465572404</v>
          </cell>
          <cell r="I228">
            <v>22.30487788402241</v>
          </cell>
          <cell r="J228">
            <v>23.0750193395792</v>
          </cell>
          <cell r="K228">
            <v>31.735481567387652</v>
          </cell>
          <cell r="L228">
            <v>31.99974695374841</v>
          </cell>
          <cell r="M228">
            <v>30.251158434987303</v>
          </cell>
          <cell r="N228">
            <v>20.001479642451038</v>
          </cell>
          <cell r="O228">
            <v>23.599422474382685</v>
          </cell>
          <cell r="P228">
            <v>28.545327845104055</v>
          </cell>
          <cell r="Q228">
            <v>29.862804514878082</v>
          </cell>
          <cell r="R228">
            <v>49.227503419031684</v>
          </cell>
          <cell r="S228">
            <v>31.63420079448899</v>
          </cell>
          <cell r="T228">
            <v>33.206879839511501</v>
          </cell>
          <cell r="U228">
            <v>34.237438179358406</v>
          </cell>
          <cell r="V228">
            <v>35.234459387257068</v>
          </cell>
          <cell r="W228">
            <v>35.250997564001025</v>
          </cell>
          <cell r="X228">
            <v>18.396779883597144</v>
          </cell>
          <cell r="Y228">
            <v>19.503113660768893</v>
          </cell>
        </row>
        <row r="229">
          <cell r="C229" t="str">
            <v>Costo Unit. Total</v>
          </cell>
          <cell r="D229" t="str">
            <v>US$/hr efect.</v>
          </cell>
          <cell r="E229">
            <v>120.15238760155437</v>
          </cell>
          <cell r="F229">
            <v>109.14320192669143</v>
          </cell>
          <cell r="G229">
            <v>99.002068763481972</v>
          </cell>
          <cell r="H229">
            <v>105.06340787133901</v>
          </cell>
          <cell r="I229">
            <v>110.38613638386548</v>
          </cell>
          <cell r="J229">
            <v>115.9481452370722</v>
          </cell>
          <cell r="K229">
            <v>121.37690946653242</v>
          </cell>
          <cell r="L229">
            <v>118.7036737153567</v>
          </cell>
          <cell r="M229">
            <v>127.319721332905</v>
          </cell>
          <cell r="N229">
            <v>122.48056838481887</v>
          </cell>
          <cell r="O229">
            <v>122.12844121028544</v>
          </cell>
          <cell r="P229">
            <v>118.61720826723909</v>
          </cell>
          <cell r="Q229">
            <v>123.56113335677701</v>
          </cell>
          <cell r="R229">
            <v>151.82496370704698</v>
          </cell>
          <cell r="S229">
            <v>129.82210469898732</v>
          </cell>
          <cell r="T229">
            <v>134.48541481998296</v>
          </cell>
          <cell r="U229">
            <v>116.73080372211092</v>
          </cell>
          <cell r="V229">
            <v>124.45124524404108</v>
          </cell>
          <cell r="W229">
            <v>145.89507175028677</v>
          </cell>
          <cell r="X229">
            <v>110.30650585864238</v>
          </cell>
          <cell r="Y229">
            <v>100.8079005849678</v>
          </cell>
        </row>
        <row r="231">
          <cell r="C231" t="str">
            <v xml:space="preserve">  Dotación Directa</v>
          </cell>
          <cell r="D231" t="str">
            <v>H.I.</v>
          </cell>
          <cell r="E231">
            <v>17.399999999999999</v>
          </cell>
          <cell r="F231">
            <v>17.3</v>
          </cell>
          <cell r="G231">
            <v>17.399999999999999</v>
          </cell>
          <cell r="H231">
            <v>17.399999999999999</v>
          </cell>
          <cell r="I231">
            <v>16.2</v>
          </cell>
          <cell r="J231">
            <v>15.7</v>
          </cell>
          <cell r="K231">
            <v>17.899999999999999</v>
          </cell>
          <cell r="L231">
            <v>17.2</v>
          </cell>
          <cell r="M231">
            <v>16.399999999999999</v>
          </cell>
          <cell r="N231">
            <v>15.9</v>
          </cell>
          <cell r="O231">
            <v>17.3</v>
          </cell>
          <cell r="P231">
            <v>17.399999999999999</v>
          </cell>
          <cell r="Q231">
            <v>17.2</v>
          </cell>
          <cell r="R231">
            <v>11.9</v>
          </cell>
          <cell r="S231">
            <v>11.5</v>
          </cell>
          <cell r="T231">
            <v>11</v>
          </cell>
          <cell r="U231">
            <v>11</v>
          </cell>
          <cell r="V231">
            <v>11</v>
          </cell>
          <cell r="W231">
            <v>5</v>
          </cell>
          <cell r="X231">
            <v>5</v>
          </cell>
          <cell r="Y231">
            <v>5</v>
          </cell>
        </row>
        <row r="232">
          <cell r="C232" t="str">
            <v xml:space="preserve">  Dotación Indirecta</v>
          </cell>
          <cell r="D232" t="str">
            <v>H.I.</v>
          </cell>
          <cell r="E232">
            <v>2.8383561643835584</v>
          </cell>
          <cell r="F232">
            <v>2.468571428571432</v>
          </cell>
          <cell r="G232">
            <v>2.5200000000000031</v>
          </cell>
          <cell r="H232">
            <v>2.5200000000000031</v>
          </cell>
          <cell r="I232">
            <v>2.6545454545454561</v>
          </cell>
          <cell r="J232">
            <v>2.5454545454545454</v>
          </cell>
          <cell r="K232">
            <v>2.6545454545454534</v>
          </cell>
          <cell r="L232">
            <v>2.5454545454545454</v>
          </cell>
          <cell r="M232">
            <v>2.7374999999999989</v>
          </cell>
          <cell r="N232">
            <v>2.7000000000000011</v>
          </cell>
          <cell r="O232">
            <v>2.7187500000000027</v>
          </cell>
          <cell r="P232">
            <v>2.7000000000000011</v>
          </cell>
          <cell r="Q232">
            <v>2.7375000000000016</v>
          </cell>
          <cell r="R232">
            <v>0.98823529411764777</v>
          </cell>
          <cell r="S232">
            <v>1.082352941176471</v>
          </cell>
          <cell r="T232">
            <v>1.125</v>
          </cell>
          <cell r="U232">
            <v>1.125</v>
          </cell>
          <cell r="V232">
            <v>1.2249999999999996</v>
          </cell>
          <cell r="W232">
            <v>0</v>
          </cell>
          <cell r="X232">
            <v>0</v>
          </cell>
          <cell r="Y232">
            <v>0</v>
          </cell>
        </row>
        <row r="233">
          <cell r="C233" t="str">
            <v>PRODUCTIVIDAD</v>
          </cell>
        </row>
        <row r="234">
          <cell r="C234" t="str">
            <v xml:space="preserve">  Mano de Obra Propia</v>
          </cell>
          <cell r="D234" t="str">
            <v>Hr. efect. Año/ H.I</v>
          </cell>
          <cell r="E234">
            <v>1316.7947551441728</v>
          </cell>
          <cell r="F234">
            <v>1359.8413065471889</v>
          </cell>
          <cell r="G234">
            <v>1370.5072289156624</v>
          </cell>
          <cell r="H234">
            <v>1306.4347389558234</v>
          </cell>
          <cell r="I234">
            <v>1334.7571841851495</v>
          </cell>
          <cell r="J234">
            <v>1326.0238565022423</v>
          </cell>
          <cell r="K234">
            <v>1364.4722069880586</v>
          </cell>
          <cell r="L234">
            <v>1352.7433333333336</v>
          </cell>
          <cell r="M234">
            <v>1332.9544611365125</v>
          </cell>
          <cell r="N234">
            <v>1328.4232258064517</v>
          </cell>
          <cell r="O234">
            <v>1346.5566031845144</v>
          </cell>
          <cell r="P234">
            <v>1354.4923383084576</v>
          </cell>
          <cell r="Q234">
            <v>1305.2880250783699</v>
          </cell>
          <cell r="R234">
            <v>1446.737708808763</v>
          </cell>
          <cell r="S234">
            <v>1426.74443197756</v>
          </cell>
          <cell r="T234">
            <v>1410.4415670103092</v>
          </cell>
          <cell r="U234">
            <v>1367.986804123711</v>
          </cell>
          <cell r="V234">
            <v>1314.6892433537832</v>
          </cell>
          <cell r="W234">
            <v>1605.9119999999998</v>
          </cell>
          <cell r="X234">
            <v>1544.2919999999999</v>
          </cell>
          <cell r="Y234">
            <v>1456.6904800000004</v>
          </cell>
        </row>
        <row r="237">
          <cell r="C237" t="str">
            <v>MODELO DE EQUIPO   :       CARGADORES FRONTALES DE APOYO</v>
          </cell>
        </row>
        <row r="238">
          <cell r="C238" t="str">
            <v xml:space="preserve">  N° Equipos </v>
          </cell>
          <cell r="D238" t="str">
            <v>Nº</v>
          </cell>
          <cell r="E238">
            <v>1</v>
          </cell>
          <cell r="F238">
            <v>1</v>
          </cell>
          <cell r="G238">
            <v>1</v>
          </cell>
          <cell r="H238">
            <v>1</v>
          </cell>
          <cell r="I238">
            <v>1</v>
          </cell>
          <cell r="J238">
            <v>1</v>
          </cell>
          <cell r="K238">
            <v>1</v>
          </cell>
          <cell r="L238">
            <v>1</v>
          </cell>
          <cell r="M238">
            <v>1</v>
          </cell>
          <cell r="N238">
            <v>1</v>
          </cell>
          <cell r="O238">
            <v>1</v>
          </cell>
          <cell r="P238">
            <v>1</v>
          </cell>
          <cell r="Q238">
            <v>1</v>
          </cell>
          <cell r="R238">
            <v>1</v>
          </cell>
          <cell r="S238">
            <v>1</v>
          </cell>
          <cell r="T238">
            <v>1</v>
          </cell>
          <cell r="U238">
            <v>1</v>
          </cell>
          <cell r="V238">
            <v>1</v>
          </cell>
          <cell r="W238">
            <v>1</v>
          </cell>
          <cell r="X238">
            <v>1</v>
          </cell>
          <cell r="Y238">
            <v>1</v>
          </cell>
        </row>
        <row r="239">
          <cell r="C239" t="str">
            <v xml:space="preserve">  Disponibilidad</v>
          </cell>
          <cell r="D239" t="str">
            <v>%</v>
          </cell>
          <cell r="E239">
            <v>0.78</v>
          </cell>
          <cell r="F239">
            <v>0.75</v>
          </cell>
          <cell r="G239">
            <v>0.72</v>
          </cell>
          <cell r="H239">
            <v>0.7</v>
          </cell>
          <cell r="I239">
            <v>0.68</v>
          </cell>
          <cell r="J239">
            <v>0.9</v>
          </cell>
          <cell r="K239">
            <v>0.85</v>
          </cell>
          <cell r="L239">
            <v>0.8</v>
          </cell>
          <cell r="M239">
            <v>0.78</v>
          </cell>
          <cell r="N239">
            <v>0.75</v>
          </cell>
          <cell r="O239">
            <v>0.72</v>
          </cell>
          <cell r="P239">
            <v>0.7</v>
          </cell>
          <cell r="Q239">
            <v>0.68</v>
          </cell>
          <cell r="R239">
            <v>0.9</v>
          </cell>
          <cell r="S239">
            <v>0.85</v>
          </cell>
          <cell r="T239">
            <v>0.8</v>
          </cell>
          <cell r="U239">
            <v>0.78</v>
          </cell>
          <cell r="V239">
            <v>0.75</v>
          </cell>
          <cell r="W239">
            <v>0.72</v>
          </cell>
          <cell r="X239">
            <v>0.7</v>
          </cell>
          <cell r="Y239">
            <v>0.68</v>
          </cell>
        </row>
        <row r="240">
          <cell r="C240" t="str">
            <v xml:space="preserve">  Ut. de la disponibilidad</v>
          </cell>
          <cell r="D240" t="str">
            <v>%</v>
          </cell>
          <cell r="E240">
            <v>0.46666666666666673</v>
          </cell>
          <cell r="F240">
            <v>0.46666666666666684</v>
          </cell>
          <cell r="G240">
            <v>0.46666666666666662</v>
          </cell>
          <cell r="H240">
            <v>0.46666666666666651</v>
          </cell>
          <cell r="I240">
            <v>0.46666666666666656</v>
          </cell>
          <cell r="J240">
            <v>0.46666666666666662</v>
          </cell>
          <cell r="K240">
            <v>0.46666666666666673</v>
          </cell>
          <cell r="L240">
            <v>0.46666666666666667</v>
          </cell>
          <cell r="M240">
            <v>0.46666666666666673</v>
          </cell>
          <cell r="N240">
            <v>0.46666666666666684</v>
          </cell>
          <cell r="O240">
            <v>0.46666666666666662</v>
          </cell>
          <cell r="P240">
            <v>0.46666666666666651</v>
          </cell>
          <cell r="Q240">
            <v>0.46666666666666656</v>
          </cell>
          <cell r="R240">
            <v>0.46666666666666662</v>
          </cell>
          <cell r="S240">
            <v>0.46666666666666673</v>
          </cell>
          <cell r="T240">
            <v>0.46666666666666667</v>
          </cell>
          <cell r="U240">
            <v>0.46666666666666673</v>
          </cell>
          <cell r="V240">
            <v>0.46666666666666684</v>
          </cell>
          <cell r="W240">
            <v>0.46666666666666662</v>
          </cell>
          <cell r="X240">
            <v>0.46666666666666651</v>
          </cell>
          <cell r="Y240">
            <v>0.46666666666666656</v>
          </cell>
        </row>
        <row r="241">
          <cell r="C241" t="str">
            <v xml:space="preserve">  Utilización Efectiva </v>
          </cell>
          <cell r="D241" t="str">
            <v>%</v>
          </cell>
          <cell r="E241">
            <v>0.36400000000000005</v>
          </cell>
          <cell r="F241">
            <v>0.35000000000000014</v>
          </cell>
          <cell r="G241">
            <v>0.33599999999999997</v>
          </cell>
          <cell r="H241">
            <v>0.32666666666666655</v>
          </cell>
          <cell r="I241">
            <v>0.3173333333333333</v>
          </cell>
          <cell r="J241">
            <v>0.42</v>
          </cell>
          <cell r="K241">
            <v>0.39666666666666672</v>
          </cell>
          <cell r="L241">
            <v>0.37333333333333335</v>
          </cell>
          <cell r="M241">
            <v>0.36400000000000005</v>
          </cell>
          <cell r="N241">
            <v>0.35000000000000014</v>
          </cell>
          <cell r="O241">
            <v>0.33599999999999997</v>
          </cell>
          <cell r="P241">
            <v>0.32666666666666655</v>
          </cell>
          <cell r="Q241">
            <v>0.3173333333333333</v>
          </cell>
          <cell r="R241">
            <v>0.42</v>
          </cell>
          <cell r="S241">
            <v>0.39666666666666672</v>
          </cell>
          <cell r="T241">
            <v>0.37333333333333335</v>
          </cell>
          <cell r="U241">
            <v>0.36400000000000005</v>
          </cell>
          <cell r="V241">
            <v>0.35000000000000014</v>
          </cell>
          <cell r="W241">
            <v>0.33599999999999997</v>
          </cell>
          <cell r="X241">
            <v>0.32666666666666655</v>
          </cell>
          <cell r="Y241">
            <v>0.3173333333333333</v>
          </cell>
        </row>
        <row r="242">
          <cell r="C242" t="str">
            <v xml:space="preserve">  Hrs Efect. Año</v>
          </cell>
          <cell r="D242" t="str">
            <v>Hrs/año</v>
          </cell>
          <cell r="E242">
            <v>3162.4320000000002</v>
          </cell>
          <cell r="F242">
            <v>3040.8000000000011</v>
          </cell>
          <cell r="G242">
            <v>2927.2319999999995</v>
          </cell>
          <cell r="H242">
            <v>2838.079999999999</v>
          </cell>
          <cell r="I242">
            <v>2756.9919999999997</v>
          </cell>
          <cell r="J242">
            <v>3648.96</v>
          </cell>
          <cell r="K242">
            <v>3455.7600000000007</v>
          </cell>
          <cell r="L242">
            <v>3243.52</v>
          </cell>
          <cell r="M242">
            <v>3162.4320000000002</v>
          </cell>
          <cell r="N242">
            <v>3040.8000000000011</v>
          </cell>
          <cell r="O242">
            <v>2927.2319999999995</v>
          </cell>
          <cell r="P242">
            <v>2838.079999999999</v>
          </cell>
          <cell r="Q242">
            <v>2756.9919999999997</v>
          </cell>
          <cell r="R242">
            <v>3648.96</v>
          </cell>
          <cell r="S242">
            <v>3455.7600000000007</v>
          </cell>
          <cell r="T242">
            <v>3243.52</v>
          </cell>
          <cell r="U242">
            <v>3162.4320000000002</v>
          </cell>
          <cell r="V242">
            <v>3040.8000000000011</v>
          </cell>
          <cell r="W242">
            <v>2927.2319999999995</v>
          </cell>
          <cell r="X242">
            <v>2838.079999999999</v>
          </cell>
          <cell r="Y242">
            <v>2639.7056000000002</v>
          </cell>
        </row>
        <row r="244">
          <cell r="C244" t="str">
            <v>Gastos Totales</v>
          </cell>
          <cell r="D244" t="str">
            <v>KUS$/año</v>
          </cell>
          <cell r="E244">
            <v>492.22289532470825</v>
          </cell>
          <cell r="F244">
            <v>502.59684219387759</v>
          </cell>
          <cell r="G244">
            <v>490.51444035714292</v>
          </cell>
          <cell r="H244">
            <v>435.50448250000005</v>
          </cell>
          <cell r="I244">
            <v>467.76100995543669</v>
          </cell>
          <cell r="J244">
            <v>506.25187643939387</v>
          </cell>
          <cell r="K244">
            <v>505.03017279588335</v>
          </cell>
          <cell r="L244">
            <v>527.75222827186963</v>
          </cell>
          <cell r="M244">
            <v>534.30842472772281</v>
          </cell>
          <cell r="N244">
            <v>542.41930074257425</v>
          </cell>
          <cell r="O244">
            <v>527.42866135817303</v>
          </cell>
          <cell r="P244">
            <v>494.97973557692308</v>
          </cell>
          <cell r="Q244">
            <v>514.89696514423076</v>
          </cell>
          <cell r="R244">
            <v>532.00290028310781</v>
          </cell>
          <cell r="S244">
            <v>545.71152773408824</v>
          </cell>
          <cell r="T244">
            <v>569.00434296421668</v>
          </cell>
          <cell r="U244">
            <v>491.25996131528046</v>
          </cell>
          <cell r="V244">
            <v>499.33858498549318</v>
          </cell>
          <cell r="W244">
            <v>533.30752525252524</v>
          </cell>
          <cell r="X244">
            <v>403.26318181818181</v>
          </cell>
          <cell r="Y244">
            <v>358.98636363636359</v>
          </cell>
        </row>
        <row r="245">
          <cell r="C245" t="str">
            <v xml:space="preserve">  Costo Unit. Op. Directa</v>
          </cell>
          <cell r="D245" t="str">
            <v>US$/hr efect.</v>
          </cell>
          <cell r="E245">
            <v>58.236892710990183</v>
          </cell>
          <cell r="F245">
            <v>58.93935923817039</v>
          </cell>
          <cell r="G245">
            <v>62.74842459653744</v>
          </cell>
          <cell r="H245">
            <v>63.81816982909978</v>
          </cell>
          <cell r="I245">
            <v>67.721537162742308</v>
          </cell>
          <cell r="J245">
            <v>55.851119141594175</v>
          </cell>
          <cell r="K245">
            <v>60.605196957367632</v>
          </cell>
          <cell r="L245">
            <v>65.081048046735916</v>
          </cell>
          <cell r="M245">
            <v>68.082588435697957</v>
          </cell>
          <cell r="N245">
            <v>65.816044533616733</v>
          </cell>
          <cell r="O245">
            <v>70.812089702470587</v>
          </cell>
          <cell r="P245">
            <v>73.610665214077585</v>
          </cell>
          <cell r="Q245">
            <v>76.470632223103479</v>
          </cell>
          <cell r="R245">
            <v>68.773333187678702</v>
          </cell>
          <cell r="S245">
            <v>69.090015542377515</v>
          </cell>
          <cell r="T245">
            <v>73.909864899861887</v>
          </cell>
          <cell r="U245">
            <v>65.916563245050071</v>
          </cell>
          <cell r="V245">
            <v>58.425919463383067</v>
          </cell>
          <cell r="W245">
            <v>69.133570554025113</v>
          </cell>
          <cell r="X245">
            <v>57.525748663771573</v>
          </cell>
          <cell r="Y245">
            <v>52.738242606840075</v>
          </cell>
        </row>
        <row r="246">
          <cell r="C246" t="str">
            <v xml:space="preserve">  Costo Unit. M&amp;R</v>
          </cell>
          <cell r="D246" t="str">
            <v>US$/hr efect.</v>
          </cell>
          <cell r="E246">
            <v>68.670056324260514</v>
          </cell>
          <cell r="F246">
            <v>77.630416807606991</v>
          </cell>
          <cell r="G246">
            <v>75.334455407507377</v>
          </cell>
          <cell r="H246">
            <v>59.217096467632068</v>
          </cell>
          <cell r="I246">
            <v>71.07493612713796</v>
          </cell>
          <cell r="J246">
            <v>43.869286790557503</v>
          </cell>
          <cell r="K246">
            <v>60.028456661903419</v>
          </cell>
          <cell r="L246">
            <v>70.597637284446691</v>
          </cell>
          <cell r="M246">
            <v>73.364225697184935</v>
          </cell>
          <cell r="N246">
            <v>84.937557550644541</v>
          </cell>
          <cell r="O246">
            <v>80.306241527832455</v>
          </cell>
          <cell r="P246">
            <v>70.911166175724446</v>
          </cell>
          <cell r="Q246">
            <v>80.137156727331828</v>
          </cell>
          <cell r="R246">
            <v>52.849869229459728</v>
          </cell>
          <cell r="S246">
            <v>63.838004817872694</v>
          </cell>
          <cell r="T246">
            <v>74.712426622928177</v>
          </cell>
          <cell r="U246">
            <v>61.766150228684751</v>
          </cell>
          <cell r="V246">
            <v>78.131166140489313</v>
          </cell>
          <cell r="W246">
            <v>85.349876227401495</v>
          </cell>
          <cell r="X246">
            <v>56.632574761027819</v>
          </cell>
          <cell r="Y246">
            <v>54.385273536227331</v>
          </cell>
        </row>
        <row r="247">
          <cell r="C247" t="str">
            <v xml:space="preserve">  Costo Unit. Adm. y Apoyo</v>
          </cell>
          <cell r="D247" t="str">
            <v>US$/hr efect.</v>
          </cell>
          <cell r="E247">
            <v>8.7126975926319687</v>
          </cell>
          <cell r="F247">
            <v>7.4850317988284489</v>
          </cell>
          <cell r="G247">
            <v>7.4332442242852172</v>
          </cell>
          <cell r="H247">
            <v>7.6691183576824624</v>
          </cell>
          <cell r="I247">
            <v>8.1774841809563359</v>
          </cell>
          <cell r="J247">
            <v>6.6563134452583039</v>
          </cell>
          <cell r="K247">
            <v>7.0336012814984752</v>
          </cell>
          <cell r="L247">
            <v>7.3646289606576403</v>
          </cell>
          <cell r="M247">
            <v>7.3922841394982051</v>
          </cell>
          <cell r="N247">
            <v>6.7326846634939725</v>
          </cell>
          <cell r="O247">
            <v>7.303058450519389</v>
          </cell>
          <cell r="P247">
            <v>7.4426078003981075</v>
          </cell>
          <cell r="Q247">
            <v>7.0504534906856131</v>
          </cell>
          <cell r="R247">
            <v>6.6407886955020334</v>
          </cell>
          <cell r="S247">
            <v>6.4736743353770523</v>
          </cell>
          <cell r="T247">
            <v>7.0825031729384627</v>
          </cell>
          <cell r="U247">
            <v>7.4307795729308888</v>
          </cell>
          <cell r="V247">
            <v>6.7492343490234896</v>
          </cell>
          <cell r="W247">
            <v>6.0034996760203381</v>
          </cell>
          <cell r="X247">
            <v>5.5487256429442722</v>
          </cell>
          <cell r="Y247">
            <v>4.8061489060818676</v>
          </cell>
        </row>
        <row r="248">
          <cell r="C248" t="str">
            <v xml:space="preserve">  Costo Unit. Depreciación</v>
          </cell>
          <cell r="D248" t="str">
            <v>US$/hr efect.</v>
          </cell>
          <cell r="E248">
            <v>20.02730335387448</v>
          </cell>
          <cell r="F248">
            <v>21.229604873717438</v>
          </cell>
          <cell r="G248">
            <v>22.053252014189525</v>
          </cell>
          <cell r="H248">
            <v>22.746005221840129</v>
          </cell>
          <cell r="I248">
            <v>22.689577989344915</v>
          </cell>
          <cell r="J248">
            <v>32.361955872358145</v>
          </cell>
          <cell r="K248">
            <v>18.474309558534152</v>
          </cell>
          <cell r="L248">
            <v>19.666404862618386</v>
          </cell>
          <cell r="M248">
            <v>20.115815138475707</v>
          </cell>
          <cell r="N248">
            <v>20.894172586161528</v>
          </cell>
          <cell r="O248">
            <v>21.758610181905638</v>
          </cell>
          <cell r="P248">
            <v>22.442108749577184</v>
          </cell>
          <cell r="Q248">
            <v>23.10217077162357</v>
          </cell>
          <cell r="R248">
            <v>17.531769948897015</v>
          </cell>
          <cell r="S248">
            <v>18.511912653866947</v>
          </cell>
          <cell r="T248">
            <v>19.723241192509143</v>
          </cell>
          <cell r="U248">
            <v>20.2289653256504</v>
          </cell>
          <cell r="V248">
            <v>20.90657960823706</v>
          </cell>
          <cell r="W248">
            <v>21.701388888888893</v>
          </cell>
          <cell r="X248">
            <v>22.383089976322029</v>
          </cell>
          <cell r="Y248">
            <v>24.065183632599027</v>
          </cell>
        </row>
        <row r="249">
          <cell r="C249" t="str">
            <v>Costo Unit. Total</v>
          </cell>
          <cell r="D249" t="str">
            <v>US$/hr efect.</v>
          </cell>
          <cell r="E249">
            <v>155.64694998175716</v>
          </cell>
          <cell r="F249">
            <v>165.2844127183233</v>
          </cell>
          <cell r="G249">
            <v>167.56937624251955</v>
          </cell>
          <cell r="H249">
            <v>153.45038987625443</v>
          </cell>
          <cell r="I249">
            <v>169.66353546018152</v>
          </cell>
          <cell r="J249">
            <v>138.73867524976814</v>
          </cell>
          <cell r="K249">
            <v>146.14156445930368</v>
          </cell>
          <cell r="L249">
            <v>162.70971915445864</v>
          </cell>
          <cell r="M249">
            <v>168.95491341085679</v>
          </cell>
          <cell r="N249">
            <v>178.38045933391678</v>
          </cell>
          <cell r="O249">
            <v>180.1799998627281</v>
          </cell>
          <cell r="P249">
            <v>174.40654793977734</v>
          </cell>
          <cell r="Q249">
            <v>186.76041321274448</v>
          </cell>
          <cell r="R249">
            <v>145.79576106153749</v>
          </cell>
          <cell r="S249">
            <v>157.91360734949419</v>
          </cell>
          <cell r="T249">
            <v>175.42803588823767</v>
          </cell>
          <cell r="U249">
            <v>155.34245837231612</v>
          </cell>
          <cell r="V249">
            <v>164.21289956113293</v>
          </cell>
          <cell r="W249">
            <v>182.18833534633583</v>
          </cell>
          <cell r="X249">
            <v>142.09013904406569</v>
          </cell>
          <cell r="Y249">
            <v>135.99484868174829</v>
          </cell>
        </row>
        <row r="251">
          <cell r="C251" t="str">
            <v xml:space="preserve">  Dotación Directa</v>
          </cell>
          <cell r="D251" t="str">
            <v>H.I.</v>
          </cell>
          <cell r="E251">
            <v>2.9</v>
          </cell>
          <cell r="F251">
            <v>2.6</v>
          </cell>
          <cell r="G251">
            <v>2.6</v>
          </cell>
          <cell r="H251">
            <v>2.6</v>
          </cell>
          <cell r="I251">
            <v>2.6</v>
          </cell>
          <cell r="J251">
            <v>3</v>
          </cell>
          <cell r="K251">
            <v>3</v>
          </cell>
          <cell r="L251">
            <v>3</v>
          </cell>
          <cell r="M251">
            <v>3</v>
          </cell>
          <cell r="N251">
            <v>2.6</v>
          </cell>
          <cell r="O251">
            <v>2.6</v>
          </cell>
          <cell r="P251">
            <v>2.6</v>
          </cell>
          <cell r="Q251">
            <v>2.6</v>
          </cell>
          <cell r="R251">
            <v>3</v>
          </cell>
          <cell r="S251">
            <v>3</v>
          </cell>
          <cell r="T251">
            <v>3</v>
          </cell>
          <cell r="U251">
            <v>3</v>
          </cell>
          <cell r="V251">
            <v>2.6</v>
          </cell>
          <cell r="W251">
            <v>2.6</v>
          </cell>
          <cell r="X251">
            <v>2.6</v>
          </cell>
          <cell r="Y251">
            <v>2.6</v>
          </cell>
        </row>
        <row r="252">
          <cell r="C252" t="str">
            <v xml:space="preserve">  Dotación Indirecta</v>
          </cell>
          <cell r="D252" t="str">
            <v>H.I.</v>
          </cell>
          <cell r="E252">
            <v>0.40547945205479408</v>
          </cell>
          <cell r="F252">
            <v>0.41142857142857198</v>
          </cell>
          <cell r="G252">
            <v>0.42000000000000048</v>
          </cell>
          <cell r="H252">
            <v>0.42000000000000048</v>
          </cell>
          <cell r="I252">
            <v>0.44242424242424266</v>
          </cell>
          <cell r="J252">
            <v>0.42424242424242425</v>
          </cell>
          <cell r="K252">
            <v>0.44242424242424228</v>
          </cell>
          <cell r="L252">
            <v>0.42424242424242425</v>
          </cell>
          <cell r="M252">
            <v>0.45624999999999982</v>
          </cell>
          <cell r="N252">
            <v>0.45000000000000018</v>
          </cell>
          <cell r="O252">
            <v>0.45312500000000044</v>
          </cell>
          <cell r="P252">
            <v>0.45000000000000018</v>
          </cell>
          <cell r="Q252">
            <v>0.45625000000000027</v>
          </cell>
          <cell r="R252">
            <v>0.24705882352941194</v>
          </cell>
          <cell r="S252">
            <v>0.27058823529411774</v>
          </cell>
          <cell r="T252">
            <v>0.28125</v>
          </cell>
          <cell r="U252">
            <v>0.28125</v>
          </cell>
          <cell r="V252">
            <v>0.30624999999999991</v>
          </cell>
          <cell r="W252">
            <v>0</v>
          </cell>
          <cell r="X252">
            <v>0</v>
          </cell>
          <cell r="Y252">
            <v>0</v>
          </cell>
        </row>
        <row r="253">
          <cell r="C253" t="str">
            <v>PRODUCTIVIDAD</v>
          </cell>
        </row>
        <row r="254">
          <cell r="C254" t="str">
            <v xml:space="preserve">  Mano de Obra Propia</v>
          </cell>
          <cell r="D254" t="str">
            <v>Hr. efect. Año/ H.I</v>
          </cell>
          <cell r="E254">
            <v>956.7241442188149</v>
          </cell>
          <cell r="F254">
            <v>1009.7533206831122</v>
          </cell>
          <cell r="G254">
            <v>969.2821192052977</v>
          </cell>
          <cell r="H254">
            <v>939.76158940397306</v>
          </cell>
          <cell r="I254">
            <v>906.18262948207143</v>
          </cell>
          <cell r="J254">
            <v>1065.6254867256637</v>
          </cell>
          <cell r="K254">
            <v>1003.873943661972</v>
          </cell>
          <cell r="L254">
            <v>947.22265486725667</v>
          </cell>
          <cell r="M254">
            <v>914.98936708860776</v>
          </cell>
          <cell r="N254">
            <v>996.98360655737736</v>
          </cell>
          <cell r="O254">
            <v>958.76585465711332</v>
          </cell>
          <cell r="P254">
            <v>930.51803278688487</v>
          </cell>
          <cell r="Q254">
            <v>902.08327198363986</v>
          </cell>
          <cell r="R254">
            <v>1123.7739130434782</v>
          </cell>
          <cell r="S254">
            <v>1056.6172661870505</v>
          </cell>
          <cell r="T254">
            <v>988.50133333333338</v>
          </cell>
          <cell r="U254">
            <v>963.78880000000004</v>
          </cell>
          <cell r="V254">
            <v>1046.2967741935488</v>
          </cell>
          <cell r="W254">
            <v>1125.8584615384614</v>
          </cell>
          <cell r="X254">
            <v>1091.5692307692304</v>
          </cell>
          <cell r="Y254">
            <v>1015.2713846153847</v>
          </cell>
        </row>
        <row r="258">
          <cell r="C258" t="str">
            <v>TABLA  Nº  42i</v>
          </cell>
        </row>
        <row r="260">
          <cell r="C260" t="str">
            <v>INDICADORES DE PRODUCTIVIDAD POR  MODELO DE EQUIPO</v>
          </cell>
        </row>
        <row r="261">
          <cell r="C261" t="str">
            <v>CASO BASE VIGENTE 2002</v>
          </cell>
        </row>
        <row r="262">
          <cell r="C262" t="str">
            <v>ACTIVIDAD PRINCIPAL  MOVIMIENTO DE TIERRA</v>
          </cell>
        </row>
        <row r="264">
          <cell r="D264" t="str">
            <v>Unidad</v>
          </cell>
          <cell r="E264">
            <v>2002</v>
          </cell>
          <cell r="F264">
            <v>2003</v>
          </cell>
          <cell r="G264">
            <v>2004</v>
          </cell>
          <cell r="H264">
            <v>2005</v>
          </cell>
          <cell r="I264">
            <v>2006</v>
          </cell>
          <cell r="J264">
            <v>2007</v>
          </cell>
          <cell r="K264">
            <v>2008</v>
          </cell>
          <cell r="L264">
            <v>2009</v>
          </cell>
          <cell r="M264">
            <v>2010</v>
          </cell>
          <cell r="N264">
            <v>2011</v>
          </cell>
          <cell r="O264">
            <v>2012</v>
          </cell>
          <cell r="P264">
            <v>2013</v>
          </cell>
          <cell r="Q264">
            <v>2014</v>
          </cell>
          <cell r="R264">
            <v>2015</v>
          </cell>
          <cell r="S264">
            <v>2016</v>
          </cell>
          <cell r="T264">
            <v>2017</v>
          </cell>
          <cell r="U264">
            <v>2018</v>
          </cell>
          <cell r="V264">
            <v>2019</v>
          </cell>
          <cell r="W264">
            <v>2020</v>
          </cell>
          <cell r="X264">
            <v>2021</v>
          </cell>
          <cell r="Y264">
            <v>2022</v>
          </cell>
        </row>
        <row r="266">
          <cell r="C266" t="str">
            <v>FLOTA TOTAL MOVIMIENTO DE TIERRA</v>
          </cell>
        </row>
        <row r="267">
          <cell r="C267" t="str">
            <v xml:space="preserve">  N° Equipos </v>
          </cell>
          <cell r="D267" t="str">
            <v>Nº</v>
          </cell>
          <cell r="E267">
            <v>36.5</v>
          </cell>
          <cell r="F267">
            <v>35</v>
          </cell>
          <cell r="G267">
            <v>35</v>
          </cell>
          <cell r="H267">
            <v>35</v>
          </cell>
          <cell r="I267">
            <v>33</v>
          </cell>
          <cell r="J267">
            <v>33</v>
          </cell>
          <cell r="K267">
            <v>33</v>
          </cell>
          <cell r="L267">
            <v>33</v>
          </cell>
          <cell r="M267">
            <v>32</v>
          </cell>
          <cell r="N267">
            <v>32</v>
          </cell>
          <cell r="O267">
            <v>32</v>
          </cell>
          <cell r="P267">
            <v>32</v>
          </cell>
          <cell r="Q267">
            <v>32</v>
          </cell>
          <cell r="R267">
            <v>17</v>
          </cell>
          <cell r="S267">
            <v>17</v>
          </cell>
          <cell r="T267">
            <v>16</v>
          </cell>
          <cell r="U267">
            <v>16</v>
          </cell>
          <cell r="V267">
            <v>16</v>
          </cell>
          <cell r="W267">
            <v>9</v>
          </cell>
          <cell r="X267">
            <v>9</v>
          </cell>
          <cell r="Y267">
            <v>9</v>
          </cell>
        </row>
        <row r="268">
          <cell r="C268" t="str">
            <v xml:space="preserve">  Disponibilidad</v>
          </cell>
          <cell r="D268" t="str">
            <v>%</v>
          </cell>
          <cell r="E268">
            <v>0.74003424657534256</v>
          </cell>
          <cell r="F268">
            <v>0.7738571428571428</v>
          </cell>
          <cell r="G268">
            <v>0.80128571428571427</v>
          </cell>
          <cell r="H268">
            <v>0.76628571428571424</v>
          </cell>
          <cell r="I268">
            <v>0.74136363636363622</v>
          </cell>
          <cell r="J268">
            <v>0.72984848484848486</v>
          </cell>
          <cell r="K268">
            <v>0.76939393939393941</v>
          </cell>
          <cell r="L268">
            <v>0.75515151515151513</v>
          </cell>
          <cell r="M268">
            <v>0.72796875000000005</v>
          </cell>
          <cell r="N268">
            <v>0.72812500000000002</v>
          </cell>
          <cell r="O268">
            <v>0.78437499999999993</v>
          </cell>
          <cell r="P268">
            <v>0.76124999999999998</v>
          </cell>
          <cell r="Q268">
            <v>0.73406249999999995</v>
          </cell>
          <cell r="R268">
            <v>0.78529411764705892</v>
          </cell>
          <cell r="S268">
            <v>0.75411764705882356</v>
          </cell>
          <cell r="T268">
            <v>0.72812500000000002</v>
          </cell>
          <cell r="U268">
            <v>0.70749999999999991</v>
          </cell>
          <cell r="V268">
            <v>0.68437500000000007</v>
          </cell>
          <cell r="W268">
            <v>0.66888888888888898</v>
          </cell>
          <cell r="X268">
            <v>0.66111111111111109</v>
          </cell>
          <cell r="Y268">
            <v>0.65666666666666673</v>
          </cell>
        </row>
        <row r="269">
          <cell r="C269" t="str">
            <v xml:space="preserve">  Ut. de la disponibilidad</v>
          </cell>
          <cell r="D269" t="str">
            <v>%</v>
          </cell>
          <cell r="E269">
            <v>0.62372010312061332</v>
          </cell>
          <cell r="F269">
            <v>0.64956002707525706</v>
          </cell>
          <cell r="G269">
            <v>0.61292528377013122</v>
          </cell>
          <cell r="H269">
            <v>0.63137078983345785</v>
          </cell>
          <cell r="I269">
            <v>0.64955378431773292</v>
          </cell>
          <cell r="J269">
            <v>0.64777524046778767</v>
          </cell>
          <cell r="K269">
            <v>0.64881843245372217</v>
          </cell>
          <cell r="L269">
            <v>0.64912386302835756</v>
          </cell>
          <cell r="M269">
            <v>0.64896973599484875</v>
          </cell>
          <cell r="N269">
            <v>0.649041487839771</v>
          </cell>
          <cell r="O269">
            <v>0.64979747675962829</v>
          </cell>
          <cell r="P269">
            <v>0.64979816639299404</v>
          </cell>
          <cell r="Q269">
            <v>0.64971973889598422</v>
          </cell>
          <cell r="R269">
            <v>0.64254681647940082</v>
          </cell>
          <cell r="S269">
            <v>0.64275871034841414</v>
          </cell>
          <cell r="T269">
            <v>0.64212446351931329</v>
          </cell>
          <cell r="U269">
            <v>0.6420789163722026</v>
          </cell>
          <cell r="V269">
            <v>0.64216894977168959</v>
          </cell>
          <cell r="W269">
            <v>0.63271040974529347</v>
          </cell>
          <cell r="X269">
            <v>0.63305322128851549</v>
          </cell>
          <cell r="Y269">
            <v>0.63353073886068811</v>
          </cell>
        </row>
        <row r="270">
          <cell r="C270" t="str">
            <v xml:space="preserve">  Utilización Efectiva </v>
          </cell>
          <cell r="D270" t="str">
            <v>%</v>
          </cell>
          <cell r="E270">
            <v>0.46157423658675806</v>
          </cell>
          <cell r="F270">
            <v>0.50266666666666671</v>
          </cell>
          <cell r="G270">
            <v>0.49112827380952373</v>
          </cell>
          <cell r="H270">
            <v>0.4838104166666668</v>
          </cell>
          <cell r="I270">
            <v>0.48155555555555551</v>
          </cell>
          <cell r="J270">
            <v>0.47277777777777774</v>
          </cell>
          <cell r="K270">
            <v>0.49919696969696986</v>
          </cell>
          <cell r="L270">
            <v>0.49018686868686878</v>
          </cell>
          <cell r="M270">
            <v>0.47242968750000008</v>
          </cell>
          <cell r="N270">
            <v>0.4725833333333333</v>
          </cell>
          <cell r="O270">
            <v>0.50968489583333343</v>
          </cell>
          <cell r="P270">
            <v>0.49465885416666672</v>
          </cell>
          <cell r="Q270">
            <v>0.47693489583333337</v>
          </cell>
          <cell r="R270">
            <v>0.50458823529411778</v>
          </cell>
          <cell r="S270">
            <v>0.48471568627451</v>
          </cell>
          <cell r="T270">
            <v>0.46754687500000003</v>
          </cell>
          <cell r="U270">
            <v>0.45427083333333329</v>
          </cell>
          <cell r="V270">
            <v>0.43948437500000009</v>
          </cell>
          <cell r="W270">
            <v>0.42321296296296301</v>
          </cell>
          <cell r="X270">
            <v>0.41851851851851857</v>
          </cell>
          <cell r="Y270">
            <v>0.41601851851851857</v>
          </cell>
        </row>
        <row r="271">
          <cell r="C271" t="str">
            <v xml:space="preserve">  Hrs Efect. Año</v>
          </cell>
          <cell r="D271" t="str">
            <v>Hrs/año</v>
          </cell>
          <cell r="E271">
            <v>146370.72931250001</v>
          </cell>
          <cell r="F271">
            <v>152850.88</v>
          </cell>
          <cell r="G271">
            <v>149754.83324999997</v>
          </cell>
          <cell r="H271">
            <v>147117.07150000005</v>
          </cell>
          <cell r="I271">
            <v>138063.90399999998</v>
          </cell>
          <cell r="J271">
            <v>135547.28</v>
          </cell>
          <cell r="K271">
            <v>143517.13200000004</v>
          </cell>
          <cell r="L271">
            <v>140538.53600000002</v>
          </cell>
          <cell r="M271">
            <v>131343.01200000002</v>
          </cell>
          <cell r="N271">
            <v>131385.728</v>
          </cell>
          <cell r="O271">
            <v>142091.99400000004</v>
          </cell>
          <cell r="P271">
            <v>137523.076</v>
          </cell>
          <cell r="Q271">
            <v>132595.53200000001</v>
          </cell>
          <cell r="R271">
            <v>74525.664000000019</v>
          </cell>
          <cell r="S271">
            <v>71788.332000000024</v>
          </cell>
          <cell r="T271">
            <v>64992.756000000001</v>
          </cell>
          <cell r="U271">
            <v>63147.279999999992</v>
          </cell>
          <cell r="V271">
            <v>61091.844000000012</v>
          </cell>
          <cell r="W271">
            <v>33183.282000000007</v>
          </cell>
          <cell r="X271">
            <v>32724.800000000003</v>
          </cell>
          <cell r="Y271">
            <v>31145.476000000006</v>
          </cell>
        </row>
        <row r="273">
          <cell r="C273" t="str">
            <v>Gastos Totales</v>
          </cell>
          <cell r="D273" t="str">
            <v>KUS$/año</v>
          </cell>
          <cell r="E273">
            <v>18707.132973333333</v>
          </cell>
          <cell r="F273">
            <v>19173.534650000001</v>
          </cell>
          <cell r="G273">
            <v>21010.834700000003</v>
          </cell>
          <cell r="H273">
            <v>20735.539650000002</v>
          </cell>
          <cell r="I273">
            <v>19861.348699999999</v>
          </cell>
          <cell r="J273">
            <v>19867.224649999996</v>
          </cell>
          <cell r="K273">
            <v>20005.7696</v>
          </cell>
          <cell r="L273">
            <v>20608.864550000002</v>
          </cell>
          <cell r="M273">
            <v>19136.642950000001</v>
          </cell>
          <cell r="N273">
            <v>18986.75</v>
          </cell>
          <cell r="O273">
            <v>19287.75</v>
          </cell>
          <cell r="P273">
            <v>19701.300000000003</v>
          </cell>
          <cell r="Q273">
            <v>19805.149999999998</v>
          </cell>
          <cell r="R273">
            <v>12458.050000000001</v>
          </cell>
          <cell r="S273">
            <v>11057.650000000001</v>
          </cell>
          <cell r="T273">
            <v>10094.677272727275</v>
          </cell>
          <cell r="U273">
            <v>9066.1772727272728</v>
          </cell>
          <cell r="V273">
            <v>8607.1772727272728</v>
          </cell>
          <cell r="W273">
            <v>4841.2</v>
          </cell>
          <cell r="X273">
            <v>3933.2000000000003</v>
          </cell>
          <cell r="Y273">
            <v>3386.1</v>
          </cell>
        </row>
        <row r="274">
          <cell r="C274" t="str">
            <v xml:space="preserve">  Costo Unit. Op. Directa</v>
          </cell>
          <cell r="D274" t="str">
            <v>US$/hr efect.</v>
          </cell>
          <cell r="E274">
            <v>42.602438542795923</v>
          </cell>
          <cell r="F274">
            <v>42.729554452025411</v>
          </cell>
          <cell r="G274">
            <v>44.605572020828262</v>
          </cell>
          <cell r="H274">
            <v>44.830963074193598</v>
          </cell>
          <cell r="I274">
            <v>45.109545794098359</v>
          </cell>
          <cell r="J274">
            <v>46.168761187978099</v>
          </cell>
          <cell r="K274">
            <v>45.866997955338171</v>
          </cell>
          <cell r="L274">
            <v>47.369214092282839</v>
          </cell>
          <cell r="M274">
            <v>49.159448239240923</v>
          </cell>
          <cell r="N274">
            <v>49.934647391838475</v>
          </cell>
          <cell r="O274">
            <v>48.759256626379653</v>
          </cell>
          <cell r="P274">
            <v>50.836195665082428</v>
          </cell>
          <cell r="Q274">
            <v>53.160539376243833</v>
          </cell>
          <cell r="R274">
            <v>54.227628216771059</v>
          </cell>
          <cell r="S274">
            <v>53.222437317529518</v>
          </cell>
          <cell r="T274">
            <v>54.522999455508561</v>
          </cell>
          <cell r="U274">
            <v>48.751901902979839</v>
          </cell>
          <cell r="V274">
            <v>46.89251154376678</v>
          </cell>
          <cell r="W274">
            <v>52.610829754573402</v>
          </cell>
          <cell r="X274">
            <v>43.063670366205443</v>
          </cell>
          <cell r="Y274">
            <v>38.482314413817271</v>
          </cell>
        </row>
        <row r="275">
          <cell r="C275" t="str">
            <v xml:space="preserve">  Costo Unit. M&amp;R</v>
          </cell>
          <cell r="D275" t="str">
            <v>US$/hr efect.</v>
          </cell>
          <cell r="E275">
            <v>62.785777205355323</v>
          </cell>
          <cell r="F275">
            <v>58.49524713236849</v>
          </cell>
          <cell r="G275">
            <v>63.391943979210446</v>
          </cell>
          <cell r="H275">
            <v>63.229915503042058</v>
          </cell>
          <cell r="I275">
            <v>64.190927123138565</v>
          </cell>
          <cell r="J275">
            <v>64.070263896110646</v>
          </cell>
          <cell r="K275">
            <v>55.816681175039065</v>
          </cell>
          <cell r="L275">
            <v>59.730948100953597</v>
          </cell>
          <cell r="M275">
            <v>66.043102468215054</v>
          </cell>
          <cell r="N275">
            <v>66.83298204200689</v>
          </cell>
          <cell r="O275">
            <v>60.787379759059469</v>
          </cell>
          <cell r="P275">
            <v>64.389557429620027</v>
          </cell>
          <cell r="Q275">
            <v>67.573920967412377</v>
          </cell>
          <cell r="R275">
            <v>65.928966429604685</v>
          </cell>
          <cell r="S275">
            <v>62.898104388328711</v>
          </cell>
          <cell r="T275">
            <v>63.857885946550716</v>
          </cell>
          <cell r="U275">
            <v>56.681776317206385</v>
          </cell>
          <cell r="V275">
            <v>63.188467514583444</v>
          </cell>
          <cell r="W275">
            <v>78.309011146034308</v>
          </cell>
          <cell r="X275">
            <v>66.724624749425502</v>
          </cell>
          <cell r="Y275">
            <v>60.138750167118964</v>
          </cell>
        </row>
        <row r="276">
          <cell r="C276" t="str">
            <v xml:space="preserve">  Costo Unit. Adm. y Apoyo</v>
          </cell>
          <cell r="D276" t="str">
            <v>US$/hr efect.</v>
          </cell>
          <cell r="E276">
            <v>6.1504783383156854</v>
          </cell>
          <cell r="F276">
            <v>5.5380773731888233</v>
          </cell>
          <cell r="G276">
            <v>5.3884738307770128</v>
          </cell>
          <cell r="H276">
            <v>5.4867867594822242</v>
          </cell>
          <cell r="I276">
            <v>5.4746387585852982</v>
          </cell>
          <cell r="J276">
            <v>5.3376209393504608</v>
          </cell>
          <cell r="K276">
            <v>5.21505683377229</v>
          </cell>
          <cell r="L276">
            <v>5.2615461996843322</v>
          </cell>
          <cell r="M276">
            <v>5.2012664366186456</v>
          </cell>
          <cell r="N276">
            <v>5.1599972867677062</v>
          </cell>
          <cell r="O276">
            <v>5.124848905984102</v>
          </cell>
          <cell r="P276">
            <v>5.2373028654478331</v>
          </cell>
          <cell r="Q276">
            <v>4.9884787973097007</v>
          </cell>
          <cell r="R276">
            <v>5.1069655682638384</v>
          </cell>
          <cell r="S276">
            <v>4.8594247878610677</v>
          </cell>
          <cell r="T276">
            <v>5.0628719299116955</v>
          </cell>
          <cell r="U276">
            <v>5.3303958618645177</v>
          </cell>
          <cell r="V276">
            <v>5.4328037634614512</v>
          </cell>
          <cell r="W276">
            <v>4.4811721757962326</v>
          </cell>
          <cell r="X276">
            <v>4.0718354275656381</v>
          </cell>
          <cell r="Y276">
            <v>3.4467285072156217</v>
          </cell>
        </row>
        <row r="277">
          <cell r="C277" t="str">
            <v xml:space="preserve">  Costo Unit. Depreciación</v>
          </cell>
          <cell r="D277" t="str">
            <v>US$/hr efect.</v>
          </cell>
          <cell r="E277">
            <v>16.267822019589985</v>
          </cell>
          <cell r="F277">
            <v>18.676599375809939</v>
          </cell>
          <cell r="G277">
            <v>26.91555666367784</v>
          </cell>
          <cell r="H277">
            <v>27.398177579955416</v>
          </cell>
          <cell r="I277">
            <v>29.081089145501789</v>
          </cell>
          <cell r="J277">
            <v>30.99379530153611</v>
          </cell>
          <cell r="K277">
            <v>32.497650524398708</v>
          </cell>
          <cell r="L277">
            <v>34.280380934094822</v>
          </cell>
          <cell r="M277">
            <v>25.2959247653008</v>
          </cell>
          <cell r="N277">
            <v>22.583883692450978</v>
          </cell>
          <cell r="O277">
            <v>21.069800737682659</v>
          </cell>
          <cell r="P277">
            <v>22.795083495660034</v>
          </cell>
          <cell r="Q277">
            <v>23.642199346505883</v>
          </cell>
          <cell r="R277">
            <v>41.901002049441651</v>
          </cell>
          <cell r="S277">
            <v>33.051332074410084</v>
          </cell>
          <cell r="T277">
            <v>31.876279761505611</v>
          </cell>
          <cell r="U277">
            <v>32.807862392921322</v>
          </cell>
          <cell r="V277">
            <v>25.375355714050343</v>
          </cell>
          <cell r="W277">
            <v>10.491728937481229</v>
          </cell>
          <cell r="X277">
            <v>6.3300616046545741</v>
          </cell>
          <cell r="Y277">
            <v>6.6510462065180835</v>
          </cell>
        </row>
        <row r="278">
          <cell r="C278" t="str">
            <v>Costo Unit. Total</v>
          </cell>
          <cell r="D278" t="str">
            <v>US$/hr efect.</v>
          </cell>
          <cell r="E278">
            <v>127.80651610605692</v>
          </cell>
          <cell r="F278">
            <v>125.43947833339267</v>
          </cell>
          <cell r="G278">
            <v>140.30154649449355</v>
          </cell>
          <cell r="H278">
            <v>140.94584291667331</v>
          </cell>
          <cell r="I278">
            <v>143.85620082132402</v>
          </cell>
          <cell r="J278">
            <v>146.57044132497532</v>
          </cell>
          <cell r="K278">
            <v>139.39638648854825</v>
          </cell>
          <cell r="L278">
            <v>146.64208932701558</v>
          </cell>
          <cell r="M278">
            <v>145.69974190937543</v>
          </cell>
          <cell r="N278">
            <v>144.51151041306406</v>
          </cell>
          <cell r="O278">
            <v>135.74128602910588</v>
          </cell>
          <cell r="P278">
            <v>143.25813945581032</v>
          </cell>
          <cell r="Q278">
            <v>149.3651384874718</v>
          </cell>
          <cell r="R278">
            <v>167.16456226408121</v>
          </cell>
          <cell r="S278">
            <v>154.03129856812939</v>
          </cell>
          <cell r="T278">
            <v>155.32003709347657</v>
          </cell>
          <cell r="U278">
            <v>143.57193647497206</v>
          </cell>
          <cell r="V278">
            <v>140.889138535862</v>
          </cell>
          <cell r="W278">
            <v>145.8927420138852</v>
          </cell>
          <cell r="X278">
            <v>120.19019214785116</v>
          </cell>
          <cell r="Y278">
            <v>108.71883929466995</v>
          </cell>
        </row>
        <row r="281">
          <cell r="C281" t="str">
            <v xml:space="preserve">  Dotación Directa</v>
          </cell>
          <cell r="D281" t="str">
            <v>H.I.</v>
          </cell>
          <cell r="E281">
            <v>93.200000000000017</v>
          </cell>
          <cell r="F281">
            <v>97.59999999999998</v>
          </cell>
          <cell r="G281">
            <v>97.299999999999983</v>
          </cell>
          <cell r="H281">
            <v>97.299999999999983</v>
          </cell>
          <cell r="I281">
            <v>87.399999999999991</v>
          </cell>
          <cell r="J281">
            <v>88.000000000000014</v>
          </cell>
          <cell r="K281">
            <v>91.4</v>
          </cell>
          <cell r="L281">
            <v>92.000000000000014</v>
          </cell>
          <cell r="M281">
            <v>86.4</v>
          </cell>
          <cell r="N281">
            <v>86.6</v>
          </cell>
          <cell r="O281">
            <v>89.499999999999986</v>
          </cell>
          <cell r="P281">
            <v>89.6</v>
          </cell>
          <cell r="Q281">
            <v>89.399999999999991</v>
          </cell>
          <cell r="R281">
            <v>46.8</v>
          </cell>
          <cell r="S281">
            <v>46.4</v>
          </cell>
          <cell r="T281">
            <v>42.5</v>
          </cell>
          <cell r="U281">
            <v>42.5</v>
          </cell>
          <cell r="V281">
            <v>42.1</v>
          </cell>
          <cell r="W281">
            <v>22</v>
          </cell>
          <cell r="X281">
            <v>22</v>
          </cell>
          <cell r="Y281">
            <v>22</v>
          </cell>
        </row>
        <row r="282">
          <cell r="C282" t="str">
            <v xml:space="preserve">  Dotación Indirecta</v>
          </cell>
          <cell r="D282" t="str">
            <v>H.I.</v>
          </cell>
          <cell r="E282">
            <v>14.799999999999981</v>
          </cell>
          <cell r="F282">
            <v>14.400000000000022</v>
          </cell>
          <cell r="G282">
            <v>14.700000000000015</v>
          </cell>
          <cell r="H282">
            <v>14.700000000000015</v>
          </cell>
          <cell r="I282">
            <v>14.60000000000001</v>
          </cell>
          <cell r="J282">
            <v>14</v>
          </cell>
          <cell r="K282">
            <v>14.599999999999994</v>
          </cell>
          <cell r="L282">
            <v>14</v>
          </cell>
          <cell r="M282">
            <v>14.599999999999994</v>
          </cell>
          <cell r="N282">
            <v>14.400000000000006</v>
          </cell>
          <cell r="O282">
            <v>14.500000000000014</v>
          </cell>
          <cell r="P282">
            <v>14.400000000000006</v>
          </cell>
          <cell r="Q282">
            <v>14.600000000000009</v>
          </cell>
          <cell r="R282">
            <v>4.2000000000000028</v>
          </cell>
          <cell r="S282">
            <v>4.6000000000000014</v>
          </cell>
          <cell r="T282">
            <v>4.5</v>
          </cell>
          <cell r="U282">
            <v>4.5</v>
          </cell>
          <cell r="V282">
            <v>4.8999999999999986</v>
          </cell>
          <cell r="W282">
            <v>0</v>
          </cell>
          <cell r="X282">
            <v>0</v>
          </cell>
          <cell r="Y282">
            <v>0</v>
          </cell>
        </row>
        <row r="283">
          <cell r="C283" t="str">
            <v>PRODUCTIVIDAD</v>
          </cell>
        </row>
        <row r="284">
          <cell r="C284" t="str">
            <v xml:space="preserve">  Mano de Obra Propia</v>
          </cell>
          <cell r="D284" t="str">
            <v>Hr. efect. Año/ H.I</v>
          </cell>
          <cell r="E284">
            <v>1355.2845306712964</v>
          </cell>
          <cell r="F284">
            <v>1364.74</v>
          </cell>
          <cell r="G284">
            <v>1337.0967254464283</v>
          </cell>
          <cell r="H284">
            <v>1313.5452812500005</v>
          </cell>
          <cell r="I284">
            <v>1353.5676862745097</v>
          </cell>
          <cell r="J284">
            <v>1328.8949019607842</v>
          </cell>
          <cell r="K284">
            <v>1353.9352075471702</v>
          </cell>
          <cell r="L284">
            <v>1325.8352452830188</v>
          </cell>
          <cell r="M284">
            <v>1300.4258613861389</v>
          </cell>
          <cell r="N284">
            <v>1300.8487920792079</v>
          </cell>
          <cell r="O284">
            <v>1366.2691730769234</v>
          </cell>
          <cell r="P284">
            <v>1322.3372692307692</v>
          </cell>
          <cell r="Q284">
            <v>1274.9570384615386</v>
          </cell>
          <cell r="R284">
            <v>1461.287529411765</v>
          </cell>
          <cell r="S284">
            <v>1407.614352941177</v>
          </cell>
          <cell r="T284">
            <v>1382.8245957446809</v>
          </cell>
          <cell r="U284">
            <v>1343.55914893617</v>
          </cell>
          <cell r="V284">
            <v>1299.8264680851066</v>
          </cell>
          <cell r="W284">
            <v>1508.3310000000004</v>
          </cell>
          <cell r="X284">
            <v>1487.4909090909093</v>
          </cell>
          <cell r="Y284">
            <v>1415.7034545454549</v>
          </cell>
        </row>
      </sheetData>
      <sheetData sheetId="9" refreshError="1"/>
      <sheetData sheetId="1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os"/>
      <sheetName val="Productividades"/>
      <sheetName val="Administración"/>
      <sheetName val="Hoja6"/>
      <sheetName val="Hoja5"/>
      <sheetName val="Hoja1"/>
    </sheetNames>
    <sheetDataSet>
      <sheetData sheetId="0" refreshError="1"/>
      <sheetData sheetId="1" refreshError="1">
        <row r="2">
          <cell r="A2" t="str">
            <v>TABLA Nº  40a</v>
          </cell>
        </row>
        <row r="4">
          <cell r="A4" t="str">
            <v>INDICADORES DE PRODUCTIVIDAD POR  ACTIVIDAD PRINCIPAL</v>
          </cell>
        </row>
        <row r="5">
          <cell r="A5" t="str">
            <v>CASO BASE VIGENTE 2002</v>
          </cell>
        </row>
        <row r="6">
          <cell r="A6" t="str">
            <v>PROCESO CONCENTRACION</v>
          </cell>
        </row>
        <row r="8">
          <cell r="A8" t="str">
            <v>(KUS$)</v>
          </cell>
          <cell r="B8" t="str">
            <v>Unidad</v>
          </cell>
          <cell r="C8">
            <v>2000</v>
          </cell>
          <cell r="D8">
            <v>2001</v>
          </cell>
          <cell r="E8">
            <v>2002</v>
          </cell>
          <cell r="F8">
            <v>2003</v>
          </cell>
          <cell r="G8">
            <v>2004</v>
          </cell>
          <cell r="H8">
            <v>2005</v>
          </cell>
          <cell r="I8">
            <v>2006</v>
          </cell>
          <cell r="J8">
            <v>2007</v>
          </cell>
          <cell r="K8">
            <v>2008</v>
          </cell>
          <cell r="L8">
            <v>2009</v>
          </cell>
          <cell r="M8">
            <v>2010</v>
          </cell>
          <cell r="N8">
            <v>2011</v>
          </cell>
          <cell r="O8">
            <v>2012</v>
          </cell>
          <cell r="P8">
            <v>2013</v>
          </cell>
          <cell r="Q8">
            <v>2014</v>
          </cell>
          <cell r="R8">
            <v>2015</v>
          </cell>
          <cell r="S8">
            <v>2016</v>
          </cell>
          <cell r="T8">
            <v>2017</v>
          </cell>
          <cell r="U8">
            <v>2018</v>
          </cell>
          <cell r="V8">
            <v>2019</v>
          </cell>
          <cell r="W8">
            <v>2020</v>
          </cell>
          <cell r="X8">
            <v>2021</v>
          </cell>
          <cell r="Y8">
            <v>2022</v>
          </cell>
        </row>
        <row r="10">
          <cell r="A10" t="str">
            <v>MOLIENDA SAG</v>
          </cell>
        </row>
        <row r="12">
          <cell r="A12" t="str">
            <v xml:space="preserve"> TRATAMIENTO TOTAL</v>
          </cell>
          <cell r="B12" t="str">
            <v>kts mineral</v>
          </cell>
          <cell r="C12">
            <v>20453.864556779998</v>
          </cell>
          <cell r="D12">
            <v>21000.892209537786</v>
          </cell>
          <cell r="E12">
            <v>21473.654904704257</v>
          </cell>
          <cell r="F12">
            <v>25281.264436587568</v>
          </cell>
          <cell r="G12">
            <v>28080.423483203587</v>
          </cell>
          <cell r="H12">
            <v>28066.979472759111</v>
          </cell>
          <cell r="I12">
            <v>28254.149363716147</v>
          </cell>
          <cell r="J12">
            <v>28837.220174393013</v>
          </cell>
          <cell r="K12">
            <v>28618.214198236234</v>
          </cell>
          <cell r="L12">
            <v>27805.66469071266</v>
          </cell>
          <cell r="M12">
            <v>27897.539804310127</v>
          </cell>
          <cell r="N12">
            <v>28577.782197733999</v>
          </cell>
          <cell r="O12">
            <v>27921.055768485341</v>
          </cell>
          <cell r="P12">
            <v>28483.475436176017</v>
          </cell>
          <cell r="Q12">
            <v>28258.08642206261</v>
          </cell>
          <cell r="R12">
            <v>27583.593341667387</v>
          </cell>
          <cell r="S12">
            <v>26959.400493998568</v>
          </cell>
          <cell r="T12">
            <v>27947.193020071612</v>
          </cell>
          <cell r="U12">
            <v>27294.706769566736</v>
          </cell>
          <cell r="V12">
            <v>27241.125317462847</v>
          </cell>
          <cell r="W12">
            <v>26902.647936368117</v>
          </cell>
          <cell r="X12">
            <v>26722.896593646648</v>
          </cell>
          <cell r="Y12">
            <v>26531.873116909635</v>
          </cell>
        </row>
        <row r="13">
          <cell r="A13" t="str">
            <v>Gastos Totales</v>
          </cell>
          <cell r="B13" t="str">
            <v>KUS$/año</v>
          </cell>
          <cell r="C13" t="e">
            <v>#REF!</v>
          </cell>
          <cell r="D13">
            <v>47532</v>
          </cell>
          <cell r="E13">
            <v>44163</v>
          </cell>
          <cell r="F13">
            <v>53668</v>
          </cell>
          <cell r="G13">
            <v>59965</v>
          </cell>
          <cell r="H13">
            <v>59209</v>
          </cell>
          <cell r="I13">
            <v>59423</v>
          </cell>
          <cell r="J13">
            <v>60570</v>
          </cell>
          <cell r="K13">
            <v>60483</v>
          </cell>
          <cell r="L13">
            <v>59895</v>
          </cell>
          <cell r="M13">
            <v>56483</v>
          </cell>
          <cell r="N13">
            <v>53552</v>
          </cell>
          <cell r="O13">
            <v>49480</v>
          </cell>
          <cell r="P13">
            <v>50227</v>
          </cell>
          <cell r="Q13">
            <v>48705</v>
          </cell>
          <cell r="R13">
            <v>47859</v>
          </cell>
          <cell r="S13">
            <v>46869</v>
          </cell>
          <cell r="T13">
            <v>47746</v>
          </cell>
          <cell r="U13">
            <v>46981</v>
          </cell>
          <cell r="V13">
            <v>46501</v>
          </cell>
          <cell r="W13">
            <v>46175</v>
          </cell>
          <cell r="X13">
            <v>46002</v>
          </cell>
          <cell r="Y13">
            <v>45516</v>
          </cell>
        </row>
        <row r="14">
          <cell r="A14" t="str">
            <v xml:space="preserve">  Costo Unit. Op. Directa</v>
          </cell>
          <cell r="B14" t="str">
            <v>US$/t mineral</v>
          </cell>
          <cell r="C14" t="e">
            <v>#REF!</v>
          </cell>
          <cell r="D14">
            <v>1.4835560170081803</v>
          </cell>
          <cell r="E14">
            <v>1.4855878117428167</v>
          </cell>
          <cell r="F14">
            <v>1.4162661875480509</v>
          </cell>
          <cell r="G14">
            <v>1.3913251708390106</v>
          </cell>
          <cell r="H14">
            <v>1.3758516493546953</v>
          </cell>
          <cell r="I14">
            <v>1.3802928376276775</v>
          </cell>
          <cell r="J14">
            <v>1.3785656092920118</v>
          </cell>
          <cell r="K14">
            <v>1.3961038841641769</v>
          </cell>
          <cell r="L14">
            <v>1.4192431808034063</v>
          </cell>
          <cell r="M14">
            <v>1.2973186974146154</v>
          </cell>
          <cell r="N14">
            <v>1.287713642205516</v>
          </cell>
          <cell r="O14">
            <v>1.2980526345607493</v>
          </cell>
          <cell r="P14">
            <v>1.2902217667344384</v>
          </cell>
          <cell r="Q14">
            <v>1.2941428323840014</v>
          </cell>
          <cell r="R14">
            <v>1.3050511423260409</v>
          </cell>
          <cell r="S14">
            <v>1.3157191684546621</v>
          </cell>
          <cell r="T14">
            <v>1.3006315150825425</v>
          </cell>
          <cell r="U14">
            <v>1.3115729838107455</v>
          </cell>
          <cell r="V14">
            <v>1.3130514831217484</v>
          </cell>
          <cell r="W14">
            <v>1.3193125109450319</v>
          </cell>
          <cell r="X14">
            <v>1.3230227447875402</v>
          </cell>
          <cell r="Y14">
            <v>1.3233140323448647</v>
          </cell>
        </row>
        <row r="15">
          <cell r="A15" t="str">
            <v xml:space="preserve">  Costo Unit. M&amp;R</v>
          </cell>
          <cell r="B15" t="str">
            <v>US$/t mineral</v>
          </cell>
          <cell r="C15" t="e">
            <v>#REF!</v>
          </cell>
          <cell r="D15">
            <v>0.61878323408079672</v>
          </cell>
          <cell r="E15">
            <v>0.42987558666493025</v>
          </cell>
          <cell r="F15">
            <v>0.44550778020817478</v>
          </cell>
          <cell r="G15">
            <v>0.40433863138821385</v>
          </cell>
          <cell r="H15">
            <v>0.39897417571664279</v>
          </cell>
          <cell r="I15">
            <v>0.39073906837122901</v>
          </cell>
          <cell r="J15">
            <v>0.37760227699302501</v>
          </cell>
          <cell r="K15">
            <v>0.37556501344037074</v>
          </cell>
          <cell r="L15">
            <v>0.38132517664796184</v>
          </cell>
          <cell r="M15">
            <v>0.37487176551619278</v>
          </cell>
          <cell r="N15">
            <v>0.36682342693588105</v>
          </cell>
          <cell r="O15">
            <v>0.37652587664203174</v>
          </cell>
          <cell r="P15">
            <v>0.36452714568717481</v>
          </cell>
          <cell r="Q15">
            <v>0.36800085627457563</v>
          </cell>
          <cell r="R15">
            <v>0.37877588574427679</v>
          </cell>
          <cell r="S15">
            <v>0.38060935376824129</v>
          </cell>
          <cell r="T15">
            <v>0.36830174653345649</v>
          </cell>
          <cell r="U15">
            <v>0.37857157020353738</v>
          </cell>
          <cell r="V15">
            <v>0.37670984147712772</v>
          </cell>
          <cell r="W15">
            <v>0.38226720374605438</v>
          </cell>
          <cell r="X15">
            <v>0.38532499513724516</v>
          </cell>
          <cell r="Y15">
            <v>0.38059883505036862</v>
          </cell>
        </row>
        <row r="16">
          <cell r="A16" t="str">
            <v xml:space="preserve">  Costo Unit. Adm. y Apoyo</v>
          </cell>
          <cell r="B16" t="str">
            <v>US$/t mineral</v>
          </cell>
          <cell r="C16" t="e">
            <v>#REF!</v>
          </cell>
          <cell r="D16">
            <v>2.2999022859640231E-2</v>
          </cell>
          <cell r="E16">
            <v>1.0245112021046979E-2</v>
          </cell>
          <cell r="F16">
            <v>8.1878816037549654E-3</v>
          </cell>
          <cell r="G16">
            <v>7.0155637117736598E-3</v>
          </cell>
          <cell r="H16">
            <v>7.0901822617978139E-3</v>
          </cell>
          <cell r="I16">
            <v>6.9724272164068939E-3</v>
          </cell>
          <cell r="J16">
            <v>6.6927394122191048E-3</v>
          </cell>
          <cell r="K16">
            <v>6.7090140100996634E-3</v>
          </cell>
          <cell r="L16">
            <v>6.9050678031131445E-3</v>
          </cell>
          <cell r="M16">
            <v>6.7389454883385195E-3</v>
          </cell>
          <cell r="N16">
            <v>6.578537085180353E-3</v>
          </cell>
          <cell r="O16">
            <v>6.8049002722330477E-3</v>
          </cell>
          <cell r="P16">
            <v>6.7758585300611322E-3</v>
          </cell>
          <cell r="Q16">
            <v>6.4052461761417625E-3</v>
          </cell>
          <cell r="R16">
            <v>7.0331663317754305E-3</v>
          </cell>
          <cell r="S16">
            <v>6.9363560232590512E-3</v>
          </cell>
          <cell r="T16">
            <v>6.7627543082505858E-3</v>
          </cell>
          <cell r="U16">
            <v>7.180879489005451E-3</v>
          </cell>
          <cell r="V16">
            <v>7.3785498087022682E-3</v>
          </cell>
          <cell r="W16">
            <v>7.3598703171644068E-3</v>
          </cell>
          <cell r="X16">
            <v>6.8106389351246591E-3</v>
          </cell>
          <cell r="Y16">
            <v>5.2766723021441479E-3</v>
          </cell>
        </row>
        <row r="17">
          <cell r="A17" t="str">
            <v xml:space="preserve">  Costo Unit. Depreciación</v>
          </cell>
          <cell r="B17" t="str">
            <v>US$/t mineral</v>
          </cell>
          <cell r="C17" t="e">
            <v>#REF!</v>
          </cell>
          <cell r="D17">
            <v>0.1379941371578414</v>
          </cell>
          <cell r="E17">
            <v>0.13090459041437752</v>
          </cell>
          <cell r="F17">
            <v>0.25287501011017149</v>
          </cell>
          <cell r="G17">
            <v>0.3327941263275373</v>
          </cell>
          <cell r="H17">
            <v>0.32764480441956129</v>
          </cell>
          <cell r="I17">
            <v>0.32515578089913777</v>
          </cell>
          <cell r="J17">
            <v>0.33754987273855319</v>
          </cell>
          <cell r="K17">
            <v>0.33506632991065455</v>
          </cell>
          <cell r="L17">
            <v>0.34658405426354882</v>
          </cell>
          <cell r="M17">
            <v>0.34572941082460118</v>
          </cell>
          <cell r="N17">
            <v>0.21278768093075387</v>
          </cell>
          <cell r="O17">
            <v>9.0755880472834435E-2</v>
          </cell>
          <cell r="P17">
            <v>0.10184852640262873</v>
          </cell>
          <cell r="Q17">
            <v>5.5028496154146081E-2</v>
          </cell>
          <cell r="R17">
            <v>4.4192936899145614E-2</v>
          </cell>
          <cell r="S17">
            <v>3.5238172310674325E-2</v>
          </cell>
          <cell r="T17">
            <v>3.2740318476451251E-2</v>
          </cell>
          <cell r="U17">
            <v>2.3924052583268161E-2</v>
          </cell>
          <cell r="V17">
            <v>9.8747756146313932E-3</v>
          </cell>
          <cell r="W17">
            <v>7.434212441580209E-3</v>
          </cell>
          <cell r="X17">
            <v>6.2867436324227626E-3</v>
          </cell>
          <cell r="Y17">
            <v>6.3320067625729781E-3</v>
          </cell>
        </row>
        <row r="18">
          <cell r="A18" t="str">
            <v>Costo Unit. Total</v>
          </cell>
          <cell r="B18" t="str">
            <v>US$/t mineral</v>
          </cell>
          <cell r="C18" t="e">
            <v>#REF!</v>
          </cell>
          <cell r="D18">
            <v>2.2633324111064588</v>
          </cell>
          <cell r="E18">
            <v>2.0566131008431716</v>
          </cell>
          <cell r="F18">
            <v>2.1228368594701523</v>
          </cell>
          <cell r="G18">
            <v>2.1354734922665353</v>
          </cell>
          <cell r="H18">
            <v>2.1095608117526972</v>
          </cell>
          <cell r="I18">
            <v>2.1031601141144511</v>
          </cell>
          <cell r="J18">
            <v>2.1004104984358092</v>
          </cell>
          <cell r="K18">
            <v>2.1134442415253019</v>
          </cell>
          <cell r="L18">
            <v>2.1540574795180301</v>
          </cell>
          <cell r="M18">
            <v>2.024658819243748</v>
          </cell>
          <cell r="N18">
            <v>1.8739032871573311</v>
          </cell>
          <cell r="O18">
            <v>1.7721392919478482</v>
          </cell>
          <cell r="P18">
            <v>1.7633732973543033</v>
          </cell>
          <cell r="Q18">
            <v>1.7235774309888647</v>
          </cell>
          <cell r="R18">
            <v>1.7350531313012387</v>
          </cell>
          <cell r="S18">
            <v>1.7385030505568368</v>
          </cell>
          <cell r="T18">
            <v>1.708436334400701</v>
          </cell>
          <cell r="U18">
            <v>1.7212494860865566</v>
          </cell>
          <cell r="V18">
            <v>1.7070146500222096</v>
          </cell>
          <cell r="W18">
            <v>1.716373797449831</v>
          </cell>
          <cell r="X18">
            <v>1.7214451224923326</v>
          </cell>
          <cell r="Y18">
            <v>1.7155215464599505</v>
          </cell>
        </row>
        <row r="19">
          <cell r="A19" t="str">
            <v>Utilización efectiva</v>
          </cell>
          <cell r="B19" t="str">
            <v>%</v>
          </cell>
          <cell r="C19">
            <v>0.88296897860126</v>
          </cell>
          <cell r="D19">
            <v>0.90665828000000004</v>
          </cell>
          <cell r="E19">
            <v>90.947463357321226</v>
          </cell>
          <cell r="F19">
            <v>88.82861303686883</v>
          </cell>
          <cell r="G19">
            <v>90.653261111111092</v>
          </cell>
          <cell r="H19">
            <v>91.406063541666668</v>
          </cell>
          <cell r="I19">
            <v>90.366007552083332</v>
          </cell>
          <cell r="J19">
            <v>91.554642968749988</v>
          </cell>
          <cell r="K19">
            <v>91.683411805555551</v>
          </cell>
          <cell r="L19">
            <v>90.633450520833335</v>
          </cell>
          <cell r="M19">
            <v>92.267824218750008</v>
          </cell>
          <cell r="N19">
            <v>90.97023055555556</v>
          </cell>
          <cell r="O19">
            <v>88.979266232638892</v>
          </cell>
          <cell r="P19">
            <v>91.663601215277779</v>
          </cell>
          <cell r="Q19">
            <v>92.228203038194437</v>
          </cell>
          <cell r="R19">
            <v>90.80184053819444</v>
          </cell>
          <cell r="S19">
            <v>91.663601215277779</v>
          </cell>
          <cell r="T19">
            <v>91.098999392361108</v>
          </cell>
          <cell r="U19">
            <v>90.326386371527775</v>
          </cell>
          <cell r="V19">
            <v>90.881082899305554</v>
          </cell>
          <cell r="W19">
            <v>91.871612413194441</v>
          </cell>
          <cell r="X19">
            <v>90.415534027777781</v>
          </cell>
          <cell r="Y19">
            <v>90.415534027777781</v>
          </cell>
        </row>
        <row r="20">
          <cell r="A20" t="str">
            <v>Granulometria a Flotación propia</v>
          </cell>
          <cell r="B20" t="str">
            <v>% +65</v>
          </cell>
          <cell r="C20">
            <v>26.5</v>
          </cell>
          <cell r="D20">
            <v>26.4</v>
          </cell>
          <cell r="E20">
            <v>26.4</v>
          </cell>
          <cell r="F20">
            <v>26.4</v>
          </cell>
          <cell r="G20">
            <v>30</v>
          </cell>
          <cell r="H20">
            <v>30</v>
          </cell>
          <cell r="I20">
            <v>30</v>
          </cell>
          <cell r="J20">
            <v>30</v>
          </cell>
          <cell r="K20">
            <v>30</v>
          </cell>
          <cell r="L20">
            <v>30</v>
          </cell>
          <cell r="M20">
            <v>30</v>
          </cell>
          <cell r="N20">
            <v>30</v>
          </cell>
          <cell r="O20">
            <v>30</v>
          </cell>
          <cell r="P20">
            <v>30</v>
          </cell>
          <cell r="Q20">
            <v>30</v>
          </cell>
          <cell r="R20">
            <v>30</v>
          </cell>
          <cell r="S20">
            <v>30</v>
          </cell>
          <cell r="T20">
            <v>30</v>
          </cell>
          <cell r="U20">
            <v>30</v>
          </cell>
          <cell r="V20">
            <v>30</v>
          </cell>
          <cell r="W20">
            <v>30</v>
          </cell>
          <cell r="X20">
            <v>30</v>
          </cell>
          <cell r="Y20">
            <v>30</v>
          </cell>
        </row>
        <row r="21">
          <cell r="A21" t="str">
            <v>Dotación Propia</v>
          </cell>
          <cell r="B21" t="str">
            <v>H.I.</v>
          </cell>
          <cell r="C21">
            <v>28</v>
          </cell>
          <cell r="D21">
            <v>18</v>
          </cell>
          <cell r="E21">
            <v>17</v>
          </cell>
          <cell r="F21">
            <v>22</v>
          </cell>
          <cell r="G21">
            <v>22</v>
          </cell>
          <cell r="H21">
            <v>22</v>
          </cell>
          <cell r="I21">
            <v>22</v>
          </cell>
          <cell r="J21">
            <v>22</v>
          </cell>
          <cell r="K21">
            <v>22</v>
          </cell>
          <cell r="L21">
            <v>22</v>
          </cell>
          <cell r="M21">
            <v>22</v>
          </cell>
          <cell r="N21">
            <v>22</v>
          </cell>
          <cell r="O21">
            <v>22</v>
          </cell>
          <cell r="P21">
            <v>22</v>
          </cell>
          <cell r="Q21">
            <v>22</v>
          </cell>
          <cell r="R21">
            <v>22</v>
          </cell>
          <cell r="S21">
            <v>22</v>
          </cell>
          <cell r="T21">
            <v>22</v>
          </cell>
          <cell r="U21">
            <v>22</v>
          </cell>
          <cell r="V21">
            <v>22</v>
          </cell>
          <cell r="W21">
            <v>22</v>
          </cell>
          <cell r="X21">
            <v>22</v>
          </cell>
          <cell r="Y21">
            <v>22</v>
          </cell>
        </row>
        <row r="22">
          <cell r="A22" t="str">
            <v>PRODUCTIVIDAD</v>
          </cell>
        </row>
        <row r="23">
          <cell r="A23" t="str">
            <v xml:space="preserve"> Mano de Obra Propia</v>
          </cell>
          <cell r="B23" t="str">
            <v>kt mineral / H.I.</v>
          </cell>
          <cell r="C23">
            <v>730.49516274214272</v>
          </cell>
          <cell r="D23">
            <v>1166.7162338632104</v>
          </cell>
          <cell r="E23">
            <v>1263.1561708649563</v>
          </cell>
          <cell r="F23">
            <v>1149.1483834812532</v>
          </cell>
          <cell r="G23">
            <v>1276.382885600163</v>
          </cell>
          <cell r="H23">
            <v>1275.7717942163233</v>
          </cell>
          <cell r="I23">
            <v>1284.2795165325522</v>
          </cell>
          <cell r="J23">
            <v>1310.7827351996823</v>
          </cell>
          <cell r="K23">
            <v>1300.8279181016469</v>
          </cell>
          <cell r="L23">
            <v>1263.8938495778482</v>
          </cell>
          <cell r="M23">
            <v>1268.0699911050058</v>
          </cell>
          <cell r="N23">
            <v>1298.9900998969999</v>
          </cell>
          <cell r="O23">
            <v>1269.1388985675155</v>
          </cell>
          <cell r="P23">
            <v>1294.7034289170917</v>
          </cell>
          <cell r="Q23">
            <v>1284.4584737301186</v>
          </cell>
          <cell r="R23">
            <v>1253.7996973485176</v>
          </cell>
          <cell r="S23">
            <v>1225.4272951817532</v>
          </cell>
          <cell r="T23">
            <v>1270.3269554578005</v>
          </cell>
          <cell r="U23">
            <v>1240.6684895257606</v>
          </cell>
          <cell r="V23">
            <v>1238.2329689755841</v>
          </cell>
          <cell r="W23">
            <v>1222.847633471278</v>
          </cell>
          <cell r="X23">
            <v>1214.6771178930294</v>
          </cell>
          <cell r="Y23">
            <v>1205.9942325868017</v>
          </cell>
        </row>
        <row r="26">
          <cell r="A26" t="str">
            <v>MOLIENDA CONVENCIONAL</v>
          </cell>
        </row>
        <row r="28">
          <cell r="A28" t="str">
            <v xml:space="preserve"> TRATAMIENTO TOTAL</v>
          </cell>
          <cell r="B28" t="str">
            <v>kts mineral</v>
          </cell>
          <cell r="C28">
            <v>35017.045146112461</v>
          </cell>
          <cell r="D28">
            <v>35879.155136524088</v>
          </cell>
          <cell r="E28">
            <v>37604.801188495156</v>
          </cell>
          <cell r="F28">
            <v>37085.585497547821</v>
          </cell>
          <cell r="G28">
            <v>37330.977326652464</v>
          </cell>
          <cell r="H28">
            <v>37197.285782627907</v>
          </cell>
          <cell r="I28">
            <v>37647.741591303806</v>
          </cell>
          <cell r="J28">
            <v>37897.633524627032</v>
          </cell>
          <cell r="K28">
            <v>37611.753462100991</v>
          </cell>
          <cell r="L28">
            <v>37302.302531039306</v>
          </cell>
          <cell r="M28">
            <v>36784.257992574072</v>
          </cell>
          <cell r="N28">
            <v>38221.482422234192</v>
          </cell>
          <cell r="O28">
            <v>38179.857134486097</v>
          </cell>
          <cell r="P28">
            <v>37804.407609850583</v>
          </cell>
          <cell r="Q28">
            <v>37244.97201998104</v>
          </cell>
          <cell r="R28">
            <v>36935.761982924334</v>
          </cell>
          <cell r="S28">
            <v>35726.319133624747</v>
          </cell>
          <cell r="T28">
            <v>37300.569338939065</v>
          </cell>
          <cell r="U28">
            <v>36765.637219101554</v>
          </cell>
          <cell r="V28">
            <v>36466.822608168586</v>
          </cell>
          <cell r="W28">
            <v>35597.158630836675</v>
          </cell>
          <cell r="X28">
            <v>35959.925224283805</v>
          </cell>
          <cell r="Y28">
            <v>35702.872628377008</v>
          </cell>
        </row>
        <row r="29">
          <cell r="A29" t="str">
            <v>Gastos Totales</v>
          </cell>
          <cell r="B29" t="str">
            <v>KUS$/año</v>
          </cell>
          <cell r="C29" t="e">
            <v>#REF!</v>
          </cell>
          <cell r="D29">
            <v>75854</v>
          </cell>
          <cell r="E29">
            <v>68178</v>
          </cell>
          <cell r="F29">
            <v>67311</v>
          </cell>
          <cell r="G29">
            <v>67694</v>
          </cell>
          <cell r="H29">
            <v>68307</v>
          </cell>
          <cell r="I29">
            <v>68899</v>
          </cell>
          <cell r="J29">
            <v>69375</v>
          </cell>
          <cell r="K29">
            <v>67937</v>
          </cell>
          <cell r="L29">
            <v>66059</v>
          </cell>
          <cell r="M29">
            <v>61131</v>
          </cell>
          <cell r="N29">
            <v>61935</v>
          </cell>
          <cell r="O29">
            <v>60791</v>
          </cell>
          <cell r="P29">
            <v>59465</v>
          </cell>
          <cell r="Q29">
            <v>58085</v>
          </cell>
          <cell r="R29">
            <v>58302</v>
          </cell>
          <cell r="S29">
            <v>57116</v>
          </cell>
          <cell r="T29">
            <v>58719</v>
          </cell>
          <cell r="U29">
            <v>58332</v>
          </cell>
          <cell r="V29">
            <v>57869</v>
          </cell>
          <cell r="W29">
            <v>56759</v>
          </cell>
          <cell r="X29">
            <v>56886</v>
          </cell>
          <cell r="Y29">
            <v>56339</v>
          </cell>
        </row>
        <row r="30">
          <cell r="A30" t="str">
            <v xml:space="preserve">  Costo Unit. Op. Directa</v>
          </cell>
          <cell r="B30" t="str">
            <v>US$/t mineral</v>
          </cell>
          <cell r="C30" t="e">
            <v>#REF!</v>
          </cell>
          <cell r="D30">
            <v>1.331441607758771</v>
          </cell>
          <cell r="E30">
            <v>1.2990362521832772</v>
          </cell>
          <cell r="F30">
            <v>1.2627008410881464</v>
          </cell>
          <cell r="G30">
            <v>1.2248808703798362</v>
          </cell>
          <cell r="H30">
            <v>1.2166747935446458</v>
          </cell>
          <cell r="I30">
            <v>1.2177622896399687</v>
          </cell>
          <cell r="J30">
            <v>1.22115804328327</v>
          </cell>
          <cell r="K30">
            <v>1.2349331186274721</v>
          </cell>
          <cell r="L30">
            <v>1.2454459067598367</v>
          </cell>
          <cell r="M30">
            <v>1.1697938832607906</v>
          </cell>
          <cell r="N30">
            <v>1.1562869150855042</v>
          </cell>
          <cell r="O30">
            <v>1.1576785068710009</v>
          </cell>
          <cell r="P30">
            <v>1.1623776902815401</v>
          </cell>
          <cell r="Q30">
            <v>1.1690705520369502</v>
          </cell>
          <cell r="R30">
            <v>1.1733614706537239</v>
          </cell>
          <cell r="S30">
            <v>1.1878077851031752</v>
          </cell>
          <cell r="T30">
            <v>1.1717247423988817</v>
          </cell>
          <cell r="U30">
            <v>1.1784917460233486</v>
          </cell>
          <cell r="V30">
            <v>1.1829108464837101</v>
          </cell>
          <cell r="W30">
            <v>1.193859331322735</v>
          </cell>
          <cell r="X30">
            <v>1.185347292413591</v>
          </cell>
          <cell r="Y30">
            <v>1.1895121281150134</v>
          </cell>
        </row>
        <row r="31">
          <cell r="A31" t="str">
            <v xml:space="preserve">  Costo Unit. M&amp;R</v>
          </cell>
          <cell r="B31" t="str">
            <v>US$/t mineral</v>
          </cell>
          <cell r="C31" t="e">
            <v>#REF!</v>
          </cell>
          <cell r="D31">
            <v>0.58775074049982134</v>
          </cell>
          <cell r="E31">
            <v>0.36588413088617633</v>
          </cell>
          <cell r="F31">
            <v>0.36448123492330392</v>
          </cell>
          <cell r="G31">
            <v>0.35911194830757304</v>
          </cell>
          <cell r="H31">
            <v>0.35827882921027676</v>
          </cell>
          <cell r="I31">
            <v>0.35130925364869836</v>
          </cell>
          <cell r="J31">
            <v>0.3468026569906873</v>
          </cell>
          <cell r="K31">
            <v>0.34765728253472328</v>
          </cell>
          <cell r="L31">
            <v>0.3489596919431055</v>
          </cell>
          <cell r="M31">
            <v>0.35199840112620773</v>
          </cell>
          <cell r="N31">
            <v>0.34043682179189005</v>
          </cell>
          <cell r="O31">
            <v>0.34295570970517841</v>
          </cell>
          <cell r="P31">
            <v>0.34535655563606921</v>
          </cell>
          <cell r="Q31">
            <v>0.35167162947452973</v>
          </cell>
          <cell r="R31">
            <v>0.35818944269015823</v>
          </cell>
          <cell r="S31">
            <v>0.36802000090810982</v>
          </cell>
          <cell r="T31">
            <v>0.35484713060887746</v>
          </cell>
          <cell r="U31">
            <v>0.36297480499172791</v>
          </cell>
          <cell r="V31">
            <v>0.3653457868582069</v>
          </cell>
          <cell r="W31">
            <v>0.37601315708397592</v>
          </cell>
          <cell r="X31">
            <v>0.37310978586071908</v>
          </cell>
          <cell r="Y31">
            <v>0.37495582328464727</v>
          </cell>
        </row>
        <row r="32">
          <cell r="A32" t="str">
            <v xml:space="preserve">  Costo Unit. Adm. y Apoyo</v>
          </cell>
          <cell r="B32" t="str">
            <v>US$/t mineral</v>
          </cell>
          <cell r="C32" t="e">
            <v>#REF!</v>
          </cell>
          <cell r="D32">
            <v>2.5251430713810606E-2</v>
          </cell>
          <cell r="E32">
            <v>1.3934390913900457E-2</v>
          </cell>
          <cell r="F32">
            <v>1.3131786743186285E-2</v>
          </cell>
          <cell r="G32">
            <v>1.2724017264366491E-2</v>
          </cell>
          <cell r="H32">
            <v>1.2957934694931597E-2</v>
          </cell>
          <cell r="I32">
            <v>1.2590396660326858E-2</v>
          </cell>
          <cell r="J32">
            <v>1.2322669163406449E-2</v>
          </cell>
          <cell r="K32">
            <v>1.2336569218118048E-2</v>
          </cell>
          <cell r="L32">
            <v>1.246571842617685E-2</v>
          </cell>
          <cell r="M32">
            <v>1.2396607268578214E-2</v>
          </cell>
          <cell r="N32">
            <v>1.1878136880842152E-2</v>
          </cell>
          <cell r="O32">
            <v>1.1995854211468744E-2</v>
          </cell>
          <cell r="P32">
            <v>1.2220797235283697E-2</v>
          </cell>
          <cell r="Q32">
            <v>1.1894222923898051E-2</v>
          </cell>
          <cell r="R32">
            <v>1.2887239207899873E-2</v>
          </cell>
          <cell r="S32">
            <v>1.2623746608576021E-2</v>
          </cell>
          <cell r="T32">
            <v>1.2225014472472659E-2</v>
          </cell>
          <cell r="U32">
            <v>1.2810875470296279E-2</v>
          </cell>
          <cell r="V32">
            <v>1.3162649380165075E-2</v>
          </cell>
          <cell r="W32">
            <v>1.30909324767376E-2</v>
          </cell>
          <cell r="X32">
            <v>1.2068990613665653E-2</v>
          </cell>
          <cell r="Y32">
            <v>1.0279284914130542E-2</v>
          </cell>
        </row>
        <row r="33">
          <cell r="A33" t="str">
            <v xml:space="preserve">  Costo Unit. Depreciación</v>
          </cell>
          <cell r="B33" t="str">
            <v>US$/t mineral</v>
          </cell>
          <cell r="C33" t="e">
            <v>#REF!</v>
          </cell>
          <cell r="D33">
            <v>0.16970856690551081</v>
          </cell>
          <cell r="E33">
            <v>0.1341584010699004</v>
          </cell>
          <cell r="F33">
            <v>0.17470399652793417</v>
          </cell>
          <cell r="G33">
            <v>0.21662974235143539</v>
          </cell>
          <cell r="H33">
            <v>0.2484321048046948</v>
          </cell>
          <cell r="I33">
            <v>0.24843455688615423</v>
          </cell>
          <cell r="J33">
            <v>0.25030586656118542</v>
          </cell>
          <cell r="K33">
            <v>0.21134351016125077</v>
          </cell>
          <cell r="L33">
            <v>0.16403813128984115</v>
          </cell>
          <cell r="M33">
            <v>0.12769049197480672</v>
          </cell>
          <cell r="N33">
            <v>0.11182193178132017</v>
          </cell>
          <cell r="O33">
            <v>7.9596945302736921E-2</v>
          </cell>
          <cell r="P33">
            <v>5.3009691903698121E-2</v>
          </cell>
          <cell r="Q33">
            <v>2.6902960202586562E-2</v>
          </cell>
          <cell r="R33">
            <v>3.4032058160357433E-2</v>
          </cell>
          <cell r="S33">
            <v>3.0257805064014806E-2</v>
          </cell>
          <cell r="T33">
            <v>3.5415009031000838E-2</v>
          </cell>
          <cell r="U33">
            <v>3.2312781441002081E-2</v>
          </cell>
          <cell r="V33">
            <v>2.5475210987861156E-2</v>
          </cell>
          <cell r="W33">
            <v>1.1517773209146816E-2</v>
          </cell>
          <cell r="X33">
            <v>1.140158099447677E-2</v>
          </cell>
          <cell r="Y33">
            <v>3.2490382834854028E-3</v>
          </cell>
        </row>
        <row r="34">
          <cell r="A34" t="str">
            <v>Costo Unit. Total</v>
          </cell>
          <cell r="B34" t="str">
            <v>US$/t mineral</v>
          </cell>
          <cell r="C34" t="e">
            <v>#REF!</v>
          </cell>
          <cell r="D34">
            <v>2.1141523458779137</v>
          </cell>
          <cell r="E34">
            <v>1.8130131750532543</v>
          </cell>
          <cell r="F34">
            <v>1.815017859282571</v>
          </cell>
          <cell r="G34">
            <v>1.8133465783032112</v>
          </cell>
          <cell r="H34">
            <v>1.8363436622545488</v>
          </cell>
          <cell r="I34">
            <v>1.8300964968351483</v>
          </cell>
          <cell r="J34">
            <v>1.8305892359985492</v>
          </cell>
          <cell r="K34">
            <v>1.8062704805415644</v>
          </cell>
          <cell r="L34">
            <v>1.7709094484189603</v>
          </cell>
          <cell r="M34">
            <v>1.6618793836303833</v>
          </cell>
          <cell r="N34">
            <v>1.6204238055395566</v>
          </cell>
          <cell r="O34">
            <v>1.5922270160903851</v>
          </cell>
          <cell r="P34">
            <v>1.5729647350565912</v>
          </cell>
          <cell r="Q34">
            <v>1.5595393646379645</v>
          </cell>
          <cell r="R34">
            <v>1.5784702107121393</v>
          </cell>
          <cell r="S34">
            <v>1.5987093376838759</v>
          </cell>
          <cell r="T34">
            <v>1.5742118965112326</v>
          </cell>
          <cell r="U34">
            <v>1.5865902079263747</v>
          </cell>
          <cell r="V34">
            <v>1.5868944937099432</v>
          </cell>
          <cell r="W34">
            <v>1.5944811940925954</v>
          </cell>
          <cell r="X34">
            <v>1.5819276498824526</v>
          </cell>
          <cell r="Y34">
            <v>1.5779962745972764</v>
          </cell>
        </row>
        <row r="35">
          <cell r="A35" t="str">
            <v>Utilización efectiva</v>
          </cell>
          <cell r="B35" t="str">
            <v>%</v>
          </cell>
          <cell r="C35">
            <v>0.95414090203100865</v>
          </cell>
          <cell r="D35">
            <v>0.94565605600241898</v>
          </cell>
          <cell r="E35">
            <v>95.087689779852994</v>
          </cell>
          <cell r="F35">
            <v>95.217595881460397</v>
          </cell>
          <cell r="G35">
            <v>95.120646954986867</v>
          </cell>
          <cell r="H35">
            <v>95.607064972836881</v>
          </cell>
          <cell r="I35">
            <v>95.038394154153451</v>
          </cell>
          <cell r="J35">
            <v>94.966989205373054</v>
          </cell>
          <cell r="K35">
            <v>95.110879810001563</v>
          </cell>
          <cell r="L35">
            <v>95.960470094690962</v>
          </cell>
          <cell r="M35">
            <v>96.017113002915465</v>
          </cell>
          <cell r="N35">
            <v>96.024195260774704</v>
          </cell>
          <cell r="O35">
            <v>96.02704239129325</v>
          </cell>
          <cell r="P35">
            <v>96.017113002915465</v>
          </cell>
          <cell r="Q35">
            <v>95.938977442838095</v>
          </cell>
          <cell r="R35">
            <v>95.960470094690962</v>
          </cell>
          <cell r="S35">
            <v>95.869463311660866</v>
          </cell>
          <cell r="T35">
            <v>95.960470094690962</v>
          </cell>
          <cell r="U35">
            <v>96.024195260774732</v>
          </cell>
          <cell r="V35">
            <v>96.017113002915451</v>
          </cell>
          <cell r="W35">
            <v>95.94181191640871</v>
          </cell>
          <cell r="X35">
            <v>96.024195260774732</v>
          </cell>
          <cell r="Y35">
            <v>96.024195260774718</v>
          </cell>
        </row>
        <row r="36">
          <cell r="A36" t="str">
            <v>Granulometria a Flotación propia</v>
          </cell>
          <cell r="B36" t="str">
            <v>% +65</v>
          </cell>
          <cell r="C36">
            <v>29</v>
          </cell>
          <cell r="D36">
            <v>29</v>
          </cell>
          <cell r="E36">
            <v>30</v>
          </cell>
          <cell r="F36">
            <v>30</v>
          </cell>
          <cell r="G36">
            <v>30</v>
          </cell>
          <cell r="H36">
            <v>30</v>
          </cell>
          <cell r="I36">
            <v>30</v>
          </cell>
          <cell r="J36">
            <v>30</v>
          </cell>
          <cell r="K36">
            <v>30</v>
          </cell>
          <cell r="L36">
            <v>30</v>
          </cell>
          <cell r="M36">
            <v>30</v>
          </cell>
          <cell r="N36">
            <v>30</v>
          </cell>
          <cell r="O36">
            <v>30</v>
          </cell>
          <cell r="P36">
            <v>30</v>
          </cell>
          <cell r="Q36">
            <v>30</v>
          </cell>
          <cell r="R36">
            <v>30</v>
          </cell>
          <cell r="S36">
            <v>30</v>
          </cell>
          <cell r="T36">
            <v>30</v>
          </cell>
          <cell r="U36">
            <v>30</v>
          </cell>
          <cell r="V36">
            <v>30</v>
          </cell>
          <cell r="W36">
            <v>30</v>
          </cell>
          <cell r="X36">
            <v>30</v>
          </cell>
          <cell r="Y36">
            <v>30</v>
          </cell>
        </row>
        <row r="37">
          <cell r="A37" t="str">
            <v>Dotación Propia</v>
          </cell>
          <cell r="B37" t="str">
            <v>H.I.</v>
          </cell>
          <cell r="C37">
            <v>63</v>
          </cell>
          <cell r="D37">
            <v>73</v>
          </cell>
          <cell r="E37">
            <v>55</v>
          </cell>
          <cell r="F37">
            <v>55</v>
          </cell>
          <cell r="G37">
            <v>55</v>
          </cell>
          <cell r="H37">
            <v>55</v>
          </cell>
          <cell r="I37">
            <v>55</v>
          </cell>
          <cell r="J37">
            <v>55</v>
          </cell>
          <cell r="K37">
            <v>55</v>
          </cell>
          <cell r="L37">
            <v>55</v>
          </cell>
          <cell r="M37">
            <v>55</v>
          </cell>
          <cell r="N37">
            <v>55</v>
          </cell>
          <cell r="O37">
            <v>55</v>
          </cell>
          <cell r="P37">
            <v>55</v>
          </cell>
          <cell r="Q37">
            <v>55</v>
          </cell>
          <cell r="R37">
            <v>55</v>
          </cell>
          <cell r="S37">
            <v>55</v>
          </cell>
          <cell r="T37">
            <v>55</v>
          </cell>
          <cell r="U37">
            <v>55</v>
          </cell>
          <cell r="V37">
            <v>55</v>
          </cell>
          <cell r="W37">
            <v>55</v>
          </cell>
          <cell r="X37">
            <v>55</v>
          </cell>
          <cell r="Y37">
            <v>55</v>
          </cell>
        </row>
        <row r="38">
          <cell r="A38" t="str">
            <v>PRODUCTIVIDAD</v>
          </cell>
        </row>
        <row r="39">
          <cell r="A39" t="str">
            <v xml:space="preserve"> Mano de Obra Propia</v>
          </cell>
          <cell r="B39" t="str">
            <v>kt mineral / H.I.</v>
          </cell>
          <cell r="C39">
            <v>555.82611343035649</v>
          </cell>
          <cell r="D39">
            <v>491.49527584279571</v>
          </cell>
          <cell r="E39">
            <v>683.72365797263922</v>
          </cell>
          <cell r="F39">
            <v>674.28337268268763</v>
          </cell>
          <cell r="G39">
            <v>678.74504230277205</v>
          </cell>
          <cell r="H39">
            <v>676.314286956871</v>
          </cell>
          <cell r="I39">
            <v>684.50439256916013</v>
          </cell>
          <cell r="J39">
            <v>689.04788226594599</v>
          </cell>
          <cell r="K39">
            <v>683.85006294729078</v>
          </cell>
          <cell r="L39">
            <v>678.22368238253284</v>
          </cell>
          <cell r="M39">
            <v>668.80469077407406</v>
          </cell>
          <cell r="N39">
            <v>694.93604404062171</v>
          </cell>
          <cell r="O39">
            <v>694.17922062701996</v>
          </cell>
          <cell r="P39">
            <v>687.35286563364696</v>
          </cell>
          <cell r="Q39">
            <v>677.18130945420069</v>
          </cell>
          <cell r="R39">
            <v>671.55930878044239</v>
          </cell>
          <cell r="S39">
            <v>649.56943879317726</v>
          </cell>
          <cell r="T39">
            <v>678.19216979889211</v>
          </cell>
          <cell r="U39">
            <v>668.46613125639192</v>
          </cell>
          <cell r="V39">
            <v>663.03313833033792</v>
          </cell>
          <cell r="W39">
            <v>647.22106601521227</v>
          </cell>
          <cell r="X39">
            <v>653.81682225970553</v>
          </cell>
          <cell r="Y39">
            <v>649.14313869776379</v>
          </cell>
        </row>
        <row r="42">
          <cell r="A42" t="str">
            <v>FLOTACION Y REMOLIENDA</v>
          </cell>
        </row>
        <row r="44">
          <cell r="A44" t="str">
            <v xml:space="preserve"> TRATAMIENTO TOTAL</v>
          </cell>
          <cell r="B44" t="str">
            <v>kts Conc. Colectivo</v>
          </cell>
          <cell r="C44">
            <v>1657.3999066541651</v>
          </cell>
          <cell r="D44">
            <v>1551.5250792463769</v>
          </cell>
          <cell r="E44">
            <v>1598.1777994073632</v>
          </cell>
          <cell r="F44">
            <v>1569.0073833270419</v>
          </cell>
          <cell r="G44">
            <v>1818.8887003216846</v>
          </cell>
          <cell r="H44">
            <v>1792.3077901494103</v>
          </cell>
          <cell r="I44">
            <v>1822.2851945419836</v>
          </cell>
          <cell r="J44">
            <v>1570.8809958130003</v>
          </cell>
          <cell r="K44">
            <v>1566.3418729480006</v>
          </cell>
          <cell r="L44">
            <v>1514.1634469714745</v>
          </cell>
          <cell r="M44">
            <v>1490.1057543116046</v>
          </cell>
          <cell r="N44">
            <v>1549.9451129922288</v>
          </cell>
          <cell r="O44">
            <v>1503.3268867607869</v>
          </cell>
          <cell r="P44">
            <v>1515.8176907065797</v>
          </cell>
          <cell r="Q44">
            <v>1486.4023667734004</v>
          </cell>
          <cell r="R44">
            <v>1440.5435173629621</v>
          </cell>
          <cell r="S44">
            <v>1347.5385804099342</v>
          </cell>
          <cell r="T44">
            <v>1380.353429620912</v>
          </cell>
          <cell r="U44">
            <v>1321.969458038679</v>
          </cell>
          <cell r="V44">
            <v>990.27185434158787</v>
          </cell>
          <cell r="W44">
            <v>855.9266440430381</v>
          </cell>
          <cell r="X44">
            <v>961.12523346809678</v>
          </cell>
          <cell r="Y44">
            <v>339.92735811334757</v>
          </cell>
        </row>
        <row r="45">
          <cell r="A45" t="str">
            <v>Gastos Totales</v>
          </cell>
          <cell r="B45" t="str">
            <v>KUS$/año</v>
          </cell>
          <cell r="C45" t="e">
            <v>#REF!</v>
          </cell>
          <cell r="D45">
            <v>28916</v>
          </cell>
          <cell r="E45">
            <v>33604</v>
          </cell>
          <cell r="F45">
            <v>38268</v>
          </cell>
          <cell r="G45">
            <v>40899</v>
          </cell>
          <cell r="H45">
            <v>41299</v>
          </cell>
          <cell r="I45">
            <v>42215</v>
          </cell>
          <cell r="J45">
            <v>42765</v>
          </cell>
          <cell r="K45">
            <v>41112</v>
          </cell>
          <cell r="L45">
            <v>40398</v>
          </cell>
          <cell r="M45">
            <v>38500</v>
          </cell>
          <cell r="N45">
            <v>36066</v>
          </cell>
          <cell r="O45">
            <v>34731</v>
          </cell>
          <cell r="P45">
            <v>34875</v>
          </cell>
          <cell r="Q45">
            <v>34588</v>
          </cell>
          <cell r="R45">
            <v>34398</v>
          </cell>
          <cell r="S45">
            <v>33317</v>
          </cell>
          <cell r="T45">
            <v>34173</v>
          </cell>
          <cell r="U45">
            <v>33827</v>
          </cell>
          <cell r="V45">
            <v>33645</v>
          </cell>
          <cell r="W45">
            <v>33047</v>
          </cell>
          <cell r="X45">
            <v>33116</v>
          </cell>
          <cell r="Y45">
            <v>19433</v>
          </cell>
        </row>
        <row r="46">
          <cell r="A46" t="str">
            <v xml:space="preserve">  Costo Unit. Op. Directa</v>
          </cell>
          <cell r="B46" t="str">
            <v>US$/kts Conc. Colect.</v>
          </cell>
          <cell r="C46" t="e">
            <v>#REF!</v>
          </cell>
          <cell r="D46">
            <v>15.313964510029678</v>
          </cell>
          <cell r="E46">
            <v>18.000500326476665</v>
          </cell>
          <cell r="F46">
            <v>18.888375105767562</v>
          </cell>
          <cell r="G46">
            <v>16.875688982273271</v>
          </cell>
          <cell r="H46">
            <v>17.012702933940897</v>
          </cell>
          <cell r="I46">
            <v>16.909537591751572</v>
          </cell>
          <cell r="J46">
            <v>19.865285838440943</v>
          </cell>
          <cell r="K46">
            <v>19.879440457909357</v>
          </cell>
          <cell r="L46">
            <v>20.398722516897401</v>
          </cell>
          <cell r="M46">
            <v>19.774435414896192</v>
          </cell>
          <cell r="N46">
            <v>19.481335014313757</v>
          </cell>
          <cell r="O46">
            <v>19.958400441203782</v>
          </cell>
          <cell r="P46">
            <v>19.864526047300668</v>
          </cell>
          <cell r="Q46">
            <v>20.113665497518511</v>
          </cell>
          <cell r="R46">
            <v>20.549882487542494</v>
          </cell>
          <cell r="S46">
            <v>21.486583331211129</v>
          </cell>
          <cell r="T46">
            <v>21.607509613093182</v>
          </cell>
          <cell r="U46">
            <v>22.301574231329479</v>
          </cell>
          <cell r="V46">
            <v>29.701944845798046</v>
          </cell>
          <cell r="W46">
            <v>33.901269696356074</v>
          </cell>
          <cell r="X46">
            <v>30.289497129269087</v>
          </cell>
          <cell r="Y46">
            <v>45.674464350771409</v>
          </cell>
        </row>
        <row r="47">
          <cell r="A47" t="str">
            <v xml:space="preserve">  Costo Unit. M&amp;R</v>
          </cell>
          <cell r="B47" t="str">
            <v>US$/kts Conc. Colect.</v>
          </cell>
          <cell r="C47" t="e">
            <v>#REF!</v>
          </cell>
          <cell r="D47">
            <v>2.4047307065202328</v>
          </cell>
          <cell r="E47">
            <v>2.2043855203760181</v>
          </cell>
          <cell r="F47">
            <v>2.2479180388055808</v>
          </cell>
          <cell r="G47">
            <v>1.955039909462901</v>
          </cell>
          <cell r="H47">
            <v>1.9778968877351595</v>
          </cell>
          <cell r="I47">
            <v>1.94261579395082</v>
          </cell>
          <cell r="J47">
            <v>2.2560588672509998</v>
          </cell>
          <cell r="K47">
            <v>2.2530202767024896</v>
          </cell>
          <cell r="L47">
            <v>2.316130406538647</v>
          </cell>
          <cell r="M47">
            <v>2.3649328175556295</v>
          </cell>
          <cell r="N47">
            <v>2.2826614764246425</v>
          </cell>
          <cell r="O47">
            <v>2.3640899602732386</v>
          </cell>
          <cell r="P47">
            <v>2.3393314524169959</v>
          </cell>
          <cell r="Q47">
            <v>2.3916807988653814</v>
          </cell>
          <cell r="R47">
            <v>2.4865614657425668</v>
          </cell>
          <cell r="S47">
            <v>2.6388854847615795</v>
          </cell>
          <cell r="T47">
            <v>2.589191958599713</v>
          </cell>
          <cell r="U47">
            <v>2.7201838727311851</v>
          </cell>
          <cell r="V47">
            <v>3.6081001235520493</v>
          </cell>
          <cell r="W47">
            <v>4.1896113702702857</v>
          </cell>
          <cell r="X47">
            <v>3.7393670198747286</v>
          </cell>
          <cell r="Y47">
            <v>10.502243831782426</v>
          </cell>
        </row>
        <row r="48">
          <cell r="A48" t="str">
            <v xml:space="preserve">  Costo Unit. Adm. y Apoyo</v>
          </cell>
          <cell r="B48" t="str">
            <v>US$/kts Conc. Colect.</v>
          </cell>
          <cell r="C48" t="e">
            <v>#REF!</v>
          </cell>
          <cell r="D48">
            <v>0.46019236785190193</v>
          </cell>
          <cell r="E48">
            <v>0.34727049781682945</v>
          </cell>
          <cell r="F48">
            <v>0.32568361719014793</v>
          </cell>
          <cell r="G48">
            <v>0.2732437668737519</v>
          </cell>
          <cell r="H48">
            <v>0.28175964127115816</v>
          </cell>
          <cell r="I48">
            <v>0.27108819271517093</v>
          </cell>
          <cell r="J48">
            <v>0.30747077677263907</v>
          </cell>
          <cell r="K48">
            <v>0.29367790515249226</v>
          </cell>
          <cell r="L48">
            <v>0.30379811434496079</v>
          </cell>
          <cell r="M48">
            <v>0.30199198862089482</v>
          </cell>
          <cell r="N48">
            <v>0.28839730920345252</v>
          </cell>
          <cell r="O48">
            <v>0.30066647778376582</v>
          </cell>
          <cell r="P48">
            <v>0.30148744324719889</v>
          </cell>
          <cell r="Q48">
            <v>0.29265292475567956</v>
          </cell>
          <cell r="R48">
            <v>0.32765410715535781</v>
          </cell>
          <cell r="S48">
            <v>0.31613195064916561</v>
          </cell>
          <cell r="T48">
            <v>0.31296332571770452</v>
          </cell>
          <cell r="U48">
            <v>0.33888831339921327</v>
          </cell>
          <cell r="V48">
            <v>0.46249926016984005</v>
          </cell>
          <cell r="W48">
            <v>0.51756771807856572</v>
          </cell>
          <cell r="X48">
            <v>0.42554288011373514</v>
          </cell>
          <cell r="Y48">
            <v>0.98844647828540477</v>
          </cell>
        </row>
        <row r="49">
          <cell r="A49" t="str">
            <v xml:space="preserve">  Costo Unit. Depreciación</v>
          </cell>
          <cell r="B49" t="str">
            <v>US$/kts Conc. Colect.</v>
          </cell>
          <cell r="C49" t="e">
            <v>#REF!</v>
          </cell>
          <cell r="D49">
            <v>0.45825878647437296</v>
          </cell>
          <cell r="E49">
            <v>0.47429015737866076</v>
          </cell>
          <cell r="F49">
            <v>2.9279658265587858</v>
          </cell>
          <cell r="G49">
            <v>3.3817352314697144</v>
          </cell>
          <cell r="H49">
            <v>3.7699997941964662</v>
          </cell>
          <cell r="I49">
            <v>4.0427261452078227</v>
          </cell>
          <cell r="J49">
            <v>4.7947616783675313</v>
          </cell>
          <cell r="K49">
            <v>3.8210049181253614</v>
          </cell>
          <cell r="L49">
            <v>3.6614277085401361</v>
          </cell>
          <cell r="M49">
            <v>3.3957321387149508</v>
          </cell>
          <cell r="N49">
            <v>1.2168172822320167</v>
          </cell>
          <cell r="O49">
            <v>0.47960294354445832</v>
          </cell>
          <cell r="P49">
            <v>0.50203926545102484</v>
          </cell>
          <cell r="Q49">
            <v>0.47160850633041695</v>
          </cell>
          <cell r="R49">
            <v>0.51438918093669517</v>
          </cell>
          <cell r="S49">
            <v>0.28273773051016926</v>
          </cell>
          <cell r="T49">
            <v>0.24703818071698436</v>
          </cell>
          <cell r="U49">
            <v>0.22769058556509644</v>
          </cell>
          <cell r="V49">
            <v>0.20297456614440579</v>
          </cell>
          <cell r="W49">
            <v>1.1683244200419091E-3</v>
          </cell>
          <cell r="X49">
            <v>1.0404471396423841E-3</v>
          </cell>
          <cell r="Y49">
            <v>2.9418049948970377E-3</v>
          </cell>
        </row>
        <row r="50">
          <cell r="A50" t="str">
            <v>Costo Unit. Total</v>
          </cell>
          <cell r="B50" t="str">
            <v>US$/kts Conc. Colect.</v>
          </cell>
          <cell r="C50" t="e">
            <v>#REF!</v>
          </cell>
          <cell r="D50">
            <v>18.637146370876188</v>
          </cell>
          <cell r="E50">
            <v>21.026446502048174</v>
          </cell>
          <cell r="F50">
            <v>24.389942588322075</v>
          </cell>
          <cell r="G50">
            <v>22.485707890079638</v>
          </cell>
          <cell r="H50">
            <v>23.04235925714368</v>
          </cell>
          <cell r="I50">
            <v>23.165967723625389</v>
          </cell>
          <cell r="J50">
            <v>27.223577160832114</v>
          </cell>
          <cell r="K50">
            <v>26.2471435578897</v>
          </cell>
          <cell r="L50">
            <v>26.680078746321144</v>
          </cell>
          <cell r="M50">
            <v>25.837092359787668</v>
          </cell>
          <cell r="N50">
            <v>23.269211082173872</v>
          </cell>
          <cell r="O50">
            <v>23.10275982280524</v>
          </cell>
          <cell r="P50">
            <v>23.007384208415889</v>
          </cell>
          <cell r="Q50">
            <v>23.269607727469985</v>
          </cell>
          <cell r="R50">
            <v>23.878487241377115</v>
          </cell>
          <cell r="S50">
            <v>24.724338497132045</v>
          </cell>
          <cell r="T50">
            <v>24.756703078127583</v>
          </cell>
          <cell r="U50">
            <v>25.588337003024971</v>
          </cell>
          <cell r="V50">
            <v>33.975518795664343</v>
          </cell>
          <cell r="W50">
            <v>38.609617109124969</v>
          </cell>
          <cell r="X50">
            <v>34.455447476397197</v>
          </cell>
          <cell r="Y50">
            <v>57.16809646583414</v>
          </cell>
        </row>
        <row r="51">
          <cell r="A51" t="str">
            <v>Recuperación</v>
          </cell>
          <cell r="B51" t="str">
            <v>%</v>
          </cell>
          <cell r="C51">
            <v>0.86717724252336237</v>
          </cell>
          <cell r="D51">
            <v>0.871</v>
          </cell>
          <cell r="E51">
            <v>86.765770363220298</v>
          </cell>
          <cell r="F51">
            <v>87.566541094315383</v>
          </cell>
          <cell r="G51">
            <v>88.565789736908158</v>
          </cell>
          <cell r="H51">
            <v>88.302268189185583</v>
          </cell>
          <cell r="I51">
            <v>89.383005757032464</v>
          </cell>
          <cell r="J51">
            <v>88.25469478012748</v>
          </cell>
          <cell r="K51">
            <v>88.364646465101345</v>
          </cell>
          <cell r="L51">
            <v>87.905410691356806</v>
          </cell>
          <cell r="M51">
            <v>87.330428449478802</v>
          </cell>
          <cell r="N51">
            <v>88.004827103627974</v>
          </cell>
          <cell r="O51">
            <v>88.164518396249917</v>
          </cell>
          <cell r="P51">
            <v>88.824825914859332</v>
          </cell>
          <cell r="Q51">
            <v>88.040530224893061</v>
          </cell>
          <cell r="R51">
            <v>87.508051067325567</v>
          </cell>
          <cell r="S51">
            <v>86.504868552627499</v>
          </cell>
          <cell r="T51">
            <v>88.286543032086584</v>
          </cell>
          <cell r="U51">
            <v>88.1991615937402</v>
          </cell>
          <cell r="V51">
            <v>85.628392676852698</v>
          </cell>
          <cell r="W51">
            <v>83.646782548949005</v>
          </cell>
          <cell r="X51">
            <v>84.050243597779314</v>
          </cell>
          <cell r="Y51">
            <v>82.864338878954115</v>
          </cell>
        </row>
        <row r="52">
          <cell r="A52" t="str">
            <v xml:space="preserve">Ley CuConc. </v>
          </cell>
          <cell r="B52" t="str">
            <v>%</v>
          </cell>
          <cell r="C52">
            <v>0.30340606125599268</v>
          </cell>
          <cell r="D52">
            <v>0.30599999999999999</v>
          </cell>
          <cell r="E52">
            <v>32.85951830929033</v>
          </cell>
          <cell r="F52">
            <v>32.5</v>
          </cell>
          <cell r="G52">
            <v>32.5</v>
          </cell>
          <cell r="H52">
            <v>32.5</v>
          </cell>
          <cell r="I52">
            <v>32.5</v>
          </cell>
          <cell r="J52">
            <v>31.9</v>
          </cell>
          <cell r="K52">
            <v>31.9</v>
          </cell>
          <cell r="L52">
            <v>31.9</v>
          </cell>
          <cell r="M52">
            <v>31.9</v>
          </cell>
          <cell r="N52">
            <v>31.9</v>
          </cell>
          <cell r="O52">
            <v>31.9</v>
          </cell>
          <cell r="P52">
            <v>31.9</v>
          </cell>
          <cell r="Q52">
            <v>31.9</v>
          </cell>
          <cell r="R52">
            <v>31.7</v>
          </cell>
          <cell r="S52">
            <v>31.7</v>
          </cell>
          <cell r="T52">
            <v>31.7</v>
          </cell>
          <cell r="U52">
            <v>31.7</v>
          </cell>
          <cell r="V52">
            <v>31.7</v>
          </cell>
          <cell r="W52">
            <v>31.7</v>
          </cell>
          <cell r="X52">
            <v>31.7</v>
          </cell>
          <cell r="Y52">
            <v>31.7</v>
          </cell>
        </row>
        <row r="53">
          <cell r="A53" t="str">
            <v>Dotación Propia</v>
          </cell>
          <cell r="B53" t="str">
            <v>H.I.</v>
          </cell>
          <cell r="C53">
            <v>59</v>
          </cell>
          <cell r="D53">
            <v>65</v>
          </cell>
          <cell r="E53">
            <v>65</v>
          </cell>
          <cell r="F53">
            <v>65</v>
          </cell>
          <cell r="G53">
            <v>65</v>
          </cell>
          <cell r="H53">
            <v>65</v>
          </cell>
          <cell r="I53">
            <v>65</v>
          </cell>
          <cell r="J53">
            <v>65</v>
          </cell>
          <cell r="K53">
            <v>62</v>
          </cell>
          <cell r="L53">
            <v>62</v>
          </cell>
          <cell r="M53">
            <v>62</v>
          </cell>
          <cell r="N53">
            <v>62</v>
          </cell>
          <cell r="O53">
            <v>62</v>
          </cell>
          <cell r="P53">
            <v>62</v>
          </cell>
          <cell r="Q53">
            <v>62</v>
          </cell>
          <cell r="R53">
            <v>62</v>
          </cell>
          <cell r="S53">
            <v>59</v>
          </cell>
          <cell r="T53">
            <v>59</v>
          </cell>
          <cell r="U53">
            <v>59</v>
          </cell>
          <cell r="V53">
            <v>59</v>
          </cell>
          <cell r="W53">
            <v>59</v>
          </cell>
          <cell r="X53">
            <v>59</v>
          </cell>
          <cell r="Y53">
            <v>59</v>
          </cell>
        </row>
        <row r="54">
          <cell r="A54" t="str">
            <v>PRODUCTIVIDAD</v>
          </cell>
        </row>
        <row r="55">
          <cell r="A55" t="str">
            <v xml:space="preserve"> Mano de Obra Propia</v>
          </cell>
          <cell r="B55" t="str">
            <v>kts Conc. Col. / H.I.</v>
          </cell>
          <cell r="C55">
            <v>28091.523841596019</v>
          </cell>
          <cell r="D55">
            <v>23869.616603790411</v>
          </cell>
          <cell r="E55">
            <v>24587.350760113281</v>
          </cell>
          <cell r="F55">
            <v>24138.575128108336</v>
          </cell>
          <cell r="G55">
            <v>27982.903081872071</v>
          </cell>
          <cell r="H55">
            <v>27573.966002298617</v>
          </cell>
          <cell r="I55">
            <v>28035.15683910744</v>
          </cell>
          <cell r="J55">
            <v>24167.399935584621</v>
          </cell>
          <cell r="K55">
            <v>25263.578595935494</v>
          </cell>
          <cell r="L55">
            <v>24421.991080185075</v>
          </cell>
          <cell r="M55">
            <v>24033.96377921943</v>
          </cell>
          <cell r="N55">
            <v>24999.114725681109</v>
          </cell>
          <cell r="O55">
            <v>24247.207850980434</v>
          </cell>
          <cell r="P55">
            <v>24448.672430751285</v>
          </cell>
          <cell r="Q55">
            <v>23974.23172215162</v>
          </cell>
          <cell r="R55">
            <v>23234.572860692941</v>
          </cell>
          <cell r="S55">
            <v>22839.636956100581</v>
          </cell>
          <cell r="T55">
            <v>23395.820841032408</v>
          </cell>
          <cell r="U55">
            <v>22406.262000655577</v>
          </cell>
          <cell r="V55">
            <v>16784.268717654035</v>
          </cell>
          <cell r="W55">
            <v>14507.231254966748</v>
          </cell>
          <cell r="X55">
            <v>16290.258194374523</v>
          </cell>
          <cell r="Y55">
            <v>5761.4806459889423</v>
          </cell>
        </row>
        <row r="60">
          <cell r="A60" t="str">
            <v>TABLA Nº  40b</v>
          </cell>
        </row>
        <row r="62">
          <cell r="A62" t="str">
            <v>INDICADORES DE PRODUCTIVIDAD POR  ACTIVIDAD PRINCIPAL</v>
          </cell>
        </row>
        <row r="63">
          <cell r="A63" t="str">
            <v>CASO BASE VIGENTE 2002</v>
          </cell>
        </row>
        <row r="64">
          <cell r="A64" t="str">
            <v>PROCESO CONCENTRACION</v>
          </cell>
        </row>
        <row r="66">
          <cell r="A66" t="str">
            <v>(KUS$)</v>
          </cell>
          <cell r="B66" t="str">
            <v>Unidad</v>
          </cell>
          <cell r="C66">
            <v>2000</v>
          </cell>
          <cell r="D66">
            <v>2001</v>
          </cell>
          <cell r="E66">
            <v>2002</v>
          </cell>
          <cell r="F66">
            <v>2003</v>
          </cell>
          <cell r="G66">
            <v>2004</v>
          </cell>
          <cell r="H66">
            <v>2005</v>
          </cell>
          <cell r="I66">
            <v>2006</v>
          </cell>
          <cell r="J66">
            <v>2007</v>
          </cell>
          <cell r="K66">
            <v>2008</v>
          </cell>
          <cell r="L66">
            <v>2009</v>
          </cell>
          <cell r="M66">
            <v>2010</v>
          </cell>
          <cell r="N66">
            <v>2011</v>
          </cell>
          <cell r="O66">
            <v>2012</v>
          </cell>
          <cell r="P66">
            <v>2013</v>
          </cell>
          <cell r="Q66">
            <v>2014</v>
          </cell>
          <cell r="R66">
            <v>2015</v>
          </cell>
          <cell r="S66">
            <v>2016</v>
          </cell>
          <cell r="T66">
            <v>2017</v>
          </cell>
          <cell r="U66">
            <v>2018</v>
          </cell>
          <cell r="V66">
            <v>2019</v>
          </cell>
          <cell r="W66">
            <v>2020</v>
          </cell>
          <cell r="X66">
            <v>2021</v>
          </cell>
          <cell r="Y66">
            <v>2022</v>
          </cell>
        </row>
        <row r="68">
          <cell r="A68" t="str">
            <v>ESPESAJE Y RECUPERACION AGUAS</v>
          </cell>
        </row>
        <row r="70">
          <cell r="A70" t="str">
            <v xml:space="preserve"> TRATAMIENTO TOTAL</v>
          </cell>
          <cell r="B70" t="str">
            <v>kts Relave tratado</v>
          </cell>
          <cell r="C70">
            <v>55307.963406616327</v>
          </cell>
          <cell r="D70">
            <v>55666.070404274717</v>
          </cell>
          <cell r="E70">
            <v>58271.124999176056</v>
          </cell>
          <cell r="F70">
            <v>60781.822550808349</v>
          </cell>
          <cell r="G70">
            <v>63592.512109534378</v>
          </cell>
          <cell r="H70">
            <v>63471.95746523761</v>
          </cell>
          <cell r="I70">
            <v>64079.605760477971</v>
          </cell>
          <cell r="J70">
            <v>65163.972703207044</v>
          </cell>
          <cell r="K70">
            <v>64663.625787389225</v>
          </cell>
          <cell r="L70">
            <v>63593.803774780492</v>
          </cell>
          <cell r="M70">
            <v>63191.692042572598</v>
          </cell>
          <cell r="N70">
            <v>65249.31950697596</v>
          </cell>
          <cell r="O70">
            <v>64597.586016210647</v>
          </cell>
          <cell r="P70">
            <v>64772.065355320025</v>
          </cell>
          <cell r="Q70">
            <v>64016.65607527025</v>
          </cell>
          <cell r="R70">
            <v>63078.811807228769</v>
          </cell>
          <cell r="S70">
            <v>61338.18104721338</v>
          </cell>
          <cell r="T70">
            <v>63867.408929389763</v>
          </cell>
          <cell r="U70">
            <v>62738.374530629611</v>
          </cell>
          <cell r="V70">
            <v>62717.676071289847</v>
          </cell>
          <cell r="W70">
            <v>61643.879923161752</v>
          </cell>
          <cell r="X70">
            <v>61721.696584462363</v>
          </cell>
          <cell r="Y70">
            <v>20661.864641886652</v>
          </cell>
        </row>
        <row r="71">
          <cell r="A71" t="str">
            <v>Gastos Totales</v>
          </cell>
          <cell r="B71" t="str">
            <v>KUS$/año</v>
          </cell>
          <cell r="C71" t="e">
            <v>#REF!</v>
          </cell>
          <cell r="D71">
            <v>4603</v>
          </cell>
          <cell r="E71">
            <v>4133</v>
          </cell>
          <cell r="F71">
            <v>4069</v>
          </cell>
          <cell r="G71">
            <v>4051</v>
          </cell>
          <cell r="H71">
            <v>4010</v>
          </cell>
          <cell r="I71">
            <v>3987</v>
          </cell>
          <cell r="J71">
            <v>3972</v>
          </cell>
          <cell r="K71">
            <v>3960</v>
          </cell>
          <cell r="L71">
            <v>3752</v>
          </cell>
          <cell r="M71">
            <v>3484</v>
          </cell>
          <cell r="N71">
            <v>3401</v>
          </cell>
          <cell r="O71">
            <v>3411</v>
          </cell>
          <cell r="P71">
            <v>3402</v>
          </cell>
          <cell r="Q71">
            <v>3403</v>
          </cell>
          <cell r="R71">
            <v>3421</v>
          </cell>
          <cell r="S71">
            <v>3392</v>
          </cell>
          <cell r="T71">
            <v>3420</v>
          </cell>
          <cell r="U71">
            <v>3434</v>
          </cell>
          <cell r="V71">
            <v>3426</v>
          </cell>
          <cell r="W71">
            <v>3429</v>
          </cell>
          <cell r="X71">
            <v>3437</v>
          </cell>
          <cell r="Y71">
            <v>3136</v>
          </cell>
        </row>
        <row r="72">
          <cell r="A72" t="str">
            <v xml:space="preserve">  Costo Unit. Op. Directa</v>
          </cell>
          <cell r="B72" t="str">
            <v>US¢/t Relave</v>
          </cell>
          <cell r="C72" t="e">
            <v>#REF!</v>
          </cell>
          <cell r="D72">
            <v>4.0778879908607335</v>
          </cell>
          <cell r="E72">
            <v>2.9002357514530503</v>
          </cell>
          <cell r="F72">
            <v>2.7574033315618482</v>
          </cell>
          <cell r="G72">
            <v>2.666980661306066</v>
          </cell>
          <cell r="H72">
            <v>2.6499891718657005</v>
          </cell>
          <cell r="I72">
            <v>2.6529501544600631</v>
          </cell>
          <cell r="J72">
            <v>2.6379607146256747</v>
          </cell>
          <cell r="K72">
            <v>2.6908481836775335</v>
          </cell>
          <cell r="L72">
            <v>2.7549853853761674</v>
          </cell>
          <cell r="M72">
            <v>2.5525507354880017</v>
          </cell>
          <cell r="N72">
            <v>2.4996429270432863</v>
          </cell>
          <cell r="O72">
            <v>2.5326023786545968</v>
          </cell>
          <cell r="P72">
            <v>2.539675075939027</v>
          </cell>
          <cell r="Q72">
            <v>2.577454214509336</v>
          </cell>
          <cell r="R72">
            <v>2.6221166071654718</v>
          </cell>
          <cell r="S72">
            <v>2.6981563061449592</v>
          </cell>
          <cell r="T72">
            <v>2.6226208767163839</v>
          </cell>
          <cell r="U72">
            <v>2.6761930199200372</v>
          </cell>
          <cell r="V72">
            <v>2.6882373608415588</v>
          </cell>
          <cell r="W72">
            <v>2.7415535850542856</v>
          </cell>
          <cell r="X72">
            <v>2.7559190594709038</v>
          </cell>
          <cell r="Y72">
            <v>6.8580451210942233</v>
          </cell>
        </row>
        <row r="73">
          <cell r="A73" t="str">
            <v xml:space="preserve">  Costo Unit. M&amp;R</v>
          </cell>
          <cell r="B73" t="str">
            <v>US¢/t Relave</v>
          </cell>
          <cell r="C73" t="e">
            <v>#REF!</v>
          </cell>
          <cell r="D73">
            <v>3.4760851375839299</v>
          </cell>
          <cell r="E73">
            <v>3.284645697207774</v>
          </cell>
          <cell r="F73">
            <v>3.0798681603125178</v>
          </cell>
          <cell r="G73">
            <v>2.8887048790207799</v>
          </cell>
          <cell r="H73">
            <v>2.8485020349186607</v>
          </cell>
          <cell r="I73">
            <v>2.7715526319535719</v>
          </cell>
          <cell r="J73">
            <v>2.6839984234324055</v>
          </cell>
          <cell r="K73">
            <v>2.664558287630109</v>
          </cell>
          <cell r="L73">
            <v>2.6716439325080525</v>
          </cell>
          <cell r="M73">
            <v>2.6506648989103554</v>
          </cell>
          <cell r="N73">
            <v>2.5747394956669045</v>
          </cell>
          <cell r="O73">
            <v>2.6069085609134115</v>
          </cell>
          <cell r="P73">
            <v>2.5705525844610819</v>
          </cell>
          <cell r="Q73">
            <v>2.6024477099227599</v>
          </cell>
          <cell r="R73">
            <v>2.6569936116138639</v>
          </cell>
          <cell r="S73">
            <v>2.6932653883694697</v>
          </cell>
          <cell r="T73">
            <v>2.5975689758044664</v>
          </cell>
          <cell r="U73">
            <v>2.6538781287473867</v>
          </cell>
          <cell r="V73">
            <v>2.6276483811784632</v>
          </cell>
          <cell r="W73">
            <v>2.678286963860725</v>
          </cell>
          <cell r="X73">
            <v>2.6797707962168573</v>
          </cell>
          <cell r="Y73">
            <v>7.995406167994112</v>
          </cell>
        </row>
        <row r="74">
          <cell r="A74" t="str">
            <v xml:space="preserve">  Costo Unit. Adm. y Apoyo</v>
          </cell>
          <cell r="B74" t="str">
            <v>US¢/t Relave</v>
          </cell>
          <cell r="C74" t="e">
            <v>#REF!</v>
          </cell>
          <cell r="D74">
            <v>0.22096045060611028</v>
          </cell>
          <cell r="E74">
            <v>0.17332769875547815</v>
          </cell>
          <cell r="F74">
            <v>0.15300627078475648</v>
          </cell>
          <cell r="G74">
            <v>0.14152609641364736</v>
          </cell>
          <cell r="H74">
            <v>0.14494590000692301</v>
          </cell>
          <cell r="I74">
            <v>0.14045030229494454</v>
          </cell>
          <cell r="J74">
            <v>0.1365785361266347</v>
          </cell>
          <cell r="K74">
            <v>0.13608887365725456</v>
          </cell>
          <cell r="L74">
            <v>0.13837826136592621</v>
          </cell>
          <cell r="M74">
            <v>0.13609383958584512</v>
          </cell>
          <cell r="N74">
            <v>0.13180214084961536</v>
          </cell>
          <cell r="O74">
            <v>0.13467995534410143</v>
          </cell>
          <cell r="P74">
            <v>0.13586103749704218</v>
          </cell>
          <cell r="Q74">
            <v>0.12965375745713631</v>
          </cell>
          <cell r="R74">
            <v>0.14426397294562146</v>
          </cell>
          <cell r="S74">
            <v>0.13857600363886496</v>
          </cell>
          <cell r="T74">
            <v>0.13465396740155763</v>
          </cell>
          <cell r="U74">
            <v>0.14345287182418304</v>
          </cell>
          <cell r="V74">
            <v>0.14668910865802098</v>
          </cell>
          <cell r="W74">
            <v>0.14275545294957226</v>
          </cell>
          <cell r="X74">
            <v>0.13285441674110177</v>
          </cell>
          <cell r="Y74">
            <v>0.32426889422252148</v>
          </cell>
        </row>
        <row r="75">
          <cell r="A75" t="str">
            <v xml:space="preserve">  Costo Unit. Depreciación</v>
          </cell>
          <cell r="B75" t="str">
            <v>US¢/t Relave</v>
          </cell>
          <cell r="C75" t="e">
            <v>#REF!</v>
          </cell>
          <cell r="D75">
            <v>0.49401726761528719</v>
          </cell>
          <cell r="E75">
            <v>0.73449757492420442</v>
          </cell>
          <cell r="F75">
            <v>0.70415789135350293</v>
          </cell>
          <cell r="G75">
            <v>0.67303521405601197</v>
          </cell>
          <cell r="H75">
            <v>0.67431353481481571</v>
          </cell>
          <cell r="I75">
            <v>0.65699530295746278</v>
          </cell>
          <cell r="J75">
            <v>0.63685497182644268</v>
          </cell>
          <cell r="K75">
            <v>0.63250396961155808</v>
          </cell>
          <cell r="L75">
            <v>0.33493829171525324</v>
          </cell>
          <cell r="M75">
            <v>0.17407351574933677</v>
          </cell>
          <cell r="N75">
            <v>6.1303321325402492E-3</v>
          </cell>
          <cell r="O75">
            <v>6.1921818549012147E-3</v>
          </cell>
          <cell r="P75">
            <v>6.1755017044110086E-3</v>
          </cell>
          <cell r="Q75">
            <v>6.2483738533559655E-3</v>
          </cell>
          <cell r="R75">
            <v>0</v>
          </cell>
          <cell r="S75">
            <v>0</v>
          </cell>
          <cell r="T75">
            <v>0</v>
          </cell>
          <cell r="U75">
            <v>0</v>
          </cell>
          <cell r="V75">
            <v>0</v>
          </cell>
          <cell r="W75">
            <v>0</v>
          </cell>
          <cell r="X75">
            <v>0</v>
          </cell>
          <cell r="Y75">
            <v>0</v>
          </cell>
        </row>
        <row r="76">
          <cell r="A76" t="str">
            <v>Costo Unit. Total</v>
          </cell>
          <cell r="B76" t="str">
            <v>US¢/t Relave</v>
          </cell>
          <cell r="C76" t="e">
            <v>#REF!</v>
          </cell>
          <cell r="D76">
            <v>8.2689508466660619</v>
          </cell>
          <cell r="E76">
            <v>7.0927067223405071</v>
          </cell>
          <cell r="F76">
            <v>6.6944356540126257</v>
          </cell>
          <cell r="G76">
            <v>6.3702468507965051</v>
          </cell>
          <cell r="H76">
            <v>6.3177506416061</v>
          </cell>
          <cell r="I76">
            <v>6.2219483916660421</v>
          </cell>
          <cell r="J76">
            <v>6.0953926460111578</v>
          </cell>
          <cell r="K76">
            <v>6.1239993145764551</v>
          </cell>
          <cell r="L76">
            <v>5.8999458709654</v>
          </cell>
          <cell r="M76">
            <v>5.5133829897335387</v>
          </cell>
          <cell r="N76">
            <v>5.2123148956923453</v>
          </cell>
          <cell r="O76">
            <v>5.2803830767670119</v>
          </cell>
          <cell r="P76">
            <v>5.2522641996015622</v>
          </cell>
          <cell r="Q76">
            <v>5.3158040557425883</v>
          </cell>
          <cell r="R76">
            <v>5.4233741917249567</v>
          </cell>
          <cell r="S76">
            <v>5.5299976981532941</v>
          </cell>
          <cell r="T76">
            <v>5.3548438199224071</v>
          </cell>
          <cell r="U76">
            <v>5.4735240204916069</v>
          </cell>
          <cell r="V76">
            <v>5.4625748506780427</v>
          </cell>
          <cell r="W76">
            <v>5.5625960018645824</v>
          </cell>
          <cell r="X76">
            <v>5.5685442724288627</v>
          </cell>
          <cell r="Y76">
            <v>15.177720183310857</v>
          </cell>
        </row>
        <row r="78">
          <cell r="A78" t="str">
            <v>Dotación Propia</v>
          </cell>
          <cell r="B78" t="str">
            <v>H.I.</v>
          </cell>
          <cell r="C78">
            <v>13</v>
          </cell>
          <cell r="D78">
            <v>13</v>
          </cell>
          <cell r="E78">
            <v>12</v>
          </cell>
          <cell r="F78">
            <v>12</v>
          </cell>
          <cell r="G78">
            <v>12</v>
          </cell>
          <cell r="H78">
            <v>12</v>
          </cell>
          <cell r="I78">
            <v>12</v>
          </cell>
          <cell r="J78">
            <v>12</v>
          </cell>
          <cell r="K78">
            <v>12</v>
          </cell>
          <cell r="L78">
            <v>12</v>
          </cell>
          <cell r="M78">
            <v>12</v>
          </cell>
          <cell r="N78">
            <v>12</v>
          </cell>
          <cell r="O78">
            <v>12</v>
          </cell>
          <cell r="P78">
            <v>12</v>
          </cell>
          <cell r="Q78">
            <v>12</v>
          </cell>
          <cell r="R78">
            <v>12</v>
          </cell>
          <cell r="S78">
            <v>12</v>
          </cell>
          <cell r="T78">
            <v>12</v>
          </cell>
          <cell r="U78">
            <v>12</v>
          </cell>
          <cell r="V78">
            <v>12</v>
          </cell>
          <cell r="W78">
            <v>12</v>
          </cell>
          <cell r="X78">
            <v>12</v>
          </cell>
          <cell r="Y78">
            <v>12</v>
          </cell>
        </row>
        <row r="79">
          <cell r="A79" t="str">
            <v>PRODUCTIVIDAD</v>
          </cell>
        </row>
        <row r="80">
          <cell r="A80" t="str">
            <v xml:space="preserve"> Mano de Obra Propia</v>
          </cell>
          <cell r="B80" t="str">
            <v>kt Relave / H.I.</v>
          </cell>
          <cell r="C80">
            <v>4254.4587235858717</v>
          </cell>
          <cell r="D80">
            <v>4282.00541571344</v>
          </cell>
          <cell r="E80">
            <v>4855.9270832646716</v>
          </cell>
          <cell r="F80">
            <v>5065.1518792340294</v>
          </cell>
          <cell r="G80">
            <v>5299.3760091278646</v>
          </cell>
          <cell r="H80">
            <v>5289.3297887698009</v>
          </cell>
          <cell r="I80">
            <v>5339.9671467064973</v>
          </cell>
          <cell r="J80">
            <v>5430.3310586005873</v>
          </cell>
          <cell r="K80">
            <v>5388.6354822824351</v>
          </cell>
          <cell r="L80">
            <v>5299.4836478983743</v>
          </cell>
          <cell r="M80">
            <v>5265.9743368810496</v>
          </cell>
          <cell r="N80">
            <v>5437.4432922479964</v>
          </cell>
          <cell r="O80">
            <v>5383.1321680175542</v>
          </cell>
          <cell r="P80">
            <v>5397.6721129433354</v>
          </cell>
          <cell r="Q80">
            <v>5334.7213396058542</v>
          </cell>
          <cell r="R80">
            <v>5256.5676506023974</v>
          </cell>
          <cell r="S80">
            <v>5111.5150872677814</v>
          </cell>
          <cell r="T80">
            <v>5322.2840774491469</v>
          </cell>
          <cell r="U80">
            <v>5228.1978775524676</v>
          </cell>
          <cell r="V80">
            <v>5226.4730059408203</v>
          </cell>
          <cell r="W80">
            <v>5136.9899935968124</v>
          </cell>
          <cell r="X80">
            <v>5143.4747153718636</v>
          </cell>
          <cell r="Y80">
            <v>1721.8220534905543</v>
          </cell>
        </row>
        <row r="83">
          <cell r="A83" t="str">
            <v>FILTRO Y SECADO</v>
          </cell>
        </row>
        <row r="85">
          <cell r="A85" t="str">
            <v xml:space="preserve"> TRATAMIENTO TOTAL</v>
          </cell>
          <cell r="B85" t="str">
            <v>kts CuConc.</v>
          </cell>
          <cell r="C85">
            <v>1781.0076451404454</v>
          </cell>
          <cell r="D85">
            <v>1668.6934208399985</v>
          </cell>
          <cell r="E85">
            <v>1656.444094023359</v>
          </cell>
          <cell r="F85">
            <v>1585.0273833270419</v>
          </cell>
          <cell r="G85">
            <v>1818.8887003216846</v>
          </cell>
          <cell r="H85">
            <v>1792.3077901494103</v>
          </cell>
          <cell r="I85">
            <v>1822.2851945419836</v>
          </cell>
          <cell r="J85">
            <v>1570.8809958130003</v>
          </cell>
          <cell r="K85">
            <v>1566.3418729480006</v>
          </cell>
          <cell r="L85">
            <v>1514.1634469714745</v>
          </cell>
          <cell r="M85">
            <v>1490.1057543116046</v>
          </cell>
          <cell r="N85">
            <v>1549.9451129922288</v>
          </cell>
          <cell r="O85">
            <v>1503.3268867607869</v>
          </cell>
          <cell r="P85">
            <v>1515.8176907065797</v>
          </cell>
          <cell r="Q85">
            <v>1486.4023667734004</v>
          </cell>
          <cell r="R85">
            <v>1440.5435173629621</v>
          </cell>
          <cell r="S85">
            <v>1347.5385804099342</v>
          </cell>
          <cell r="T85">
            <v>1380.353429620912</v>
          </cell>
          <cell r="U85">
            <v>1321.969458038679</v>
          </cell>
          <cell r="V85">
            <v>990.27185434158787</v>
          </cell>
          <cell r="W85">
            <v>855.9266440430381</v>
          </cell>
          <cell r="X85">
            <v>961.12523346809678</v>
          </cell>
          <cell r="Y85">
            <v>339.92735811334757</v>
          </cell>
        </row>
        <row r="86">
          <cell r="A86" t="str">
            <v>Gastos Totales</v>
          </cell>
          <cell r="B86" t="str">
            <v>KUS$/año</v>
          </cell>
          <cell r="C86" t="e">
            <v>#REF!</v>
          </cell>
          <cell r="D86">
            <v>5181</v>
          </cell>
          <cell r="E86">
            <v>6783</v>
          </cell>
          <cell r="F86">
            <v>6751</v>
          </cell>
          <cell r="G86">
            <v>6723</v>
          </cell>
          <cell r="H86">
            <v>6621</v>
          </cell>
          <cell r="I86">
            <v>6594</v>
          </cell>
          <cell r="J86">
            <v>6623</v>
          </cell>
          <cell r="K86">
            <v>5718</v>
          </cell>
          <cell r="L86">
            <v>5141</v>
          </cell>
          <cell r="M86">
            <v>5044</v>
          </cell>
          <cell r="N86">
            <v>5116</v>
          </cell>
          <cell r="O86">
            <v>5092</v>
          </cell>
          <cell r="P86">
            <v>5068</v>
          </cell>
          <cell r="Q86">
            <v>4690</v>
          </cell>
          <cell r="R86">
            <v>4715</v>
          </cell>
          <cell r="S86">
            <v>4644</v>
          </cell>
          <cell r="T86">
            <v>4672</v>
          </cell>
          <cell r="U86">
            <v>4706</v>
          </cell>
          <cell r="V86">
            <v>4709</v>
          </cell>
          <cell r="W86">
            <v>4636</v>
          </cell>
          <cell r="X86">
            <v>4640</v>
          </cell>
          <cell r="Y86">
            <v>4577</v>
          </cell>
        </row>
        <row r="87">
          <cell r="A87" t="str">
            <v xml:space="preserve">  Costo Unit. Op. Directa</v>
          </cell>
          <cell r="B87" t="str">
            <v>US$/ts CuConc.</v>
          </cell>
          <cell r="C87" t="e">
            <v>#REF!</v>
          </cell>
          <cell r="D87">
            <v>1.6785587843871363</v>
          </cell>
          <cell r="E87">
            <v>1.4965793345785212</v>
          </cell>
          <cell r="F87">
            <v>1.531203829996691</v>
          </cell>
          <cell r="G87">
            <v>1.3436775980673032</v>
          </cell>
          <cell r="H87">
            <v>1.3658368353104853</v>
          </cell>
          <cell r="I87">
            <v>1.353245917480995</v>
          </cell>
          <cell r="J87">
            <v>1.571729498657652</v>
          </cell>
          <cell r="K87">
            <v>1.5935218505665667</v>
          </cell>
          <cell r="L87">
            <v>1.6629644606969811</v>
          </cell>
          <cell r="M87">
            <v>1.6455207913298535</v>
          </cell>
          <cell r="N87">
            <v>1.5923144499197335</v>
          </cell>
          <cell r="O87">
            <v>1.6523352451656512</v>
          </cell>
          <cell r="P87">
            <v>1.6499345635913443</v>
          </cell>
          <cell r="Q87">
            <v>1.6946959022058778</v>
          </cell>
          <cell r="R87">
            <v>1.7583640962383926</v>
          </cell>
          <cell r="S87">
            <v>1.8938233287715274</v>
          </cell>
          <cell r="T87">
            <v>1.8618420071631958</v>
          </cell>
          <cell r="U87">
            <v>1.956928720454832</v>
          </cell>
          <cell r="V87">
            <v>2.6326104176043077</v>
          </cell>
          <cell r="W87">
            <v>3.0575050072496759</v>
          </cell>
          <cell r="X87">
            <v>2.7374164243991128</v>
          </cell>
          <cell r="Y87">
            <v>7.6457511817374018</v>
          </cell>
        </row>
        <row r="88">
          <cell r="A88" t="str">
            <v xml:space="preserve">  Costo Unit. M&amp;R</v>
          </cell>
          <cell r="B88" t="str">
            <v>US$/ts CuConc.</v>
          </cell>
          <cell r="C88" t="e">
            <v>#REF!</v>
          </cell>
          <cell r="D88">
            <v>0.95104348119328297</v>
          </cell>
          <cell r="E88">
            <v>1.1729946135885707</v>
          </cell>
          <cell r="F88">
            <v>1.207550115621618</v>
          </cell>
          <cell r="G88">
            <v>1.0429445186307995</v>
          </cell>
          <cell r="H88">
            <v>1.0506008010170114</v>
          </cell>
          <cell r="I88">
            <v>1.0256352878231871</v>
          </cell>
          <cell r="J88">
            <v>1.1821391976538111</v>
          </cell>
          <cell r="K88">
            <v>1.1804574926673004</v>
          </cell>
          <cell r="L88">
            <v>1.2145320266964845</v>
          </cell>
          <cell r="M88">
            <v>1.2274296604169259</v>
          </cell>
          <cell r="N88">
            <v>1.184558075385993</v>
          </cell>
          <cell r="O88">
            <v>1.2266127987461597</v>
          </cell>
          <cell r="P88">
            <v>1.2118871624619352</v>
          </cell>
          <cell r="Q88">
            <v>1.2385609987935773</v>
          </cell>
          <cell r="R88">
            <v>1.2870142259873587</v>
          </cell>
          <cell r="S88">
            <v>1.3676788381371179</v>
          </cell>
          <cell r="T88">
            <v>1.3409609164432199</v>
          </cell>
          <cell r="U88">
            <v>1.4085045525654802</v>
          </cell>
          <cell r="V88">
            <v>1.8762524571955519</v>
          </cell>
          <cell r="W88">
            <v>2.1777567189581184</v>
          </cell>
          <cell r="X88">
            <v>1.9425148097123313</v>
          </cell>
          <cell r="Y88">
            <v>5.4835245104880785</v>
          </cell>
        </row>
        <row r="89">
          <cell r="A89" t="str">
            <v xml:space="preserve">  Costo Unit. Adm. y Apoyo</v>
          </cell>
          <cell r="B89" t="str">
            <v>US$/ts CuConc.</v>
          </cell>
          <cell r="C89" t="e">
            <v>#REF!</v>
          </cell>
          <cell r="D89">
            <v>0.15221489869130048</v>
          </cell>
          <cell r="E89">
            <v>0.10806280794253945</v>
          </cell>
          <cell r="F89">
            <v>0.10346824397175827</v>
          </cell>
          <cell r="G89">
            <v>8.7416013949550411E-2</v>
          </cell>
          <cell r="H89">
            <v>9.0386261160252709E-2</v>
          </cell>
          <cell r="I89">
            <v>8.7253082270672425E-2</v>
          </cell>
          <cell r="J89">
            <v>9.8670746169273418E-2</v>
          </cell>
          <cell r="K89">
            <v>9.8318255203225666E-2</v>
          </cell>
          <cell r="L89">
            <v>0.10236675592058461</v>
          </cell>
          <cell r="M89">
            <v>0.10133508951501137</v>
          </cell>
          <cell r="N89">
            <v>9.6777620538071318E-2</v>
          </cell>
          <cell r="O89">
            <v>0.10110908102462922</v>
          </cell>
          <cell r="P89">
            <v>0.10159533098483288</v>
          </cell>
          <cell r="Q89">
            <v>9.7550974918559866E-2</v>
          </cell>
          <cell r="R89">
            <v>0.11037500643580908</v>
          </cell>
          <cell r="S89">
            <v>0.11057197334912131</v>
          </cell>
          <cell r="T89">
            <v>0.10939227357262357</v>
          </cell>
          <cell r="U89">
            <v>0.1187621991153493</v>
          </cell>
          <cell r="V89">
            <v>0.16258161765795687</v>
          </cell>
          <cell r="W89">
            <v>0.18109028510649591</v>
          </cell>
          <cell r="X89">
            <v>0.14774349382921856</v>
          </cell>
          <cell r="Y89">
            <v>0.33536576941826229</v>
          </cell>
        </row>
        <row r="90">
          <cell r="A90" t="str">
            <v xml:space="preserve">  Costo Unit. Depreciación</v>
          </cell>
          <cell r="B90" t="str">
            <v>US$/ts CuConc.</v>
          </cell>
          <cell r="C90" t="e">
            <v>#REF!</v>
          </cell>
          <cell r="D90">
            <v>0.3230072062779959</v>
          </cell>
          <cell r="E90">
            <v>1.3172795917911793</v>
          </cell>
          <cell r="F90">
            <v>1.4170102192717628</v>
          </cell>
          <cell r="G90">
            <v>1.2221748365399407</v>
          </cell>
          <cell r="H90">
            <v>1.187296072524801</v>
          </cell>
          <cell r="I90">
            <v>1.1523991998013339</v>
          </cell>
          <cell r="J90">
            <v>1.3635660535134428</v>
          </cell>
          <cell r="K90">
            <v>0.77824644865410442</v>
          </cell>
          <cell r="L90">
            <v>0.41541089983256596</v>
          </cell>
          <cell r="M90">
            <v>0.41070910452441695</v>
          </cell>
          <cell r="N90">
            <v>0.42711189864135479</v>
          </cell>
          <cell r="O90">
            <v>0.4070970893886387</v>
          </cell>
          <cell r="P90">
            <v>0.3799929262809334</v>
          </cell>
          <cell r="Q90">
            <v>0.12446158868919706</v>
          </cell>
          <cell r="R90">
            <v>0.11731683073994802</v>
          </cell>
          <cell r="S90">
            <v>7.4209378086658589E-2</v>
          </cell>
          <cell r="T90">
            <v>7.2445214286505674E-2</v>
          </cell>
          <cell r="U90">
            <v>7.5644712812324391E-2</v>
          </cell>
          <cell r="V90">
            <v>8.3815368109381491E-2</v>
          </cell>
          <cell r="W90">
            <v>0</v>
          </cell>
          <cell r="X90">
            <v>0</v>
          </cell>
          <cell r="Y90">
            <v>0</v>
          </cell>
        </row>
        <row r="91">
          <cell r="A91" t="str">
            <v>Costo Unit. Total</v>
          </cell>
          <cell r="B91" t="str">
            <v>US$/tsCuConc.</v>
          </cell>
          <cell r="C91" t="e">
            <v>#REF!</v>
          </cell>
          <cell r="D91">
            <v>3.1048243705497156</v>
          </cell>
          <cell r="E91">
            <v>4.0949163479008108</v>
          </cell>
          <cell r="F91">
            <v>4.2592324088618305</v>
          </cell>
          <cell r="G91">
            <v>3.6962129671875941</v>
          </cell>
          <cell r="H91">
            <v>3.69411997001255</v>
          </cell>
          <cell r="I91">
            <v>3.6185334873761885</v>
          </cell>
          <cell r="J91">
            <v>4.2161054959941797</v>
          </cell>
          <cell r="K91">
            <v>3.6505440470911967</v>
          </cell>
          <cell r="L91">
            <v>3.3952741431466165</v>
          </cell>
          <cell r="M91">
            <v>3.3849946457862079</v>
          </cell>
          <cell r="N91">
            <v>3.3007620444851526</v>
          </cell>
          <cell r="O91">
            <v>3.3871542143250788</v>
          </cell>
          <cell r="P91">
            <v>3.343409983319046</v>
          </cell>
          <cell r="Q91">
            <v>3.1552694646072119</v>
          </cell>
          <cell r="R91">
            <v>3.2730701594015086</v>
          </cell>
          <cell r="S91">
            <v>3.4462835183444254</v>
          </cell>
          <cell r="T91">
            <v>3.3846404114655444</v>
          </cell>
          <cell r="U91">
            <v>3.5598401849479862</v>
          </cell>
          <cell r="V91">
            <v>4.7552598605671985</v>
          </cell>
          <cell r="W91">
            <v>5.4163520113142898</v>
          </cell>
          <cell r="X91">
            <v>4.8276747279406624</v>
          </cell>
          <cell r="Y91">
            <v>13.464641461643742</v>
          </cell>
        </row>
        <row r="93">
          <cell r="A93" t="str">
            <v>Dotación Propia</v>
          </cell>
          <cell r="B93" t="str">
            <v>H.I.</v>
          </cell>
          <cell r="C93">
            <v>28</v>
          </cell>
          <cell r="D93">
            <v>27</v>
          </cell>
          <cell r="E93">
            <v>23</v>
          </cell>
          <cell r="F93">
            <v>23</v>
          </cell>
          <cell r="G93">
            <v>23</v>
          </cell>
          <cell r="H93">
            <v>23</v>
          </cell>
          <cell r="I93">
            <v>23</v>
          </cell>
          <cell r="J93">
            <v>23</v>
          </cell>
          <cell r="K93">
            <v>23</v>
          </cell>
          <cell r="L93">
            <v>23</v>
          </cell>
          <cell r="M93">
            <v>23</v>
          </cell>
          <cell r="N93">
            <v>23</v>
          </cell>
          <cell r="O93">
            <v>23</v>
          </cell>
          <cell r="P93">
            <v>23</v>
          </cell>
          <cell r="Q93">
            <v>23</v>
          </cell>
          <cell r="R93">
            <v>23</v>
          </cell>
          <cell r="S93">
            <v>23</v>
          </cell>
          <cell r="T93">
            <v>23</v>
          </cell>
          <cell r="U93">
            <v>23</v>
          </cell>
          <cell r="V93">
            <v>23</v>
          </cell>
          <cell r="W93">
            <v>23</v>
          </cell>
          <cell r="X93">
            <v>23</v>
          </cell>
          <cell r="Y93">
            <v>23</v>
          </cell>
        </row>
        <row r="94">
          <cell r="A94" t="str">
            <v>PRODUCTIVIDAD</v>
          </cell>
        </row>
        <row r="95">
          <cell r="A95" t="str">
            <v xml:space="preserve"> Mano de Obra Propia</v>
          </cell>
          <cell r="B95" t="str">
            <v>ts CuConc. / H.I.</v>
          </cell>
          <cell r="C95">
            <v>63607.415897873056</v>
          </cell>
          <cell r="D95">
            <v>61803.460031111048</v>
          </cell>
          <cell r="E95">
            <v>72019.308435798215</v>
          </cell>
          <cell r="F95">
            <v>68914.234057697468</v>
          </cell>
          <cell r="G95">
            <v>79082.117405290628</v>
          </cell>
          <cell r="H95">
            <v>77926.425658670007</v>
          </cell>
          <cell r="I95">
            <v>79229.791067042766</v>
          </cell>
          <cell r="J95">
            <v>68299.173731000017</v>
          </cell>
          <cell r="K95">
            <v>68101.820562956549</v>
          </cell>
          <cell r="L95">
            <v>65833.193346585846</v>
          </cell>
          <cell r="M95">
            <v>64787.206709200203</v>
          </cell>
          <cell r="N95">
            <v>67388.917956183854</v>
          </cell>
          <cell r="O95">
            <v>65362.03855481682</v>
          </cell>
          <cell r="P95">
            <v>65905.116987242596</v>
          </cell>
          <cell r="Q95">
            <v>64626.189859713064</v>
          </cell>
          <cell r="R95">
            <v>62632.326841867914</v>
          </cell>
          <cell r="S95">
            <v>58588.633930866708</v>
          </cell>
          <cell r="T95">
            <v>60015.366505257043</v>
          </cell>
          <cell r="U95">
            <v>57476.932958203433</v>
          </cell>
          <cell r="V95">
            <v>43055.298014851644</v>
          </cell>
          <cell r="W95">
            <v>37214.201914914702</v>
          </cell>
          <cell r="X95">
            <v>41788.053629047688</v>
          </cell>
          <cell r="Y95">
            <v>14779.450352754242</v>
          </cell>
        </row>
        <row r="98">
          <cell r="A98" t="str">
            <v>PLANTA DE ESCORIA</v>
          </cell>
        </row>
        <row r="100">
          <cell r="A100" t="str">
            <v xml:space="preserve"> TRATAMIENTO TOTAL</v>
          </cell>
          <cell r="B100" t="str">
            <v>kts material</v>
          </cell>
          <cell r="C100">
            <v>820.00000271085014</v>
          </cell>
          <cell r="D100">
            <v>804.99970500000006</v>
          </cell>
          <cell r="E100">
            <v>354.113</v>
          </cell>
        </row>
        <row r="101">
          <cell r="A101" t="str">
            <v>Gastos Totales</v>
          </cell>
          <cell r="B101" t="str">
            <v>KUS$/año</v>
          </cell>
          <cell r="C101" t="e">
            <v>#REF!</v>
          </cell>
          <cell r="D101">
            <v>9015</v>
          </cell>
          <cell r="E101">
            <v>5731</v>
          </cell>
          <cell r="F101">
            <v>780</v>
          </cell>
          <cell r="G101">
            <v>730</v>
          </cell>
          <cell r="H101">
            <v>699</v>
          </cell>
          <cell r="I101">
            <v>693</v>
          </cell>
          <cell r="J101">
            <v>693</v>
          </cell>
          <cell r="K101">
            <v>691</v>
          </cell>
          <cell r="L101">
            <v>728</v>
          </cell>
          <cell r="M101">
            <v>609</v>
          </cell>
          <cell r="N101">
            <v>905</v>
          </cell>
          <cell r="O101">
            <v>925</v>
          </cell>
          <cell r="P101">
            <v>710</v>
          </cell>
          <cell r="Q101">
            <v>412</v>
          </cell>
          <cell r="R101">
            <v>402</v>
          </cell>
          <cell r="S101">
            <v>134</v>
          </cell>
          <cell r="T101">
            <v>114</v>
          </cell>
          <cell r="U101">
            <v>88</v>
          </cell>
          <cell r="V101">
            <v>58</v>
          </cell>
          <cell r="W101">
            <v>58</v>
          </cell>
          <cell r="X101">
            <v>26</v>
          </cell>
          <cell r="Y101">
            <v>26</v>
          </cell>
        </row>
        <row r="102">
          <cell r="A102" t="str">
            <v xml:space="preserve">  Costo Unit. Op. Directa</v>
          </cell>
          <cell r="B102" t="str">
            <v>US$/t material</v>
          </cell>
          <cell r="C102" t="e">
            <v>#REF!</v>
          </cell>
          <cell r="D102">
            <v>6.6882012087196969</v>
          </cell>
          <cell r="E102">
            <v>7.3677046592471891</v>
          </cell>
        </row>
        <row r="103">
          <cell r="A103" t="str">
            <v xml:space="preserve">  Costo Unit. M&amp;R</v>
          </cell>
          <cell r="B103" t="str">
            <v>US$/t material</v>
          </cell>
          <cell r="C103" t="e">
            <v>#REF!</v>
          </cell>
          <cell r="D103">
            <v>3.2012434091513113</v>
          </cell>
          <cell r="E103">
            <v>6.2550654734505651</v>
          </cell>
        </row>
        <row r="104">
          <cell r="A104" t="str">
            <v xml:space="preserve">  Costo Unit. Adm. y Apoyo</v>
          </cell>
          <cell r="B104" t="str">
            <v>US$/t material</v>
          </cell>
          <cell r="C104" t="e">
            <v>#REF!</v>
          </cell>
          <cell r="D104">
            <v>0.23478269473403096</v>
          </cell>
          <cell r="E104">
            <v>0.16096556748834412</v>
          </cell>
        </row>
        <row r="105">
          <cell r="A105" t="str">
            <v xml:space="preserve">  Costo Unit. Depreciación</v>
          </cell>
          <cell r="B105" t="str">
            <v>US$/t material</v>
          </cell>
          <cell r="C105" t="e">
            <v>#REF!</v>
          </cell>
          <cell r="D105">
            <v>1.0745345552642158</v>
          </cell>
          <cell r="E105">
            <v>2.400363725703377</v>
          </cell>
        </row>
        <row r="106">
          <cell r="A106" t="str">
            <v>Costo Unit. Total</v>
          </cell>
          <cell r="B106" t="str">
            <v>US$/t material</v>
          </cell>
          <cell r="C106" t="e">
            <v>#REF!</v>
          </cell>
          <cell r="D106">
            <v>11.198761867869255</v>
          </cell>
          <cell r="E106">
            <v>16.184099425889475</v>
          </cell>
        </row>
        <row r="107">
          <cell r="A107" t="str">
            <v>Recuperación</v>
          </cell>
          <cell r="B107" t="str">
            <v>%</v>
          </cell>
          <cell r="C107">
            <v>0.86898038096889352</v>
          </cell>
          <cell r="D107">
            <v>0.86609350000000007</v>
          </cell>
          <cell r="E107">
            <v>86.521114680069147</v>
          </cell>
        </row>
        <row r="108">
          <cell r="A108" t="str">
            <v xml:space="preserve">Ley CuConc. </v>
          </cell>
          <cell r="B108" t="str">
            <v>%</v>
          </cell>
          <cell r="C108">
            <v>0.32</v>
          </cell>
          <cell r="D108">
            <v>0.32</v>
          </cell>
          <cell r="E108">
            <v>32.85951830929033</v>
          </cell>
        </row>
        <row r="109">
          <cell r="A109" t="str">
            <v>Cu Fino Contenido</v>
          </cell>
          <cell r="B109" t="str">
            <v>ts Cuf</v>
          </cell>
          <cell r="C109">
            <v>32616.4464139751</v>
          </cell>
          <cell r="D109">
            <v>32217.716218477122</v>
          </cell>
          <cell r="E109">
            <v>13264.169970125276</v>
          </cell>
        </row>
        <row r="110">
          <cell r="A110" t="str">
            <v>Dotación Propia</v>
          </cell>
          <cell r="B110" t="str">
            <v>H.I.</v>
          </cell>
          <cell r="C110">
            <v>17</v>
          </cell>
          <cell r="D110">
            <v>7</v>
          </cell>
          <cell r="E110">
            <v>5</v>
          </cell>
        </row>
        <row r="111">
          <cell r="A111" t="str">
            <v>PRODUCTIVIDAD</v>
          </cell>
        </row>
        <row r="112">
          <cell r="A112" t="str">
            <v xml:space="preserve"> Mano de Obra Propia</v>
          </cell>
          <cell r="B112" t="str">
            <v>ts Cuf / H.I.</v>
          </cell>
          <cell r="C112">
            <v>1918.6144949397117</v>
          </cell>
          <cell r="D112">
            <v>4602.5308883538746</v>
          </cell>
          <cell r="E112">
            <v>2652.8339940250553</v>
          </cell>
        </row>
        <row r="116">
          <cell r="A116" t="str">
            <v>TABLA Nº  40c</v>
          </cell>
        </row>
        <row r="118">
          <cell r="A118" t="str">
            <v>INDICADORES DE PRODUCTIVIDAD POR  ACTIVIDAD PRINCIPAL</v>
          </cell>
        </row>
        <row r="119">
          <cell r="A119" t="str">
            <v>CASO BASE VIGENTE 2002</v>
          </cell>
        </row>
        <row r="120">
          <cell r="A120" t="str">
            <v>PROCESO CONCENTRACION</v>
          </cell>
        </row>
        <row r="122">
          <cell r="A122" t="str">
            <v>(KUS$)</v>
          </cell>
          <cell r="B122" t="str">
            <v>Unidad</v>
          </cell>
          <cell r="C122">
            <v>2000</v>
          </cell>
          <cell r="D122">
            <v>2001</v>
          </cell>
          <cell r="E122">
            <v>2002</v>
          </cell>
          <cell r="F122">
            <v>2003</v>
          </cell>
          <cell r="G122">
            <v>2004</v>
          </cell>
          <cell r="H122">
            <v>2005</v>
          </cell>
          <cell r="I122">
            <v>2006</v>
          </cell>
          <cell r="J122">
            <v>2007</v>
          </cell>
          <cell r="K122">
            <v>2008</v>
          </cell>
          <cell r="L122">
            <v>2009</v>
          </cell>
          <cell r="M122">
            <v>2010</v>
          </cell>
          <cell r="N122">
            <v>2011</v>
          </cell>
          <cell r="O122">
            <v>2012</v>
          </cell>
          <cell r="P122">
            <v>2013</v>
          </cell>
          <cell r="Q122">
            <v>2014</v>
          </cell>
          <cell r="R122">
            <v>2015</v>
          </cell>
          <cell r="S122">
            <v>2016</v>
          </cell>
          <cell r="T122">
            <v>2017</v>
          </cell>
          <cell r="U122">
            <v>2018</v>
          </cell>
          <cell r="V122">
            <v>2019</v>
          </cell>
          <cell r="W122">
            <v>2020</v>
          </cell>
          <cell r="X122">
            <v>2021</v>
          </cell>
          <cell r="Y122">
            <v>2022</v>
          </cell>
        </row>
        <row r="124">
          <cell r="A124" t="str">
            <v>TRATAMIENTO DE RELAVES  PRECO2</v>
          </cell>
        </row>
        <row r="126">
          <cell r="A126" t="str">
            <v>PRODUCCION CuConc.</v>
          </cell>
          <cell r="B126" t="str">
            <v>ts CuConc.</v>
          </cell>
          <cell r="C126">
            <v>43620</v>
          </cell>
          <cell r="D126">
            <v>29833.333333333332</v>
          </cell>
          <cell r="E126">
            <v>29833.333333333332</v>
          </cell>
          <cell r="F126">
            <v>26700</v>
          </cell>
          <cell r="G126">
            <v>13387.5</v>
          </cell>
        </row>
        <row r="127">
          <cell r="A127" t="str">
            <v>Gastos Totales</v>
          </cell>
          <cell r="B127" t="str">
            <v>KUS$/año</v>
          </cell>
          <cell r="D127">
            <v>3163</v>
          </cell>
          <cell r="E127">
            <v>2860</v>
          </cell>
          <cell r="F127">
            <v>2825</v>
          </cell>
          <cell r="G127">
            <v>1909</v>
          </cell>
        </row>
        <row r="128">
          <cell r="A128" t="str">
            <v xml:space="preserve">  Costo Unit. Op. Directa</v>
          </cell>
          <cell r="B128" t="str">
            <v>US$/ts CuConc.</v>
          </cell>
          <cell r="C128" t="e">
            <v>#REF!</v>
          </cell>
          <cell r="D128">
            <v>74.178770949720672</v>
          </cell>
          <cell r="E128">
            <v>74.178770949720672</v>
          </cell>
          <cell r="F128">
            <v>82.883895131086135</v>
          </cell>
          <cell r="G128">
            <v>165.30345471521943</v>
          </cell>
        </row>
        <row r="129">
          <cell r="A129" t="str">
            <v xml:space="preserve">  Costo Unit. M&amp;R</v>
          </cell>
          <cell r="B129" t="str">
            <v>US$/ts CuConc.</v>
          </cell>
          <cell r="C129" t="e">
            <v>#REF!</v>
          </cell>
          <cell r="D129">
            <v>15.083798882681565</v>
          </cell>
          <cell r="E129">
            <v>20.312849162011172</v>
          </cell>
          <cell r="F129">
            <v>22.509363295880153</v>
          </cell>
          <cell r="G129">
            <v>27.861811391223156</v>
          </cell>
        </row>
        <row r="130">
          <cell r="A130" t="str">
            <v xml:space="preserve">  Costo Unit. Adm. y Apoyo</v>
          </cell>
          <cell r="B130" t="str">
            <v>US$/ts CuConc.</v>
          </cell>
          <cell r="C130" t="e">
            <v>#REF!</v>
          </cell>
          <cell r="D130">
            <v>4.6256983240223466</v>
          </cell>
          <cell r="E130">
            <v>4.4245810055865924</v>
          </cell>
          <cell r="F130">
            <v>4.606741573033708</v>
          </cell>
          <cell r="G130">
            <v>7.5443510737628383</v>
          </cell>
        </row>
        <row r="131">
          <cell r="A131" t="str">
            <v xml:space="preserve">  Costo Unit. Depreciación</v>
          </cell>
          <cell r="B131" t="str">
            <v>US$/ts CuConc.</v>
          </cell>
          <cell r="C131" t="e">
            <v>#REF!</v>
          </cell>
          <cell r="D131">
            <v>12.134078212290504</v>
          </cell>
          <cell r="E131">
            <v>14.145251396648046</v>
          </cell>
          <cell r="F131">
            <v>14.868913857677901</v>
          </cell>
          <cell r="G131">
            <v>28.907563025210084</v>
          </cell>
        </row>
        <row r="132">
          <cell r="A132" t="str">
            <v>Costo Unit. Total</v>
          </cell>
          <cell r="B132" t="str">
            <v>US$/ts CuConc.</v>
          </cell>
          <cell r="C132" t="e">
            <v>#REF!</v>
          </cell>
          <cell r="D132">
            <v>106.02234636871509</v>
          </cell>
          <cell r="E132">
            <v>113.06145251396649</v>
          </cell>
          <cell r="F132">
            <v>124.86891385767788</v>
          </cell>
          <cell r="G132">
            <v>229.61718020541551</v>
          </cell>
        </row>
        <row r="134">
          <cell r="A134" t="str">
            <v xml:space="preserve">Ley CuConc. </v>
          </cell>
          <cell r="B134" t="str">
            <v>%</v>
          </cell>
          <cell r="C134">
            <v>0.15</v>
          </cell>
          <cell r="D134">
            <v>0.15</v>
          </cell>
          <cell r="E134">
            <v>12</v>
          </cell>
          <cell r="F134">
            <v>12</v>
          </cell>
          <cell r="G134">
            <v>12</v>
          </cell>
        </row>
        <row r="135">
          <cell r="A135" t="str">
            <v>Dotación Propia</v>
          </cell>
          <cell r="B135" t="str">
            <v>H.I.</v>
          </cell>
          <cell r="C135">
            <v>11</v>
          </cell>
          <cell r="D135">
            <v>12</v>
          </cell>
          <cell r="E135">
            <v>13</v>
          </cell>
          <cell r="F135">
            <v>13</v>
          </cell>
          <cell r="G135">
            <v>13</v>
          </cell>
        </row>
        <row r="136">
          <cell r="A136" t="str">
            <v>PRODUCTIVIDAD</v>
          </cell>
        </row>
        <row r="137">
          <cell r="A137" t="str">
            <v xml:space="preserve"> Mano de Obra Propia</v>
          </cell>
          <cell r="B137" t="str">
            <v>t CuConc / H.I.</v>
          </cell>
          <cell r="C137">
            <v>3965.4545454545455</v>
          </cell>
          <cell r="D137">
            <v>2486.1111111111109</v>
          </cell>
          <cell r="E137">
            <v>2294.8717948717949</v>
          </cell>
          <cell r="F137">
            <v>2053.8461538461538</v>
          </cell>
          <cell r="G137">
            <v>1029.8076923076924</v>
          </cell>
        </row>
        <row r="140">
          <cell r="A140" t="str">
            <v>DEPOSITACION DE RELAVES</v>
          </cell>
        </row>
        <row r="142">
          <cell r="A142" t="str">
            <v xml:space="preserve"> TRATAMIENTO TOTAL</v>
          </cell>
          <cell r="B142" t="str">
            <v>kts Relave tratado</v>
          </cell>
          <cell r="C142">
            <v>55307.963406616327</v>
          </cell>
          <cell r="D142">
            <v>55666.070404274717</v>
          </cell>
          <cell r="E142">
            <v>58255.888155325156</v>
          </cell>
          <cell r="F142">
            <v>58776.848010621834</v>
          </cell>
          <cell r="G142">
            <v>60912.001967449505</v>
          </cell>
          <cell r="H142">
            <v>60748.291050667278</v>
          </cell>
          <cell r="I142">
            <v>60762.258846914672</v>
          </cell>
          <cell r="J142">
            <v>60959.44893364943</v>
          </cell>
          <cell r="K142">
            <v>61133.364989992704</v>
          </cell>
          <cell r="L142">
            <v>60964.879582709058</v>
          </cell>
          <cell r="M142">
            <v>61050.254855861938</v>
          </cell>
          <cell r="N142">
            <v>61048.427147998766</v>
          </cell>
          <cell r="O142">
            <v>60900.773247485697</v>
          </cell>
          <cell r="P142">
            <v>61048.509567207409</v>
          </cell>
          <cell r="Q142">
            <v>61048.57721712999</v>
          </cell>
          <cell r="R142">
            <v>60472.922336851312</v>
          </cell>
          <cell r="S142">
            <v>60652.604666723906</v>
          </cell>
          <cell r="T142">
            <v>60485.484907063757</v>
          </cell>
          <cell r="U142">
            <v>60396.281026120538</v>
          </cell>
          <cell r="V142">
            <v>60485.466868466872</v>
          </cell>
          <cell r="W142">
            <v>58871.691388551881</v>
          </cell>
          <cell r="X142">
            <v>58716.020323579323</v>
          </cell>
          <cell r="Y142">
            <v>56224.372124293412</v>
          </cell>
        </row>
        <row r="143">
          <cell r="A143" t="str">
            <v>Gastos Totales</v>
          </cell>
          <cell r="B143" t="str">
            <v>KUS$/año</v>
          </cell>
          <cell r="C143" t="e">
            <v>#REF!</v>
          </cell>
          <cell r="D143">
            <v>7500</v>
          </cell>
          <cell r="E143">
            <v>9186</v>
          </cell>
          <cell r="F143">
            <v>11245</v>
          </cell>
          <cell r="G143">
            <v>15870</v>
          </cell>
          <cell r="H143">
            <v>13642</v>
          </cell>
          <cell r="I143">
            <v>15068</v>
          </cell>
          <cell r="J143">
            <v>16858</v>
          </cell>
          <cell r="K143">
            <v>17379</v>
          </cell>
          <cell r="L143">
            <v>15744</v>
          </cell>
          <cell r="M143">
            <v>15990</v>
          </cell>
          <cell r="N143">
            <v>16220</v>
          </cell>
          <cell r="O143">
            <v>16686</v>
          </cell>
          <cell r="P143">
            <v>17103</v>
          </cell>
          <cell r="Q143">
            <v>16231</v>
          </cell>
          <cell r="R143">
            <v>17056</v>
          </cell>
          <cell r="S143">
            <v>17355</v>
          </cell>
          <cell r="T143">
            <v>16542</v>
          </cell>
          <cell r="U143">
            <v>16193</v>
          </cell>
          <cell r="V143">
            <v>15586</v>
          </cell>
          <cell r="W143">
            <v>13524</v>
          </cell>
          <cell r="X143">
            <v>11581</v>
          </cell>
          <cell r="Y143">
            <v>10520</v>
          </cell>
        </row>
        <row r="144">
          <cell r="A144" t="str">
            <v xml:space="preserve">  Costo Unit. Op. Directa</v>
          </cell>
          <cell r="B144" t="str">
            <v>US¢/ts Relave</v>
          </cell>
          <cell r="C144" t="e">
            <v>#REF!</v>
          </cell>
          <cell r="D144">
            <v>8.0659546603368693</v>
          </cell>
          <cell r="E144">
            <v>6.7563985798407415</v>
          </cell>
          <cell r="F144">
            <v>7.9095769122560942</v>
          </cell>
          <cell r="G144">
            <v>8.251247435088116</v>
          </cell>
          <cell r="H144">
            <v>7.9179182110459809</v>
          </cell>
          <cell r="I144">
            <v>8.2139803468702492</v>
          </cell>
          <cell r="J144">
            <v>8.8845947506759426</v>
          </cell>
          <cell r="K144">
            <v>9.1324925446422185</v>
          </cell>
          <cell r="L144">
            <v>9.1118034481864481</v>
          </cell>
          <cell r="M144">
            <v>8.6633544978431143</v>
          </cell>
          <cell r="N144">
            <v>8.6488714724783602</v>
          </cell>
          <cell r="O144">
            <v>8.7010389481693</v>
          </cell>
          <cell r="P144">
            <v>8.7340379606320759</v>
          </cell>
          <cell r="Q144">
            <v>8.4752179917277353</v>
          </cell>
          <cell r="R144">
            <v>8.5806999223483853</v>
          </cell>
          <cell r="S144">
            <v>8.5816594828872059</v>
          </cell>
          <cell r="T144">
            <v>8.6450493172607992</v>
          </cell>
          <cell r="U144">
            <v>8.6909324726962591</v>
          </cell>
          <cell r="V144">
            <v>8.7045703250491453</v>
          </cell>
          <cell r="W144">
            <v>8.8905208539970673</v>
          </cell>
          <cell r="X144">
            <v>8.8698109498891888</v>
          </cell>
          <cell r="Y144">
            <v>9.2984586620952001</v>
          </cell>
        </row>
        <row r="145">
          <cell r="A145" t="str">
            <v xml:space="preserve">  Costo Unit. M&amp;R</v>
          </cell>
          <cell r="B145" t="str">
            <v>US¢/ts Relave</v>
          </cell>
          <cell r="C145" t="e">
            <v>#REF!</v>
          </cell>
          <cell r="D145">
            <v>0.8083918924613791</v>
          </cell>
          <cell r="E145">
            <v>1.0402381959815779</v>
          </cell>
          <cell r="F145">
            <v>1.0225114485407427</v>
          </cell>
          <cell r="G145">
            <v>0.61235879293431494</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row>
        <row r="146">
          <cell r="A146" t="str">
            <v xml:space="preserve">  Costo Unit. Adm. y Apoyo</v>
          </cell>
          <cell r="B146" t="str">
            <v>US¢/ts Relave</v>
          </cell>
          <cell r="C146" t="e">
            <v>#REF!</v>
          </cell>
          <cell r="D146">
            <v>0.53174222259681825</v>
          </cell>
          <cell r="E146">
            <v>0.56474977966656614</v>
          </cell>
          <cell r="F146">
            <v>0.54443205246761672</v>
          </cell>
          <cell r="G146">
            <v>0.60250851744475498</v>
          </cell>
          <cell r="H146">
            <v>0.60742449477670835</v>
          </cell>
          <cell r="I146">
            <v>0.60070182861303156</v>
          </cell>
          <cell r="J146">
            <v>0.59383738916999473</v>
          </cell>
          <cell r="K146">
            <v>0.58887646714511888</v>
          </cell>
          <cell r="L146">
            <v>0.58886362518432678</v>
          </cell>
          <cell r="M146">
            <v>0.58476414364340934</v>
          </cell>
          <cell r="N146">
            <v>0.58314360685649558</v>
          </cell>
          <cell r="O146">
            <v>0.58619945357547465</v>
          </cell>
          <cell r="P146">
            <v>0.58805694446116197</v>
          </cell>
          <cell r="Q146">
            <v>0.57986609375176235</v>
          </cell>
          <cell r="R146">
            <v>0.59861502638082786</v>
          </cell>
          <cell r="S146">
            <v>0.58694923648565711</v>
          </cell>
          <cell r="T146">
            <v>0.59022425057603856</v>
          </cell>
          <cell r="U146">
            <v>0.59771892220296241</v>
          </cell>
          <cell r="V146">
            <v>0.60014416486093825</v>
          </cell>
          <cell r="W146">
            <v>0.61149933271664958</v>
          </cell>
          <cell r="X146">
            <v>0.59949567096025236</v>
          </cell>
          <cell r="Y146">
            <v>0.59404843021036668</v>
          </cell>
        </row>
        <row r="147">
          <cell r="A147" t="str">
            <v xml:space="preserve">  Costo Unit. Depreciación</v>
          </cell>
          <cell r="B147" t="str">
            <v>US¢/ts Relave</v>
          </cell>
          <cell r="C147" t="e">
            <v>#REF!</v>
          </cell>
          <cell r="D147">
            <v>3.5766850175346789</v>
          </cell>
          <cell r="E147">
            <v>7.1065777745276097</v>
          </cell>
          <cell r="F147">
            <v>9.3523218512952777</v>
          </cell>
          <cell r="G147">
            <v>15.926253754036971</v>
          </cell>
          <cell r="H147">
            <v>12.657146179778076</v>
          </cell>
          <cell r="I147">
            <v>14.713080404932882</v>
          </cell>
          <cell r="J147">
            <v>16.909601678354438</v>
          </cell>
          <cell r="K147">
            <v>17.443829571209854</v>
          </cell>
          <cell r="L147">
            <v>14.857734587519863</v>
          </cell>
          <cell r="M147">
            <v>15.678886226763906</v>
          </cell>
          <cell r="N147">
            <v>16.072486153022286</v>
          </cell>
          <cell r="O147">
            <v>16.843792702457197</v>
          </cell>
          <cell r="P147">
            <v>17.428762922191542</v>
          </cell>
          <cell r="Q147">
            <v>16.267373381493648</v>
          </cell>
          <cell r="R147">
            <v>17.748439442390676</v>
          </cell>
          <cell r="S147">
            <v>18.172344057710429</v>
          </cell>
          <cell r="T147">
            <v>16.837097388981448</v>
          </cell>
          <cell r="U147">
            <v>16.244377689011813</v>
          </cell>
          <cell r="V147">
            <v>15.187119279373496</v>
          </cell>
          <cell r="W147">
            <v>12.158645065516049</v>
          </cell>
          <cell r="X147">
            <v>8.939638570654445</v>
          </cell>
          <cell r="Y147">
            <v>7.4451698468880085</v>
          </cell>
        </row>
        <row r="148">
          <cell r="A148" t="str">
            <v>Costo Unit. Total</v>
          </cell>
          <cell r="B148" t="str">
            <v>US¢/ts Relave</v>
          </cell>
          <cell r="C148" t="e">
            <v>#REF!</v>
          </cell>
          <cell r="D148">
            <v>12.982773792929747</v>
          </cell>
          <cell r="E148">
            <v>15.467964330016496</v>
          </cell>
          <cell r="F148">
            <v>18.828842264559732</v>
          </cell>
          <cell r="G148">
            <v>25.392368499504158</v>
          </cell>
          <cell r="H148">
            <v>21.182488885600765</v>
          </cell>
          <cell r="I148">
            <v>23.527762580416162</v>
          </cell>
          <cell r="J148">
            <v>26.388033818200377</v>
          </cell>
          <cell r="K148">
            <v>27.165198582997192</v>
          </cell>
          <cell r="L148">
            <v>24.558401660890638</v>
          </cell>
          <cell r="M148">
            <v>24.927004868250428</v>
          </cell>
          <cell r="N148">
            <v>25.30450123235714</v>
          </cell>
          <cell r="O148">
            <v>26.131031104201973</v>
          </cell>
          <cell r="P148">
            <v>26.750857827284779</v>
          </cell>
          <cell r="Q148">
            <v>25.322457466973148</v>
          </cell>
          <cell r="R148">
            <v>26.92775439111989</v>
          </cell>
          <cell r="S148">
            <v>27.340952777083292</v>
          </cell>
          <cell r="T148">
            <v>26.072370956818286</v>
          </cell>
          <cell r="U148">
            <v>25.533029083911035</v>
          </cell>
          <cell r="V148">
            <v>24.491833769283581</v>
          </cell>
          <cell r="W148">
            <v>21.660665252229766</v>
          </cell>
          <cell r="X148">
            <v>18.408945191503886</v>
          </cell>
          <cell r="Y148">
            <v>17.337676939193575</v>
          </cell>
        </row>
        <row r="150">
          <cell r="A150" t="str">
            <v>Dotación Propia</v>
          </cell>
          <cell r="B150" t="str">
            <v>H.I.</v>
          </cell>
          <cell r="C150">
            <v>14</v>
          </cell>
          <cell r="D150">
            <v>14</v>
          </cell>
          <cell r="E150">
            <v>14</v>
          </cell>
          <cell r="F150">
            <v>14</v>
          </cell>
          <cell r="G150">
            <v>14</v>
          </cell>
          <cell r="H150">
            <v>14</v>
          </cell>
          <cell r="I150">
            <v>14</v>
          </cell>
          <cell r="J150">
            <v>14</v>
          </cell>
          <cell r="K150">
            <v>14</v>
          </cell>
          <cell r="L150">
            <v>14</v>
          </cell>
          <cell r="M150">
            <v>14</v>
          </cell>
          <cell r="N150">
            <v>14</v>
          </cell>
          <cell r="O150">
            <v>14</v>
          </cell>
          <cell r="P150">
            <v>14</v>
          </cell>
          <cell r="Q150">
            <v>14</v>
          </cell>
          <cell r="R150">
            <v>14</v>
          </cell>
          <cell r="S150">
            <v>14</v>
          </cell>
          <cell r="T150">
            <v>14</v>
          </cell>
          <cell r="U150">
            <v>14</v>
          </cell>
          <cell r="V150">
            <v>14</v>
          </cell>
          <cell r="W150">
            <v>14</v>
          </cell>
          <cell r="X150">
            <v>14</v>
          </cell>
          <cell r="Y150">
            <v>14</v>
          </cell>
        </row>
        <row r="151">
          <cell r="A151" t="str">
            <v>PRODUCTIVIDAD</v>
          </cell>
        </row>
        <row r="152">
          <cell r="A152" t="str">
            <v xml:space="preserve"> Mano de Obra Propia</v>
          </cell>
          <cell r="B152" t="str">
            <v>ts Relave / H.I.</v>
          </cell>
          <cell r="C152">
            <v>3950.5688147583091</v>
          </cell>
          <cell r="D152">
            <v>3976.1478860196225</v>
          </cell>
          <cell r="E152">
            <v>4161.134868237511</v>
          </cell>
          <cell r="F152">
            <v>4198.3462864729881</v>
          </cell>
          <cell r="G152">
            <v>4350.8572833892504</v>
          </cell>
          <cell r="H152">
            <v>4339.1636464762341</v>
          </cell>
          <cell r="I152">
            <v>4340.1613462081905</v>
          </cell>
          <cell r="J152">
            <v>4354.2463524035311</v>
          </cell>
          <cell r="K152">
            <v>4366.6689278566218</v>
          </cell>
          <cell r="L152">
            <v>4354.6342559077902</v>
          </cell>
          <cell r="M152">
            <v>4360.7324897044246</v>
          </cell>
          <cell r="N152">
            <v>4360.601939142769</v>
          </cell>
          <cell r="O152">
            <v>4350.0552319632643</v>
          </cell>
          <cell r="P152">
            <v>4360.6078262291003</v>
          </cell>
          <cell r="Q152">
            <v>4360.6126583664281</v>
          </cell>
          <cell r="R152">
            <v>4319.494452632237</v>
          </cell>
          <cell r="S152">
            <v>4332.3289047659937</v>
          </cell>
          <cell r="T152">
            <v>4320.3917790759824</v>
          </cell>
          <cell r="U152">
            <v>4314.020073294324</v>
          </cell>
          <cell r="V152">
            <v>4320.3904906047765</v>
          </cell>
          <cell r="W152">
            <v>4205.1208134679919</v>
          </cell>
          <cell r="X152">
            <v>4194.0014516842375</v>
          </cell>
          <cell r="Y152">
            <v>4016.0265803066723</v>
          </cell>
        </row>
        <row r="156">
          <cell r="A156" t="str">
            <v>TABLA Nº  40d</v>
          </cell>
        </row>
        <row r="158">
          <cell r="A158" t="str">
            <v>INDICADORES DE PRODUCTIVIDAD POR  ACTIVIDAD PRINCIPAL</v>
          </cell>
        </row>
        <row r="159">
          <cell r="A159" t="str">
            <v>CASO BASE VIGENTE 2002</v>
          </cell>
        </row>
        <row r="160">
          <cell r="A160" t="str">
            <v>PROCESO SUBPRODUCTOS</v>
          </cell>
        </row>
        <row r="162">
          <cell r="A162" t="str">
            <v>(KUS$)</v>
          </cell>
          <cell r="B162" t="str">
            <v>Unidad</v>
          </cell>
          <cell r="C162">
            <v>2000</v>
          </cell>
          <cell r="D162">
            <v>2001</v>
          </cell>
          <cell r="E162">
            <v>2002</v>
          </cell>
          <cell r="F162">
            <v>2003</v>
          </cell>
          <cell r="G162">
            <v>2004</v>
          </cell>
          <cell r="H162">
            <v>2005</v>
          </cell>
          <cell r="I162">
            <v>2006</v>
          </cell>
          <cell r="J162">
            <v>2007</v>
          </cell>
          <cell r="K162">
            <v>2008</v>
          </cell>
          <cell r="L162">
            <v>2009</v>
          </cell>
          <cell r="M162">
            <v>2010</v>
          </cell>
          <cell r="N162">
            <v>2011</v>
          </cell>
          <cell r="O162">
            <v>2012</v>
          </cell>
          <cell r="P162">
            <v>2013</v>
          </cell>
          <cell r="Q162">
            <v>2014</v>
          </cell>
          <cell r="R162">
            <v>2015</v>
          </cell>
          <cell r="S162">
            <v>2016</v>
          </cell>
          <cell r="T162">
            <v>2017</v>
          </cell>
          <cell r="U162">
            <v>2018</v>
          </cell>
          <cell r="V162">
            <v>2019</v>
          </cell>
          <cell r="W162">
            <v>2020</v>
          </cell>
          <cell r="X162">
            <v>2021</v>
          </cell>
          <cell r="Y162">
            <v>2022</v>
          </cell>
        </row>
        <row r="164">
          <cell r="A164" t="str">
            <v>CONCENTRACION DE MOLIBDENO</v>
          </cell>
        </row>
        <row r="166">
          <cell r="A166" t="str">
            <v>PRODUCCION Mo fino</v>
          </cell>
          <cell r="B166" t="str">
            <v>t Mof</v>
          </cell>
          <cell r="C166">
            <v>11999.632564617677</v>
          </cell>
          <cell r="D166">
            <v>14999.919131894154</v>
          </cell>
          <cell r="E166">
            <v>14500.339719333922</v>
          </cell>
          <cell r="F166">
            <v>15779</v>
          </cell>
          <cell r="G166">
            <v>19119</v>
          </cell>
          <cell r="H166">
            <v>16847</v>
          </cell>
          <cell r="I166">
            <v>13845</v>
          </cell>
          <cell r="J166">
            <v>12340</v>
          </cell>
          <cell r="K166">
            <v>17920</v>
          </cell>
          <cell r="L166">
            <v>14668</v>
          </cell>
          <cell r="M166">
            <v>14423</v>
          </cell>
          <cell r="N166">
            <v>16340</v>
          </cell>
          <cell r="O166">
            <v>19372</v>
          </cell>
          <cell r="P166">
            <v>15168</v>
          </cell>
          <cell r="Q166">
            <v>16335</v>
          </cell>
          <cell r="R166">
            <v>11378</v>
          </cell>
          <cell r="S166">
            <v>8092</v>
          </cell>
          <cell r="T166">
            <v>19695</v>
          </cell>
          <cell r="U166">
            <v>17831</v>
          </cell>
          <cell r="V166">
            <v>9963</v>
          </cell>
          <cell r="W166">
            <v>5204</v>
          </cell>
          <cell r="X166">
            <v>10103</v>
          </cell>
          <cell r="Y166">
            <v>5496</v>
          </cell>
        </row>
        <row r="167">
          <cell r="A167" t="str">
            <v>Gastos Totales</v>
          </cell>
          <cell r="B167" t="str">
            <v>KUS$/año</v>
          </cell>
          <cell r="C167" t="e">
            <v>#REF!</v>
          </cell>
          <cell r="D167">
            <v>17246</v>
          </cell>
          <cell r="E167">
            <v>16837</v>
          </cell>
          <cell r="F167">
            <v>17503</v>
          </cell>
          <cell r="G167">
            <v>18660</v>
          </cell>
          <cell r="H167">
            <v>18233</v>
          </cell>
          <cell r="I167">
            <v>17406</v>
          </cell>
          <cell r="J167">
            <v>16535</v>
          </cell>
          <cell r="K167">
            <v>15912</v>
          </cell>
          <cell r="L167">
            <v>15460</v>
          </cell>
          <cell r="M167">
            <v>14944</v>
          </cell>
          <cell r="N167">
            <v>15261</v>
          </cell>
          <cell r="O167">
            <v>15289</v>
          </cell>
          <cell r="P167">
            <v>15097</v>
          </cell>
          <cell r="Q167">
            <v>15006</v>
          </cell>
          <cell r="R167">
            <v>14434</v>
          </cell>
          <cell r="S167">
            <v>13844</v>
          </cell>
          <cell r="T167">
            <v>14412</v>
          </cell>
          <cell r="U167">
            <v>14225</v>
          </cell>
          <cell r="V167">
            <v>12681</v>
          </cell>
          <cell r="W167">
            <v>11828</v>
          </cell>
          <cell r="X167">
            <v>12329</v>
          </cell>
          <cell r="Y167">
            <v>9986</v>
          </cell>
        </row>
        <row r="168">
          <cell r="A168" t="str">
            <v xml:space="preserve">  Costo Unit. Op. Directa</v>
          </cell>
          <cell r="B168" t="str">
            <v>US$/kg Mof</v>
          </cell>
          <cell r="C168" t="e">
            <v>#REF!</v>
          </cell>
          <cell r="D168">
            <v>0.84327121291638019</v>
          </cell>
          <cell r="E168">
            <v>0.803498416279532</v>
          </cell>
          <cell r="F168">
            <v>0.73211230115976933</v>
          </cell>
          <cell r="G168">
            <v>0.66713740258381715</v>
          </cell>
          <cell r="H168">
            <v>0.73407728378939874</v>
          </cell>
          <cell r="I168">
            <v>0.86023835319609965</v>
          </cell>
          <cell r="J168">
            <v>0.92196110210696924</v>
          </cell>
          <cell r="K168">
            <v>0.65312499999999996</v>
          </cell>
          <cell r="L168">
            <v>0.77665666757567497</v>
          </cell>
          <cell r="M168">
            <v>0.76225473202523741</v>
          </cell>
          <cell r="N168">
            <v>0.69589963280293754</v>
          </cell>
          <cell r="O168">
            <v>0.58791038612430313</v>
          </cell>
          <cell r="P168">
            <v>0.74057225738396626</v>
          </cell>
          <cell r="Q168">
            <v>0.68570554025099484</v>
          </cell>
          <cell r="R168">
            <v>0.92801898400421867</v>
          </cell>
          <cell r="S168">
            <v>1.2407315867523481</v>
          </cell>
          <cell r="T168">
            <v>0.54166031987814167</v>
          </cell>
          <cell r="U168">
            <v>0.58488026470753185</v>
          </cell>
          <cell r="V168">
            <v>0.8903944595001505</v>
          </cell>
          <cell r="W168">
            <v>1.538239815526518</v>
          </cell>
          <cell r="X168">
            <v>0.84252202316143721</v>
          </cell>
          <cell r="Y168">
            <v>1.1388282387190685</v>
          </cell>
        </row>
        <row r="169">
          <cell r="A169" t="str">
            <v xml:space="preserve">  Costo Unit. M&amp;R</v>
          </cell>
          <cell r="B169" t="str">
            <v>US$/kg Mof</v>
          </cell>
          <cell r="C169" t="e">
            <v>#REF!</v>
          </cell>
          <cell r="D169">
            <v>0.17873429692693615</v>
          </cell>
          <cell r="E169">
            <v>0.23261523973142748</v>
          </cell>
          <cell r="F169">
            <v>0.21053298688129793</v>
          </cell>
          <cell r="G169">
            <v>0.1713478738427742</v>
          </cell>
          <cell r="H169">
            <v>0.19427791298153974</v>
          </cell>
          <cell r="I169">
            <v>0.23568075117370893</v>
          </cell>
          <cell r="J169">
            <v>0.26426256077795784</v>
          </cell>
          <cell r="K169">
            <v>0.18203125000000001</v>
          </cell>
          <cell r="L169">
            <v>0.22259340059994545</v>
          </cell>
          <cell r="M169">
            <v>0.22623587325799072</v>
          </cell>
          <cell r="N169">
            <v>0.20122399020807832</v>
          </cell>
          <cell r="O169">
            <v>0.17122651249225687</v>
          </cell>
          <cell r="P169">
            <v>0.21947521097046413</v>
          </cell>
          <cell r="Q169">
            <v>0.20477502295684114</v>
          </cell>
          <cell r="R169">
            <v>0.29811917735981719</v>
          </cell>
          <cell r="S169">
            <v>0.41831438457736037</v>
          </cell>
          <cell r="T169">
            <v>0.17359735973597359</v>
          </cell>
          <cell r="U169">
            <v>0.19449273736750602</v>
          </cell>
          <cell r="V169">
            <v>0.34879052494228646</v>
          </cell>
          <cell r="W169">
            <v>0.67217524980784016</v>
          </cell>
          <cell r="X169">
            <v>0.34781747995644857</v>
          </cell>
          <cell r="Y169">
            <v>0.63155021834061131</v>
          </cell>
        </row>
        <row r="170">
          <cell r="A170" t="str">
            <v xml:space="preserve">  Costo Unit. Adm. y Apoyo</v>
          </cell>
          <cell r="B170" t="str">
            <v>US$/kg Mof</v>
          </cell>
          <cell r="C170" t="e">
            <v>#REF!</v>
          </cell>
          <cell r="D170">
            <v>3.5066855719346667E-2</v>
          </cell>
          <cell r="E170">
            <v>2.5240787945953885E-2</v>
          </cell>
          <cell r="F170">
            <v>2.1547626592306229E-2</v>
          </cell>
          <cell r="G170">
            <v>1.7364924943773209E-2</v>
          </cell>
          <cell r="H170">
            <v>2.0003561464949249E-2</v>
          </cell>
          <cell r="I170">
            <v>2.3907547851209823E-2</v>
          </cell>
          <cell r="J170">
            <v>2.6337115072933549E-2</v>
          </cell>
          <cell r="K170">
            <v>1.8080357142857145E-2</v>
          </cell>
          <cell r="L170">
            <v>2.2088901008999181E-2</v>
          </cell>
          <cell r="M170">
            <v>2.2048117589960479E-2</v>
          </cell>
          <cell r="N170">
            <v>1.9339045287637698E-2</v>
          </cell>
          <cell r="O170">
            <v>1.6467065868263474E-2</v>
          </cell>
          <cell r="P170">
            <v>2.1228902953586499E-2</v>
          </cell>
          <cell r="Q170">
            <v>1.891643709825528E-2</v>
          </cell>
          <cell r="R170">
            <v>2.9179117595359464E-2</v>
          </cell>
          <cell r="S170">
            <v>3.8803756796836383E-2</v>
          </cell>
          <cell r="T170">
            <v>1.6146230007616145E-2</v>
          </cell>
          <cell r="U170">
            <v>1.839493017778027E-2</v>
          </cell>
          <cell r="V170">
            <v>3.3624410318177256E-2</v>
          </cell>
          <cell r="W170">
            <v>6.245196003074558E-2</v>
          </cell>
          <cell r="X170">
            <v>2.999109175492428E-2</v>
          </cell>
          <cell r="Y170">
            <v>4.6579330422125184E-2</v>
          </cell>
        </row>
        <row r="171">
          <cell r="A171" t="str">
            <v xml:space="preserve">  Costo Unit. Depreciación</v>
          </cell>
          <cell r="B171" t="str">
            <v>US$/kg Mof</v>
          </cell>
          <cell r="C171" t="e">
            <v>#REF!</v>
          </cell>
          <cell r="D171">
            <v>9.2667166254547281E-2</v>
          </cell>
          <cell r="E171">
            <v>9.9790765458457026E-2</v>
          </cell>
          <cell r="F171">
            <v>0.14506622726408519</v>
          </cell>
          <cell r="G171">
            <v>0.12014226685496103</v>
          </cell>
          <cell r="H171">
            <v>0.13391108209176708</v>
          </cell>
          <cell r="I171">
            <v>0.13737811484290358</v>
          </cell>
          <cell r="J171">
            <v>0.1273905996758509</v>
          </cell>
          <cell r="K171">
            <v>3.470982142857143E-2</v>
          </cell>
          <cell r="L171">
            <v>3.2656122170711753E-2</v>
          </cell>
          <cell r="M171">
            <v>2.5584136448727725E-2</v>
          </cell>
          <cell r="N171">
            <v>1.7503059975520197E-2</v>
          </cell>
          <cell r="O171">
            <v>1.362791658063184E-2</v>
          </cell>
          <cell r="P171">
            <v>1.4042721518987342E-2</v>
          </cell>
          <cell r="Q171">
            <v>9.2439546985001522E-3</v>
          </cell>
          <cell r="R171">
            <v>1.3271225171383372E-2</v>
          </cell>
          <cell r="S171">
            <v>1.2975778546712802E-2</v>
          </cell>
          <cell r="T171">
            <v>3.554201574003554E-4</v>
          </cell>
          <cell r="U171">
            <v>0</v>
          </cell>
          <cell r="V171">
            <v>0</v>
          </cell>
          <cell r="W171">
            <v>0</v>
          </cell>
          <cell r="X171">
            <v>0</v>
          </cell>
          <cell r="Y171">
            <v>0</v>
          </cell>
        </row>
        <row r="172">
          <cell r="A172" t="str">
            <v>Costo Unit. Total</v>
          </cell>
          <cell r="B172" t="str">
            <v>US$/kg Mof</v>
          </cell>
          <cell r="C172" t="e">
            <v>#REF!</v>
          </cell>
          <cell r="D172">
            <v>1.1497395318172103</v>
          </cell>
          <cell r="E172">
            <v>1.1611452094153705</v>
          </cell>
          <cell r="F172">
            <v>1.1092591418974587</v>
          </cell>
          <cell r="G172">
            <v>0.97599246822532548</v>
          </cell>
          <cell r="H172">
            <v>1.0822698403276547</v>
          </cell>
          <cell r="I172">
            <v>1.2572047670639221</v>
          </cell>
          <cell r="J172">
            <v>1.3399513776337113</v>
          </cell>
          <cell r="K172">
            <v>0.88794642857142847</v>
          </cell>
          <cell r="L172">
            <v>1.0539950913553313</v>
          </cell>
          <cell r="M172">
            <v>1.0361228593219163</v>
          </cell>
          <cell r="N172">
            <v>0.93396572827417379</v>
          </cell>
          <cell r="O172">
            <v>0.78923188106545539</v>
          </cell>
          <cell r="P172">
            <v>0.99531909282700426</v>
          </cell>
          <cell r="Q172">
            <v>0.91864095500459142</v>
          </cell>
          <cell r="R172">
            <v>1.2685885041307787</v>
          </cell>
          <cell r="S172">
            <v>1.7108255066732578</v>
          </cell>
          <cell r="T172">
            <v>0.73175932977913172</v>
          </cell>
          <cell r="U172">
            <v>0.79776793225281817</v>
          </cell>
          <cell r="V172">
            <v>1.2728093947606143</v>
          </cell>
          <cell r="W172">
            <v>2.2728670253651035</v>
          </cell>
          <cell r="X172">
            <v>1.22033059487281</v>
          </cell>
          <cell r="Y172">
            <v>1.816957787481805</v>
          </cell>
        </row>
        <row r="173">
          <cell r="A173" t="str">
            <v>Recuperación</v>
          </cell>
          <cell r="B173" t="str">
            <v>%</v>
          </cell>
          <cell r="C173">
            <v>0.58459528519664927</v>
          </cell>
          <cell r="D173">
            <v>0.61919999999999997</v>
          </cell>
          <cell r="E173">
            <v>56.862614620363665</v>
          </cell>
          <cell r="F173">
            <v>60.678692811898848</v>
          </cell>
          <cell r="G173">
            <v>61.410460693973398</v>
          </cell>
          <cell r="H173">
            <v>60.706800567813346</v>
          </cell>
          <cell r="I173">
            <v>59.775486864395944</v>
          </cell>
          <cell r="J173">
            <v>59.19611252351956</v>
          </cell>
          <cell r="K173">
            <v>60.949547815282216</v>
          </cell>
          <cell r="L173">
            <v>60.068012475660801</v>
          </cell>
          <cell r="M173">
            <v>60.00775688406307</v>
          </cell>
          <cell r="N173">
            <v>60.368344992720992</v>
          </cell>
          <cell r="O173">
            <v>61.386212538135652</v>
          </cell>
          <cell r="P173">
            <v>60.062959342652547</v>
          </cell>
          <cell r="Q173">
            <v>60.517390637426374</v>
          </cell>
          <cell r="R173">
            <v>59.050846659654454</v>
          </cell>
          <cell r="S173">
            <v>58.089148220830531</v>
          </cell>
          <cell r="T173">
            <v>61.603891606747929</v>
          </cell>
          <cell r="U173">
            <v>61.184808290800497</v>
          </cell>
          <cell r="V173">
            <v>58.654290797592125</v>
          </cell>
          <cell r="W173">
            <v>57.055444330820016</v>
          </cell>
          <cell r="X173">
            <v>58.791811600198372</v>
          </cell>
          <cell r="Y173">
            <v>60.938242715034441</v>
          </cell>
        </row>
        <row r="174">
          <cell r="A174" t="str">
            <v>Ley Mo alimentación</v>
          </cell>
          <cell r="B174" t="str">
            <v>milésimas de Mo</v>
          </cell>
          <cell r="C174">
            <v>34.66728233331991</v>
          </cell>
          <cell r="D174">
            <v>48</v>
          </cell>
          <cell r="E174">
            <v>41.288341339618754</v>
          </cell>
          <cell r="F174">
            <v>41.814095311724152</v>
          </cell>
          <cell r="G174">
            <v>47.714981630694439</v>
          </cell>
          <cell r="H174">
            <v>42.636498346187963</v>
          </cell>
          <cell r="I174">
            <v>35.266133012982522</v>
          </cell>
          <cell r="J174">
            <v>31.351922834039737</v>
          </cell>
          <cell r="K174">
            <v>44.510613901933105</v>
          </cell>
          <cell r="L174">
            <v>37.620782628582425</v>
          </cell>
          <cell r="M174">
            <v>37.279820320829685</v>
          </cell>
          <cell r="N174">
            <v>40.631547753526007</v>
          </cell>
          <cell r="O174">
            <v>47.858281465251899</v>
          </cell>
          <cell r="P174">
            <v>38.210232966487233</v>
          </cell>
          <cell r="Q174">
            <v>41.326336271750201</v>
          </cell>
          <cell r="R174">
            <v>29.981900686127705</v>
          </cell>
          <cell r="S174">
            <v>22.223204597830513</v>
          </cell>
          <cell r="T174">
            <v>49.110324817382924</v>
          </cell>
          <cell r="U174">
            <v>45.614713691154023</v>
          </cell>
          <cell r="V174">
            <v>26.783571814490127</v>
          </cell>
          <cell r="W174">
            <v>14.593783237831161</v>
          </cell>
          <cell r="X174">
            <v>27.536970839839611</v>
          </cell>
          <cell r="Y174">
            <v>42.948851501686249</v>
          </cell>
        </row>
        <row r="175">
          <cell r="A175" t="str">
            <v>Dotación Propia</v>
          </cell>
          <cell r="B175" t="str">
            <v>H.I.</v>
          </cell>
          <cell r="C175">
            <v>43</v>
          </cell>
          <cell r="D175">
            <v>42</v>
          </cell>
          <cell r="E175">
            <v>38</v>
          </cell>
          <cell r="F175">
            <v>38</v>
          </cell>
          <cell r="G175">
            <v>38</v>
          </cell>
          <cell r="H175">
            <v>38</v>
          </cell>
          <cell r="I175">
            <v>38</v>
          </cell>
          <cell r="J175">
            <v>38</v>
          </cell>
          <cell r="K175">
            <v>38</v>
          </cell>
          <cell r="L175">
            <v>38</v>
          </cell>
          <cell r="M175">
            <v>38</v>
          </cell>
          <cell r="N175">
            <v>38</v>
          </cell>
          <cell r="O175">
            <v>38</v>
          </cell>
          <cell r="P175">
            <v>38</v>
          </cell>
          <cell r="Q175">
            <v>38</v>
          </cell>
          <cell r="R175">
            <v>38</v>
          </cell>
          <cell r="S175">
            <v>38</v>
          </cell>
          <cell r="T175">
            <v>38</v>
          </cell>
          <cell r="U175">
            <v>38</v>
          </cell>
          <cell r="V175">
            <v>38</v>
          </cell>
          <cell r="W175">
            <v>38</v>
          </cell>
          <cell r="X175">
            <v>38</v>
          </cell>
          <cell r="Y175">
            <v>38</v>
          </cell>
        </row>
        <row r="176">
          <cell r="A176" t="str">
            <v>PRODUCTIVIDAD</v>
          </cell>
        </row>
        <row r="177">
          <cell r="A177" t="str">
            <v xml:space="preserve"> Mano de Obra Propia</v>
          </cell>
          <cell r="B177" t="str">
            <v>t Mof / H.I.</v>
          </cell>
          <cell r="C177">
            <v>279.06122243296926</v>
          </cell>
          <cell r="D177">
            <v>357.14093171176557</v>
          </cell>
          <cell r="E177">
            <v>381.58788735089269</v>
          </cell>
          <cell r="F177">
            <v>415.23684210526318</v>
          </cell>
          <cell r="G177">
            <v>503.13157894736844</v>
          </cell>
          <cell r="H177">
            <v>443.34210526315792</v>
          </cell>
          <cell r="I177">
            <v>364.34210526315792</v>
          </cell>
          <cell r="J177">
            <v>324.73684210526318</v>
          </cell>
          <cell r="K177">
            <v>471.57894736842104</v>
          </cell>
          <cell r="L177">
            <v>386</v>
          </cell>
          <cell r="M177">
            <v>379.55263157894734</v>
          </cell>
          <cell r="N177">
            <v>430</v>
          </cell>
          <cell r="O177">
            <v>509.78947368421052</v>
          </cell>
          <cell r="P177">
            <v>399.15789473684208</v>
          </cell>
          <cell r="Q177">
            <v>429.86842105263156</v>
          </cell>
          <cell r="R177">
            <v>299.42105263157896</v>
          </cell>
          <cell r="S177">
            <v>212.94736842105263</v>
          </cell>
          <cell r="T177">
            <v>518.28947368421052</v>
          </cell>
          <cell r="U177">
            <v>469.23684210526318</v>
          </cell>
          <cell r="V177">
            <v>262.18421052631578</v>
          </cell>
          <cell r="W177">
            <v>136.94736842105263</v>
          </cell>
          <cell r="X177">
            <v>265.86842105263156</v>
          </cell>
          <cell r="Y177">
            <v>144.63157894736841</v>
          </cell>
        </row>
        <row r="180">
          <cell r="A180" t="str">
            <v>TOSTACION</v>
          </cell>
        </row>
        <row r="182">
          <cell r="A182" t="str">
            <v>PRODUCCION OXMO</v>
          </cell>
          <cell r="B182" t="str">
            <v>ts OXMO</v>
          </cell>
          <cell r="C182">
            <v>8710.0002000000004</v>
          </cell>
          <cell r="D182">
            <v>9355.77</v>
          </cell>
          <cell r="E182">
            <v>9058</v>
          </cell>
          <cell r="F182">
            <v>8910</v>
          </cell>
          <cell r="G182">
            <v>9342</v>
          </cell>
          <cell r="H182">
            <v>8910</v>
          </cell>
          <cell r="I182">
            <v>9315</v>
          </cell>
          <cell r="J182">
            <v>8910</v>
          </cell>
          <cell r="K182">
            <v>9342</v>
          </cell>
          <cell r="L182">
            <v>8910</v>
          </cell>
          <cell r="M182">
            <v>9315</v>
          </cell>
          <cell r="N182">
            <v>8910</v>
          </cell>
          <cell r="O182">
            <v>9342</v>
          </cell>
          <cell r="P182">
            <v>8910</v>
          </cell>
          <cell r="Q182">
            <v>9315</v>
          </cell>
          <cell r="R182">
            <v>8910</v>
          </cell>
          <cell r="S182">
            <v>8092.2689600601343</v>
          </cell>
          <cell r="T182">
            <v>8910</v>
          </cell>
          <cell r="U182">
            <v>9315</v>
          </cell>
          <cell r="V182">
            <v>8910</v>
          </cell>
          <cell r="W182">
            <v>5204.076313114022</v>
          </cell>
          <cell r="X182">
            <v>8910</v>
          </cell>
          <cell r="Y182">
            <v>5496.6468351722851</v>
          </cell>
        </row>
        <row r="183">
          <cell r="A183" t="str">
            <v>Gastos Totales</v>
          </cell>
          <cell r="B183" t="str">
            <v>KUS$/año</v>
          </cell>
          <cell r="C183" t="e">
            <v>#REF!</v>
          </cell>
          <cell r="D183">
            <v>5939</v>
          </cell>
          <cell r="E183">
            <v>5839</v>
          </cell>
          <cell r="F183">
            <v>5740</v>
          </cell>
          <cell r="G183">
            <v>6047</v>
          </cell>
          <cell r="H183">
            <v>6045</v>
          </cell>
          <cell r="I183">
            <v>6144</v>
          </cell>
          <cell r="J183">
            <v>6145</v>
          </cell>
          <cell r="K183">
            <v>5996</v>
          </cell>
          <cell r="L183">
            <v>5716</v>
          </cell>
          <cell r="M183">
            <v>5643</v>
          </cell>
          <cell r="N183">
            <v>5551</v>
          </cell>
          <cell r="O183">
            <v>5473</v>
          </cell>
          <cell r="P183">
            <v>5310</v>
          </cell>
          <cell r="Q183">
            <v>5442</v>
          </cell>
          <cell r="R183">
            <v>5445</v>
          </cell>
          <cell r="S183">
            <v>5559</v>
          </cell>
          <cell r="T183">
            <v>5539</v>
          </cell>
          <cell r="U183">
            <v>5640</v>
          </cell>
          <cell r="V183">
            <v>5551</v>
          </cell>
          <cell r="W183">
            <v>5307</v>
          </cell>
          <cell r="X183">
            <v>5034</v>
          </cell>
          <cell r="Y183">
            <v>4821</v>
          </cell>
        </row>
        <row r="184">
          <cell r="A184" t="str">
            <v xml:space="preserve">  Costo Unit. Op. Directa</v>
          </cell>
          <cell r="B184" t="str">
            <v>US$/kg OXMO</v>
          </cell>
          <cell r="C184" t="e">
            <v>#REF!</v>
          </cell>
          <cell r="D184">
            <v>0.22969782284087786</v>
          </cell>
          <cell r="E184">
            <v>0.33274453521748731</v>
          </cell>
          <cell r="F184">
            <v>0.33737373737373738</v>
          </cell>
          <cell r="G184">
            <v>0.33012202954399489</v>
          </cell>
          <cell r="H184">
            <v>0.34107744107744109</v>
          </cell>
          <cell r="I184">
            <v>0.3347289318303811</v>
          </cell>
          <cell r="J184">
            <v>0.34668911335578001</v>
          </cell>
          <cell r="K184">
            <v>0.33986298437165491</v>
          </cell>
          <cell r="L184">
            <v>0.35297418630751964</v>
          </cell>
          <cell r="M184">
            <v>0.33870101986044016</v>
          </cell>
          <cell r="N184">
            <v>0.35050505050505049</v>
          </cell>
          <cell r="O184">
            <v>0.3427531577820595</v>
          </cell>
          <cell r="P184">
            <v>0.3554433221099888</v>
          </cell>
          <cell r="Q184">
            <v>0.34836285560923241</v>
          </cell>
          <cell r="R184">
            <v>0.36071829405162736</v>
          </cell>
          <cell r="S184">
            <v>0.40717875496509875</v>
          </cell>
          <cell r="T184">
            <v>0.36610549943883275</v>
          </cell>
          <cell r="U184">
            <v>0.35866881374127751</v>
          </cell>
          <cell r="V184">
            <v>0.37182940516273849</v>
          </cell>
          <cell r="W184">
            <v>0.58992217163759642</v>
          </cell>
          <cell r="X184">
            <v>0.32222222222222224</v>
          </cell>
          <cell r="Y184">
            <v>0.50139659371323186</v>
          </cell>
        </row>
        <row r="185">
          <cell r="A185" t="str">
            <v xml:space="preserve">  Costo Unit. M&amp;R</v>
          </cell>
          <cell r="B185" t="str">
            <v>US$/kg OXMO</v>
          </cell>
          <cell r="C185" t="e">
            <v>#REF!</v>
          </cell>
          <cell r="D185">
            <v>0.27897222783373254</v>
          </cell>
          <cell r="E185">
            <v>0.21340251711194524</v>
          </cell>
          <cell r="F185">
            <v>0.21268237934904602</v>
          </cell>
          <cell r="G185">
            <v>0.20038535645472061</v>
          </cell>
          <cell r="H185">
            <v>0.20785634118967453</v>
          </cell>
          <cell r="I185">
            <v>0.19645732689210951</v>
          </cell>
          <cell r="J185">
            <v>0.20370370370370369</v>
          </cell>
          <cell r="K185">
            <v>0.19299935773924212</v>
          </cell>
          <cell r="L185">
            <v>0.2052749719416386</v>
          </cell>
          <cell r="M185">
            <v>0.19495437466451959</v>
          </cell>
          <cell r="N185">
            <v>0.20471380471380471</v>
          </cell>
          <cell r="O185">
            <v>0.1962106615285806</v>
          </cell>
          <cell r="P185">
            <v>0.20471380471380471</v>
          </cell>
          <cell r="Q185">
            <v>0.19645732689210951</v>
          </cell>
          <cell r="R185">
            <v>0.20707070707070707</v>
          </cell>
          <cell r="S185">
            <v>0.22638891626587584</v>
          </cell>
          <cell r="T185">
            <v>0.20673400673400674</v>
          </cell>
          <cell r="U185">
            <v>0.19914117015566291</v>
          </cell>
          <cell r="V185">
            <v>0.2075196408529742</v>
          </cell>
          <cell r="W185">
            <v>0.35664350181087262</v>
          </cell>
          <cell r="X185">
            <v>0.20886644219977554</v>
          </cell>
          <cell r="Y185">
            <v>0.33784233473348024</v>
          </cell>
        </row>
        <row r="186">
          <cell r="A186" t="str">
            <v xml:space="preserve">  Costo Unit. Adm. y Apoyo</v>
          </cell>
          <cell r="B186" t="str">
            <v>US$/kg OXMO</v>
          </cell>
          <cell r="C186" t="e">
            <v>#REF!</v>
          </cell>
          <cell r="D186">
            <v>4.1151075753251734E-2</v>
          </cell>
          <cell r="E186">
            <v>3.3671892249944803E-2</v>
          </cell>
          <cell r="F186">
            <v>3.1762065095398431E-2</v>
          </cell>
          <cell r="G186">
            <v>2.9543994861913937E-2</v>
          </cell>
          <cell r="H186">
            <v>3.1425364758698095E-2</v>
          </cell>
          <cell r="I186">
            <v>2.9629629629629631E-2</v>
          </cell>
          <cell r="J186">
            <v>3.0415263748597082E-2</v>
          </cell>
          <cell r="K186">
            <v>2.8901734104046242E-2</v>
          </cell>
          <cell r="L186">
            <v>3.0303030303030304E-2</v>
          </cell>
          <cell r="M186">
            <v>2.8448738593666131E-2</v>
          </cell>
          <cell r="N186">
            <v>2.9629629629629631E-2</v>
          </cell>
          <cell r="O186">
            <v>2.8473560265467782E-2</v>
          </cell>
          <cell r="P186">
            <v>3.0190796857463523E-2</v>
          </cell>
          <cell r="Q186">
            <v>2.758990874932904E-2</v>
          </cell>
          <cell r="R186">
            <v>3.0976430976430977E-2</v>
          </cell>
          <cell r="S186">
            <v>3.2376580819683115E-2</v>
          </cell>
          <cell r="T186">
            <v>2.9741863075196408E-2</v>
          </cell>
          <cell r="U186">
            <v>2.9414922168545358E-2</v>
          </cell>
          <cell r="V186">
            <v>3.1313131313131314E-2</v>
          </cell>
          <cell r="W186">
            <v>5.2074563033807371E-2</v>
          </cell>
          <cell r="X186">
            <v>2.8282828282828285E-2</v>
          </cell>
          <cell r="Y186">
            <v>3.7841252355715616E-2</v>
          </cell>
        </row>
        <row r="187">
          <cell r="A187" t="str">
            <v xml:space="preserve">  Costo Unit. Depreciación</v>
          </cell>
          <cell r="B187" t="str">
            <v>US$/kg OXMO</v>
          </cell>
          <cell r="C187" t="e">
            <v>#REF!</v>
          </cell>
          <cell r="D187">
            <v>8.4974299282688653E-2</v>
          </cell>
          <cell r="E187">
            <v>6.4804592625303595E-2</v>
          </cell>
          <cell r="F187">
            <v>6.2401795735129072E-2</v>
          </cell>
          <cell r="G187">
            <v>8.7240419610361802E-2</v>
          </cell>
          <cell r="H187">
            <v>9.8092031425364754E-2</v>
          </cell>
          <cell r="I187">
            <v>9.8765432098765427E-2</v>
          </cell>
          <cell r="J187">
            <v>0.10886644219977554</v>
          </cell>
          <cell r="K187">
            <v>8.006850781417256E-2</v>
          </cell>
          <cell r="L187">
            <v>5.2974186307519641E-2</v>
          </cell>
          <cell r="M187">
            <v>4.3692968330649493E-2</v>
          </cell>
          <cell r="N187">
            <v>3.8159371492704826E-2</v>
          </cell>
          <cell r="O187">
            <v>1.8411475058873902E-2</v>
          </cell>
          <cell r="P187">
            <v>5.6116722783389446E-3</v>
          </cell>
          <cell r="Q187">
            <v>1.1808910359634998E-2</v>
          </cell>
          <cell r="R187">
            <v>1.2345679012345678E-2</v>
          </cell>
          <cell r="S187">
            <v>2.100770511200813E-2</v>
          </cell>
          <cell r="T187">
            <v>1.9079685746352413E-2</v>
          </cell>
          <cell r="U187">
            <v>1.8250134192163179E-2</v>
          </cell>
          <cell r="V187">
            <v>1.2345679012345678E-2</v>
          </cell>
          <cell r="W187">
            <v>2.1137276508187492E-2</v>
          </cell>
          <cell r="X187">
            <v>5.6116722783389446E-3</v>
          </cell>
          <cell r="Y187">
            <v>0</v>
          </cell>
        </row>
        <row r="188">
          <cell r="A188" t="str">
            <v>Costo Unit. Total</v>
          </cell>
          <cell r="B188" t="str">
            <v>US$/kg OXMO</v>
          </cell>
          <cell r="C188" t="e">
            <v>#REF!</v>
          </cell>
          <cell r="D188">
            <v>0.63479542571055081</v>
          </cell>
          <cell r="E188">
            <v>0.64462353720468091</v>
          </cell>
          <cell r="F188">
            <v>0.64421997755331095</v>
          </cell>
          <cell r="G188">
            <v>0.64729180047099122</v>
          </cell>
          <cell r="H188">
            <v>0.67845117845117842</v>
          </cell>
          <cell r="I188">
            <v>0.65958132045088569</v>
          </cell>
          <cell r="J188">
            <v>0.68967452300785625</v>
          </cell>
          <cell r="K188">
            <v>0.6418325840291158</v>
          </cell>
          <cell r="L188">
            <v>0.64152637485970809</v>
          </cell>
          <cell r="M188">
            <v>0.60579710144927545</v>
          </cell>
          <cell r="N188">
            <v>0.62300785634118971</v>
          </cell>
          <cell r="O188">
            <v>0.58584885463498171</v>
          </cell>
          <cell r="P188">
            <v>0.59595959595959591</v>
          </cell>
          <cell r="Q188">
            <v>0.58421900161030593</v>
          </cell>
          <cell r="R188">
            <v>0.61111111111111116</v>
          </cell>
          <cell r="S188">
            <v>0.68695195716266577</v>
          </cell>
          <cell r="T188">
            <v>0.6216610549943884</v>
          </cell>
          <cell r="U188">
            <v>0.60547504025764887</v>
          </cell>
          <cell r="V188">
            <v>0.6230078563411896</v>
          </cell>
          <cell r="W188">
            <v>1.019777512990464</v>
          </cell>
          <cell r="X188">
            <v>0.56498316498316492</v>
          </cell>
          <cell r="Y188">
            <v>0.87708018080242778</v>
          </cell>
        </row>
        <row r="190">
          <cell r="A190" t="str">
            <v>Dotación Propia</v>
          </cell>
          <cell r="B190" t="str">
            <v>H.I.</v>
          </cell>
          <cell r="C190">
            <v>32</v>
          </cell>
          <cell r="D190">
            <v>32</v>
          </cell>
          <cell r="E190">
            <v>32</v>
          </cell>
          <cell r="F190">
            <v>32</v>
          </cell>
          <cell r="G190">
            <v>32</v>
          </cell>
          <cell r="H190">
            <v>32</v>
          </cell>
          <cell r="I190">
            <v>32</v>
          </cell>
          <cell r="J190">
            <v>32</v>
          </cell>
          <cell r="K190">
            <v>32</v>
          </cell>
          <cell r="L190">
            <v>32</v>
          </cell>
          <cell r="M190">
            <v>32</v>
          </cell>
          <cell r="N190">
            <v>32</v>
          </cell>
          <cell r="O190">
            <v>32</v>
          </cell>
          <cell r="P190">
            <v>32</v>
          </cell>
          <cell r="Q190">
            <v>32</v>
          </cell>
          <cell r="R190">
            <v>32</v>
          </cell>
          <cell r="S190">
            <v>32</v>
          </cell>
          <cell r="T190">
            <v>32</v>
          </cell>
          <cell r="U190">
            <v>32</v>
          </cell>
          <cell r="V190">
            <v>32</v>
          </cell>
          <cell r="W190">
            <v>32</v>
          </cell>
          <cell r="X190">
            <v>32</v>
          </cell>
          <cell r="Y190">
            <v>32</v>
          </cell>
        </row>
        <row r="191">
          <cell r="A191" t="str">
            <v>PRODUCTIVIDAD</v>
          </cell>
        </row>
        <row r="192">
          <cell r="A192" t="str">
            <v xml:space="preserve"> Mano de Obra Propia</v>
          </cell>
          <cell r="B192" t="str">
            <v>ts OXMO / H.I.</v>
          </cell>
          <cell r="C192">
            <v>272.18750625000001</v>
          </cell>
          <cell r="D192">
            <v>292.36781250000001</v>
          </cell>
          <cell r="E192">
            <v>283.0625</v>
          </cell>
          <cell r="F192">
            <v>278.4375</v>
          </cell>
          <cell r="G192">
            <v>291.9375</v>
          </cell>
          <cell r="H192">
            <v>278.4375</v>
          </cell>
          <cell r="I192">
            <v>291.09375</v>
          </cell>
          <cell r="J192">
            <v>278.4375</v>
          </cell>
          <cell r="K192">
            <v>291.9375</v>
          </cell>
          <cell r="L192">
            <v>278.4375</v>
          </cell>
          <cell r="M192">
            <v>291.09375</v>
          </cell>
          <cell r="N192">
            <v>278.4375</v>
          </cell>
          <cell r="O192">
            <v>291.9375</v>
          </cell>
          <cell r="P192">
            <v>278.4375</v>
          </cell>
          <cell r="Q192">
            <v>291.09375</v>
          </cell>
          <cell r="R192">
            <v>278.4375</v>
          </cell>
          <cell r="S192">
            <v>252.8834050018792</v>
          </cell>
          <cell r="T192">
            <v>278.4375</v>
          </cell>
          <cell r="U192">
            <v>291.09375</v>
          </cell>
          <cell r="V192">
            <v>278.4375</v>
          </cell>
          <cell r="W192">
            <v>162.62738478481319</v>
          </cell>
          <cell r="X192">
            <v>278.4375</v>
          </cell>
          <cell r="Y192">
            <v>171.77021359913391</v>
          </cell>
        </row>
      </sheetData>
      <sheetData sheetId="2" refreshError="1"/>
      <sheetData sheetId="3" refreshError="1"/>
      <sheetData sheetId="4" refreshError="1"/>
      <sheetData sheetId="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Tot"/>
      <sheetName val="Resumen-Dot"/>
      <sheetName val="Regimiento"/>
      <sheetName val="Pil Nte"/>
      <sheetName val="T4 Sur"/>
      <sheetName val="QT_CBV"/>
      <sheetName val="QT_HwHw"/>
      <sheetName val="Pipa Norte"/>
      <sheetName val="Esmeralda-Tot"/>
      <sheetName val="DR-Hw"/>
      <sheetName val="DR-Cen"/>
      <sheetName val="DR-Fw"/>
      <sheetName val="S6-Inv"/>
      <sheetName val="S6-Nueva"/>
      <sheetName val="Pilar 2120"/>
      <sheetName val="TS6-Dacita"/>
      <sheetName val="RgtoProfHw"/>
      <sheetName val="RgtoProfCen"/>
      <sheetName val="RgtoProfFw"/>
      <sheetName val="DiamSur"/>
      <sheetName val="T-7 PC"/>
      <sheetName val="Básica - Definición de Procesos"/>
      <sheetName val="Summary"/>
      <sheetName val="RESUMEN"/>
      <sheetName val="TABLAS MAESTRAS"/>
      <sheetName val="LCO mec"/>
      <sheetName val="INGENIERIA"/>
      <sheetName val="Pil_Nte"/>
      <sheetName val="T4_Sur"/>
      <sheetName val="Pipa_Norte"/>
      <sheetName val="Pilar_2120"/>
      <sheetName val="T-7_PC"/>
      <sheetName val="Básica_-_Definición_de_Procesos"/>
      <sheetName val="TABLAS_MAESTRAS"/>
      <sheetName val="LCO_mec"/>
      <sheetName val="LISTAS"/>
      <sheetName val="MES-DIA"/>
      <sheetName val="Pil_Nte1"/>
      <sheetName val="T4_Sur1"/>
      <sheetName val="Pipa_Norte1"/>
      <sheetName val="Pilar_21201"/>
      <sheetName val="T-7_PC1"/>
      <sheetName val="Básica_-_Definición_de_Proceso1"/>
      <sheetName val="TABLAS_MAESTRAS1"/>
      <sheetName val="Tarifas"/>
      <sheetName val="Pil_Nte2"/>
      <sheetName val="T4_Sur2"/>
      <sheetName val="Pipa_Norte2"/>
      <sheetName val="Pilar_21202"/>
      <sheetName val="T-7_PC2"/>
      <sheetName val="TABLAS_MAESTRAS2"/>
      <sheetName val="Básica_-_Definición_de_Proceso2"/>
      <sheetName val="Pil_Nte3"/>
      <sheetName val="T4_Sur3"/>
      <sheetName val="Pipa_Norte3"/>
      <sheetName val="Pilar_21203"/>
      <sheetName val="T-7_PC3"/>
      <sheetName val="TABLAS_MAESTRAS3"/>
      <sheetName val="Básica_-_Definición_de_Proceso3"/>
      <sheetName val="Unit_prices2"/>
      <sheetName val="Pil_Nte4"/>
      <sheetName val="T4_Sur4"/>
      <sheetName val="Pipa_Norte4"/>
      <sheetName val="Pilar_21204"/>
      <sheetName val="T-7_PC4"/>
      <sheetName val="TABLAS_MAESTRAS4"/>
      <sheetName val="Básica_-_Definición_de_Proceso4"/>
      <sheetName val="Pil_Nte5"/>
      <sheetName val="T4_Sur5"/>
      <sheetName val="Pipa_Norte5"/>
      <sheetName val="Pilar_21205"/>
      <sheetName val="T-7_PC5"/>
      <sheetName val="TABLAS_MAESTRAS5"/>
      <sheetName val="Básica_-_Definición_de_Proceso5"/>
      <sheetName val="Estima_Dot_Inv"/>
      <sheetName val="Pil_Nte6"/>
      <sheetName val="T4_Sur6"/>
      <sheetName val="Pipa_Norte6"/>
      <sheetName val="Pilar_21206"/>
      <sheetName val="T-7_PC6"/>
      <sheetName val="TABLAS_MAESTRAS6"/>
      <sheetName val="Básica_-_Definición_de_Proceso6"/>
      <sheetName val="Pil_Nte7"/>
      <sheetName val="T4_Sur7"/>
      <sheetName val="Pipa_Norte7"/>
      <sheetName val="Pilar_21207"/>
      <sheetName val="T-7_PC7"/>
      <sheetName val="TABLAS_MAESTRAS7"/>
      <sheetName val="Básica_-_Definición_de_Proceso7"/>
      <sheetName val="Pil_Nte8"/>
      <sheetName val="T4_Sur8"/>
      <sheetName val="Pipa_Norte8"/>
      <sheetName val="Pilar_21208"/>
      <sheetName val="T-7_PC8"/>
      <sheetName val="TABLAS_MAESTRAS8"/>
      <sheetName val="Básica_-_Definición_de_Proceso8"/>
      <sheetName val="Pil_Nte9"/>
      <sheetName val="T4_Sur9"/>
      <sheetName val="Pipa_Norte9"/>
      <sheetName val="Pilar_21209"/>
      <sheetName val="T-7_PC9"/>
      <sheetName val="TABLAS_MAESTRAS9"/>
      <sheetName val="Básica_-_Definición_de_Proceso9"/>
      <sheetName val="Pil_Nte10"/>
      <sheetName val="T4_Sur10"/>
      <sheetName val="Pipa_Norte10"/>
      <sheetName val="Pilar_212010"/>
      <sheetName val="T-7_PC10"/>
      <sheetName val="TABLAS_MAESTRAS10"/>
      <sheetName val="Básica_-_Definición_de_Proces10"/>
      <sheetName val="Pil_Nte11"/>
      <sheetName val="T4_Sur11"/>
      <sheetName val="Pipa_Norte11"/>
      <sheetName val="Pilar_212011"/>
      <sheetName val="T-7_PC11"/>
      <sheetName val="TABLAS_MAESTRAS11"/>
      <sheetName val="Básica_-_Definición_de_Proces11"/>
      <sheetName val="Pil_Nte12"/>
      <sheetName val="T4_Sur12"/>
      <sheetName val="Pipa_Norte12"/>
      <sheetName val="Pilar_212012"/>
      <sheetName val="T-7_PC12"/>
      <sheetName val="TABLAS_MAESTRAS12"/>
      <sheetName val="Básica_-_Definición_de_Proces12"/>
      <sheetName val="Pil_Nte13"/>
      <sheetName val="T4_Sur13"/>
      <sheetName val="Pipa_Norte13"/>
      <sheetName val="Pilar_212013"/>
      <sheetName val="T-7_PC13"/>
      <sheetName val="TABLAS_MAESTRAS13"/>
      <sheetName val="Básica_-_Definición_de_Proces13"/>
      <sheetName val="Staffing_EP3"/>
    </sheetNames>
    <sheetDataSet>
      <sheetData sheetId="0" refreshError="1">
        <row r="252">
          <cell r="C252">
            <v>56</v>
          </cell>
          <cell r="D252">
            <v>38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VAN"/>
      <sheetName val="Flujos Agua 1.0"/>
      <sheetName val="Flujos Agua 1.5"/>
      <sheetName val="Flujos Agua 1.8"/>
      <sheetName val="Antecedentes"/>
      <sheetName val="Personal"/>
      <sheetName val="LCO mec"/>
      <sheetName val="CPU"/>
      <sheetName val="RESUMEN"/>
      <sheetName val="PRESUPUESTO"/>
      <sheetName val="itemizado"/>
      <sheetName val="OLA"/>
      <sheetName val="CARTERA DE CONTRATOS"/>
      <sheetName val="Resumen-Tot"/>
      <sheetName val="Resumen_VAN"/>
      <sheetName val="Flujos_Agua_1_0"/>
      <sheetName val="Flujos_Agua_1_5"/>
      <sheetName val="Flujos_Agua_1_8"/>
      <sheetName val="LCO_mec"/>
      <sheetName val="Unit prices"/>
      <sheetName val="Resumen_VAN1"/>
      <sheetName val="Flujos_Agua_1_01"/>
      <sheetName val="Flujos_Agua_1_51"/>
      <sheetName val="Flujos_Agua_1_81"/>
      <sheetName val="LCO_mec1"/>
      <sheetName val="Resumen_VAN2"/>
      <sheetName val="Flujos_Agua_1_02"/>
      <sheetName val="Flujos_Agua_1_52"/>
      <sheetName val="Flujos_Agua_1_82"/>
      <sheetName val="LCO_mec2"/>
      <sheetName val="Resumen_VAN3"/>
      <sheetName val="Flujos_Agua_1_03"/>
      <sheetName val="Flujos_Agua_1_53"/>
      <sheetName val="Flujos_Agua_1_83"/>
      <sheetName val="LCO_mec3"/>
      <sheetName val="Básica - Definición de Procesos"/>
      <sheetName val="P.U.N."/>
      <sheetName val="BASE DATOS"/>
      <sheetName val="CARTERA_DE_CONTRATOS"/>
      <sheetName val="CARTERA_DE_CONTRATOS1"/>
      <sheetName val="Salary Schedules"/>
      <sheetName val="Salary_Schedules"/>
      <sheetName val="Summary"/>
      <sheetName val="TABLAS MAESTRAS"/>
      <sheetName val="perfos"/>
      <sheetName val="Palas"/>
      <sheetName val="no borrrar"/>
      <sheetName val="D34jul00A"/>
      <sheetName val="Model"/>
      <sheetName val="BEA Opened"/>
      <sheetName val="Resumen_VAN4"/>
      <sheetName val="Flujos_Agua_1_04"/>
      <sheetName val="Flujos_Agua_1_54"/>
      <sheetName val="Flujos_Agua_1_84"/>
      <sheetName val="LCO_mec4"/>
      <sheetName val="Básica_-_Definición_de_Procesos"/>
      <sheetName val="CARTERA_DE_CONTRATOS2"/>
      <sheetName val="TABLAS_MAESTRAS"/>
      <sheetName val="Salary_Schedules1"/>
      <sheetName val="Unit_prices"/>
      <sheetName val="P_U_N_"/>
      <sheetName val="BASE_DATOS"/>
      <sheetName val="codigo"/>
      <sheetName val="Tarifas"/>
      <sheetName val=""/>
      <sheetName val="M-Amb"/>
      <sheetName val="Resumen_VAN5"/>
      <sheetName val="Flujos_Agua_1_05"/>
      <sheetName val="Flujos_Agua_1_55"/>
      <sheetName val="Flujos_Agua_1_85"/>
      <sheetName val="LCO_mec5"/>
      <sheetName val="Básica_-_Definición_de_Proceso1"/>
      <sheetName val="CARTERA_DE_CONTRATOS3"/>
      <sheetName val="TABLAS_MAESTRAS1"/>
      <sheetName val="Salary_Schedules2"/>
      <sheetName val="Unit_prices1"/>
      <sheetName val="P_U_N_1"/>
      <sheetName val="BASE_DATOS1"/>
      <sheetName val="BEA_Opened"/>
    </sheetNames>
    <sheetDataSet>
      <sheetData sheetId="0">
        <row r="61">
          <cell r="E61">
            <v>2</v>
          </cell>
        </row>
      </sheetData>
      <sheetData sheetId="1">
        <row r="61">
          <cell r="E61">
            <v>2</v>
          </cell>
        </row>
      </sheetData>
      <sheetData sheetId="2">
        <row r="61">
          <cell r="E61">
            <v>2</v>
          </cell>
        </row>
      </sheetData>
      <sheetData sheetId="3">
        <row r="61">
          <cell r="E61">
            <v>2</v>
          </cell>
        </row>
      </sheetData>
      <sheetData sheetId="4" refreshError="1">
        <row r="61">
          <cell r="E61">
            <v>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61">
          <cell r="E61">
            <v>2</v>
          </cell>
        </row>
      </sheetData>
      <sheetData sheetId="67">
        <row r="61">
          <cell r="E61">
            <v>2</v>
          </cell>
        </row>
      </sheetData>
      <sheetData sheetId="68">
        <row r="61">
          <cell r="E61">
            <v>2</v>
          </cell>
        </row>
      </sheetData>
      <sheetData sheetId="69">
        <row r="61">
          <cell r="E61">
            <v>2</v>
          </cell>
        </row>
      </sheetData>
      <sheetData sheetId="70"/>
      <sheetData sheetId="71"/>
      <sheetData sheetId="72"/>
      <sheetData sheetId="73"/>
      <sheetData sheetId="74"/>
      <sheetData sheetId="75"/>
      <sheetData sheetId="76"/>
      <sheetData sheetId="77"/>
      <sheetData sheetId="78"/>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Anual"/>
      <sheetName val="Resumen Inversión"/>
      <sheetName val="Programación Financiera"/>
      <sheetName val="Ing. Detalle API Red Corregida"/>
      <sheetName val="ITO"/>
      <sheetName val="Gastos Varios"/>
      <sheetName val="CONTRAPARTE"/>
      <sheetName val="APOYO A GESTION"/>
      <sheetName val="resumen costo ADM"/>
      <sheetName val="costos ADM"/>
      <sheetName val="Hitos API N07CC03"/>
      <sheetName val="Listado Partidas"/>
      <sheetName val="ANTECEDENTES"/>
      <sheetName val="ECO "/>
      <sheetName val="Listado Partidas 2"/>
      <sheetName val="MO Proyectos Calama"/>
      <sheetName val="MO"/>
      <sheetName val="Materiales"/>
      <sheetName val="Maquin. y Equipos"/>
      <sheetName val="Subcontratos"/>
      <sheetName val="E. Eléctricos"/>
      <sheetName val="1101"/>
      <sheetName val="11103"/>
      <sheetName val="SAPCI"/>
      <sheetName val="12011"/>
      <sheetName val="12012"/>
      <sheetName val="12013"/>
      <sheetName val="12014"/>
      <sheetName val="12015"/>
      <sheetName val="12016"/>
      <sheetName val="12017"/>
      <sheetName val="12018"/>
      <sheetName val="12019"/>
      <sheetName val="12020"/>
      <sheetName val="21000"/>
      <sheetName val="22000 Sub. Talud"/>
      <sheetName val="23000"/>
      <sheetName val="26000"/>
      <sheetName val="51000 Losa"/>
      <sheetName val="30101"/>
      <sheetName val="30102"/>
      <sheetName val="111051"/>
      <sheetName val="3030223"/>
      <sheetName val="3030225"/>
      <sheetName val="A"/>
      <sheetName val="B"/>
      <sheetName val="C"/>
      <sheetName val="D"/>
      <sheetName val="E"/>
      <sheetName val="F"/>
      <sheetName val="G"/>
      <sheetName val="H"/>
      <sheetName val="I"/>
      <sheetName val="J"/>
      <sheetName val="K"/>
      <sheetName val="3030231"/>
      <sheetName val="13201"/>
      <sheetName val="12104"/>
      <sheetName val="12103"/>
      <sheetName val="12102"/>
      <sheetName val="12101"/>
      <sheetName val="1301"/>
      <sheetName val="Sist. Levante"/>
      <sheetName val="Detalle_Unificado"/>
      <sheetName val="Resmed Pricing"/>
      <sheetName val="Resumen_Anual"/>
      <sheetName val="Resumen_Inversión"/>
      <sheetName val="Programación_Financiera"/>
      <sheetName val="Ing__Detalle_API_Red_Corregida"/>
      <sheetName val="Gastos_Varios"/>
      <sheetName val="APOYO_A_GESTION"/>
      <sheetName val="resumen_costo_ADM"/>
      <sheetName val="costos_ADM"/>
      <sheetName val="Hitos_API_N07CC03"/>
      <sheetName val="Listado_Partidas"/>
      <sheetName val="ECO_"/>
      <sheetName val="Listado_Partidas_2"/>
      <sheetName val="MO_Proyectos_Calama"/>
      <sheetName val="Maquin__y_Equipos"/>
      <sheetName val="E__Eléctricos"/>
      <sheetName val="22000_Sub__Talud"/>
      <sheetName val="51000_Los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9">
          <cell r="N9">
            <v>540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64EDE-5D87-4E02-BCB1-57C23BACC0B9}">
  <dimension ref="B1:I57"/>
  <sheetViews>
    <sheetView showGridLines="0" tabSelected="1" view="pageBreakPreview" topLeftCell="A7" zoomScale="85" zoomScaleNormal="71" zoomScaleSheetLayoutView="85" workbookViewId="0">
      <selection activeCell="F14" sqref="F14"/>
    </sheetView>
  </sheetViews>
  <sheetFormatPr baseColWidth="10" defaultRowHeight="13" x14ac:dyDescent="0.3"/>
  <cols>
    <col min="2" max="2" width="11.19921875" customWidth="1"/>
    <col min="3" max="3" width="53.3984375" customWidth="1"/>
    <col min="4" max="4" width="15.19921875" style="39" customWidth="1"/>
    <col min="5" max="5" width="11.296875" style="40" bestFit="1" customWidth="1"/>
    <col min="6" max="6" width="14.296875" customWidth="1"/>
    <col min="7" max="7" width="32.3984375" bestFit="1" customWidth="1"/>
    <col min="8" max="8" width="11.8984375" bestFit="1" customWidth="1"/>
    <col min="9" max="9" width="43.8984375" customWidth="1"/>
  </cols>
  <sheetData>
    <row r="1" spans="2:7" x14ac:dyDescent="0.3">
      <c r="B1" s="1"/>
      <c r="C1" s="1"/>
      <c r="D1" s="2"/>
      <c r="E1" s="3"/>
      <c r="F1" s="1"/>
      <c r="G1" s="1"/>
    </row>
    <row r="2" spans="2:7" x14ac:dyDescent="0.3">
      <c r="B2" s="1"/>
      <c r="C2" s="1"/>
      <c r="D2" s="2"/>
      <c r="E2" s="3"/>
      <c r="F2" s="1"/>
      <c r="G2" s="1"/>
    </row>
    <row r="3" spans="2:7" x14ac:dyDescent="0.3">
      <c r="B3" s="1"/>
      <c r="C3" s="1"/>
      <c r="D3" s="2"/>
      <c r="E3" s="3"/>
      <c r="F3" s="1"/>
      <c r="G3" s="1"/>
    </row>
    <row r="4" spans="2:7" x14ac:dyDescent="0.3">
      <c r="B4" s="4"/>
      <c r="C4" s="5"/>
      <c r="D4" s="6"/>
      <c r="E4" s="6"/>
      <c r="F4" s="5"/>
      <c r="G4" s="7"/>
    </row>
    <row r="5" spans="2:7" x14ac:dyDescent="0.3">
      <c r="B5" s="43" t="s">
        <v>0</v>
      </c>
      <c r="C5" s="44"/>
      <c r="D5" s="44"/>
      <c r="E5" s="44"/>
      <c r="F5" s="44"/>
      <c r="G5" s="45"/>
    </row>
    <row r="6" spans="2:7" x14ac:dyDescent="0.3">
      <c r="B6" s="46" t="s">
        <v>1</v>
      </c>
      <c r="C6" s="44"/>
      <c r="D6" s="44"/>
      <c r="E6" s="44"/>
      <c r="F6" s="44"/>
      <c r="G6" s="45"/>
    </row>
    <row r="7" spans="2:7" x14ac:dyDescent="0.3">
      <c r="B7" s="8"/>
      <c r="C7" s="9"/>
      <c r="D7" s="10"/>
      <c r="E7" s="10"/>
      <c r="F7" s="9"/>
      <c r="G7" s="11"/>
    </row>
    <row r="8" spans="2:7" x14ac:dyDescent="0.3">
      <c r="B8" s="8"/>
      <c r="C8" s="9"/>
      <c r="D8" s="10"/>
      <c r="E8" s="10"/>
      <c r="F8" s="9"/>
      <c r="G8" s="11"/>
    </row>
    <row r="9" spans="2:7" x14ac:dyDescent="0.3">
      <c r="B9" s="12" t="s">
        <v>2</v>
      </c>
      <c r="C9" s="13">
        <v>45930</v>
      </c>
      <c r="D9" s="14"/>
      <c r="E9" s="14"/>
      <c r="F9" s="15"/>
      <c r="G9" s="16"/>
    </row>
    <row r="10" spans="2:7" x14ac:dyDescent="0.3">
      <c r="B10" s="17" t="s">
        <v>3</v>
      </c>
      <c r="C10" s="17" t="s">
        <v>4</v>
      </c>
      <c r="D10" s="17" t="s">
        <v>5</v>
      </c>
      <c r="E10" s="18" t="s">
        <v>6</v>
      </c>
      <c r="F10" s="17" t="s">
        <v>7</v>
      </c>
      <c r="G10" s="17" t="s">
        <v>8</v>
      </c>
    </row>
    <row r="11" spans="2:7" x14ac:dyDescent="0.3">
      <c r="B11" s="19" t="s">
        <v>9</v>
      </c>
      <c r="C11" s="19" t="s">
        <v>10</v>
      </c>
      <c r="D11" s="20"/>
      <c r="E11" s="21"/>
      <c r="F11" s="22"/>
      <c r="G11" s="22"/>
    </row>
    <row r="12" spans="2:7" ht="7.5" customHeight="1" x14ac:dyDescent="0.3">
      <c r="B12" s="23"/>
      <c r="C12" s="23"/>
      <c r="D12" s="24"/>
      <c r="E12" s="25"/>
      <c r="F12" s="23"/>
      <c r="G12" s="23"/>
    </row>
    <row r="13" spans="2:7" x14ac:dyDescent="0.3">
      <c r="B13" s="23" t="s">
        <v>11</v>
      </c>
      <c r="C13" s="23" t="s">
        <v>12</v>
      </c>
      <c r="D13" s="24" t="s">
        <v>13</v>
      </c>
      <c r="E13" s="24">
        <v>1</v>
      </c>
      <c r="F13" s="23">
        <v>1238002.55</v>
      </c>
      <c r="G13" s="23">
        <v>1238002.55</v>
      </c>
    </row>
    <row r="14" spans="2:7" x14ac:dyDescent="0.3">
      <c r="B14" s="23" t="s">
        <v>14</v>
      </c>
      <c r="C14" s="23" t="s">
        <v>15</v>
      </c>
      <c r="D14" s="24" t="s">
        <v>13</v>
      </c>
      <c r="E14" s="25">
        <v>1</v>
      </c>
      <c r="F14" s="23">
        <v>13509383.470000001</v>
      </c>
      <c r="G14" s="23">
        <v>13509383.470000001</v>
      </c>
    </row>
    <row r="15" spans="2:7" x14ac:dyDescent="0.3">
      <c r="B15" s="23" t="s">
        <v>16</v>
      </c>
      <c r="C15" s="23" t="s">
        <v>17</v>
      </c>
      <c r="D15" s="24" t="s">
        <v>13</v>
      </c>
      <c r="E15" s="25">
        <v>1</v>
      </c>
      <c r="F15" s="23">
        <v>1238002.55</v>
      </c>
      <c r="G15" s="23">
        <v>1238002.55</v>
      </c>
    </row>
    <row r="16" spans="2:7" x14ac:dyDescent="0.3">
      <c r="B16" s="23" t="s">
        <v>18</v>
      </c>
      <c r="C16" s="23" t="s">
        <v>19</v>
      </c>
      <c r="D16" s="24" t="s">
        <v>13</v>
      </c>
      <c r="E16" s="25">
        <v>1</v>
      </c>
      <c r="F16" s="23">
        <v>33887832</v>
      </c>
      <c r="G16" s="23">
        <v>33887832</v>
      </c>
    </row>
    <row r="17" spans="2:7" x14ac:dyDescent="0.3">
      <c r="B17" s="23" t="s">
        <v>20</v>
      </c>
      <c r="C17" s="23" t="s">
        <v>81</v>
      </c>
      <c r="D17" s="24" t="s">
        <v>13</v>
      </c>
      <c r="E17" s="25">
        <v>1</v>
      </c>
      <c r="F17" s="23">
        <v>40923992</v>
      </c>
      <c r="G17" s="23">
        <v>40923992</v>
      </c>
    </row>
    <row r="18" spans="2:7" x14ac:dyDescent="0.3">
      <c r="B18" s="23" t="s">
        <v>21</v>
      </c>
      <c r="C18" s="23" t="s">
        <v>22</v>
      </c>
      <c r="D18" s="24" t="s">
        <v>13</v>
      </c>
      <c r="E18" s="25">
        <v>1</v>
      </c>
      <c r="F18" s="23">
        <v>22035024</v>
      </c>
      <c r="G18" s="23">
        <v>22035024</v>
      </c>
    </row>
    <row r="19" spans="2:7" x14ac:dyDescent="0.3">
      <c r="B19" s="23" t="s">
        <v>23</v>
      </c>
      <c r="C19" s="23" t="s">
        <v>24</v>
      </c>
      <c r="D19" s="24" t="s">
        <v>13</v>
      </c>
      <c r="E19" s="25">
        <v>1</v>
      </c>
      <c r="F19" s="23">
        <v>20476562.210000001</v>
      </c>
      <c r="G19" s="23">
        <v>20476562.210000001</v>
      </c>
    </row>
    <row r="20" spans="2:7" x14ac:dyDescent="0.3">
      <c r="B20" s="23" t="s">
        <v>25</v>
      </c>
      <c r="C20" s="23" t="s">
        <v>26</v>
      </c>
      <c r="D20" s="24" t="s">
        <v>13</v>
      </c>
      <c r="E20" s="25">
        <v>1</v>
      </c>
      <c r="F20" s="23">
        <v>62042067.299999997</v>
      </c>
      <c r="G20" s="23">
        <v>62042067.299999997</v>
      </c>
    </row>
    <row r="21" spans="2:7" x14ac:dyDescent="0.3">
      <c r="B21" s="23" t="s">
        <v>27</v>
      </c>
      <c r="C21" s="23" t="s">
        <v>28</v>
      </c>
      <c r="D21" s="24" t="s">
        <v>13</v>
      </c>
      <c r="E21" s="25">
        <v>1</v>
      </c>
      <c r="F21" s="23">
        <v>62042067.299999997</v>
      </c>
      <c r="G21" s="23">
        <v>62042067.299999997</v>
      </c>
    </row>
    <row r="22" spans="2:7" x14ac:dyDescent="0.3">
      <c r="B22" s="23" t="s">
        <v>29</v>
      </c>
      <c r="C22" s="23" t="s">
        <v>30</v>
      </c>
      <c r="D22" s="24" t="s">
        <v>13</v>
      </c>
      <c r="E22" s="25">
        <v>1</v>
      </c>
      <c r="F22" s="23">
        <v>5571011.5700000003</v>
      </c>
      <c r="G22" s="23">
        <v>5571011.5700000003</v>
      </c>
    </row>
    <row r="23" spans="2:7" ht="7" customHeight="1" x14ac:dyDescent="0.3">
      <c r="B23" s="23"/>
      <c r="C23" s="23"/>
      <c r="D23" s="24"/>
      <c r="E23" s="25"/>
      <c r="F23" s="23"/>
      <c r="G23" s="23"/>
    </row>
    <row r="24" spans="2:7" x14ac:dyDescent="0.3">
      <c r="B24" s="26"/>
      <c r="C24" s="27" t="s">
        <v>31</v>
      </c>
      <c r="D24" s="28"/>
      <c r="E24" s="29"/>
      <c r="F24" s="27"/>
      <c r="G24" s="27">
        <v>262963944.94999999</v>
      </c>
    </row>
    <row r="25" spans="2:7" x14ac:dyDescent="0.3">
      <c r="B25" s="19" t="s">
        <v>32</v>
      </c>
      <c r="C25" s="19" t="s">
        <v>33</v>
      </c>
      <c r="D25" s="20"/>
      <c r="E25" s="21"/>
      <c r="F25" s="22"/>
      <c r="G25" s="22"/>
    </row>
    <row r="26" spans="2:7" ht="11" customHeight="1" x14ac:dyDescent="0.3">
      <c r="B26" s="30"/>
      <c r="C26" s="30"/>
      <c r="D26" s="24"/>
      <c r="E26" s="25"/>
      <c r="F26" s="23"/>
      <c r="G26" s="23"/>
    </row>
    <row r="27" spans="2:7" x14ac:dyDescent="0.3">
      <c r="B27" s="23" t="s">
        <v>34</v>
      </c>
      <c r="C27" s="23" t="s">
        <v>35</v>
      </c>
      <c r="D27" s="23" t="s">
        <v>13</v>
      </c>
      <c r="E27" s="23"/>
      <c r="F27" s="23"/>
      <c r="G27" s="23"/>
    </row>
    <row r="28" spans="2:7" x14ac:dyDescent="0.3">
      <c r="B28" s="23" t="s">
        <v>36</v>
      </c>
      <c r="C28" s="23" t="s">
        <v>37</v>
      </c>
      <c r="D28" s="23" t="s">
        <v>13</v>
      </c>
      <c r="E28" s="23">
        <v>1</v>
      </c>
      <c r="F28" s="23">
        <v>34218787.200000003</v>
      </c>
      <c r="G28" s="23">
        <v>34218787.200000003</v>
      </c>
    </row>
    <row r="29" spans="2:7" ht="9" customHeight="1" x14ac:dyDescent="0.3">
      <c r="B29" s="23"/>
      <c r="C29" s="23"/>
      <c r="D29" s="23"/>
      <c r="E29" s="23"/>
      <c r="F29" s="23"/>
      <c r="G29" s="23"/>
    </row>
    <row r="30" spans="2:7" x14ac:dyDescent="0.3">
      <c r="B30" s="23" t="s">
        <v>38</v>
      </c>
      <c r="C30" s="23" t="s">
        <v>39</v>
      </c>
      <c r="D30" s="23" t="s">
        <v>13</v>
      </c>
      <c r="E30" s="23"/>
      <c r="F30" s="23"/>
      <c r="G30" s="23"/>
    </row>
    <row r="31" spans="2:7" x14ac:dyDescent="0.3">
      <c r="B31" s="23" t="s">
        <v>40</v>
      </c>
      <c r="C31" s="23" t="s">
        <v>41</v>
      </c>
      <c r="D31" s="23" t="s">
        <v>42</v>
      </c>
      <c r="E31" s="23">
        <v>6</v>
      </c>
      <c r="F31" s="23">
        <v>53110.82</v>
      </c>
      <c r="G31" s="23">
        <v>318664.92</v>
      </c>
    </row>
    <row r="32" spans="2:7" x14ac:dyDescent="0.3">
      <c r="B32" s="23" t="s">
        <v>43</v>
      </c>
      <c r="C32" s="23" t="s">
        <v>44</v>
      </c>
      <c r="D32" s="23" t="s">
        <v>42</v>
      </c>
      <c r="E32" s="23">
        <v>3</v>
      </c>
      <c r="F32" s="23">
        <v>53110.82</v>
      </c>
      <c r="G32" s="23">
        <v>159332.46</v>
      </c>
    </row>
    <row r="33" spans="2:9" x14ac:dyDescent="0.3">
      <c r="B33" s="23" t="s">
        <v>45</v>
      </c>
      <c r="C33" s="23" t="s">
        <v>46</v>
      </c>
      <c r="D33" s="23" t="s">
        <v>42</v>
      </c>
      <c r="E33" s="23">
        <v>18</v>
      </c>
      <c r="F33" s="23">
        <v>53110.82</v>
      </c>
      <c r="G33" s="23">
        <v>955994.76</v>
      </c>
    </row>
    <row r="34" spans="2:9" x14ac:dyDescent="0.3">
      <c r="B34" s="23" t="s">
        <v>47</v>
      </c>
      <c r="C34" s="23" t="s">
        <v>48</v>
      </c>
      <c r="D34" s="23" t="s">
        <v>42</v>
      </c>
      <c r="E34" s="23">
        <v>12</v>
      </c>
      <c r="F34" s="23">
        <v>53110.82</v>
      </c>
      <c r="G34" s="23">
        <v>637329.84</v>
      </c>
    </row>
    <row r="35" spans="2:9" ht="7.5" customHeight="1" x14ac:dyDescent="0.3">
      <c r="B35" s="23"/>
      <c r="C35" s="23"/>
      <c r="D35" s="23"/>
      <c r="E35" s="23"/>
      <c r="F35" s="23"/>
      <c r="G35" s="23"/>
    </row>
    <row r="36" spans="2:9" x14ac:dyDescent="0.3">
      <c r="B36" s="23" t="s">
        <v>49</v>
      </c>
      <c r="C36" s="23" t="s">
        <v>50</v>
      </c>
      <c r="D36" s="23" t="s">
        <v>13</v>
      </c>
      <c r="E36" s="23"/>
      <c r="F36" s="23"/>
      <c r="G36" s="23"/>
    </row>
    <row r="37" spans="2:9" x14ac:dyDescent="0.3">
      <c r="B37" s="23" t="s">
        <v>51</v>
      </c>
      <c r="C37" s="23" t="s">
        <v>52</v>
      </c>
      <c r="D37" s="23" t="s">
        <v>13</v>
      </c>
      <c r="E37" s="23">
        <v>1</v>
      </c>
      <c r="F37" s="23">
        <v>22698522</v>
      </c>
      <c r="G37" s="23">
        <v>22698522</v>
      </c>
    </row>
    <row r="38" spans="2:9" x14ac:dyDescent="0.3">
      <c r="B38" s="23" t="s">
        <v>53</v>
      </c>
      <c r="C38" s="23" t="s">
        <v>54</v>
      </c>
      <c r="D38" s="23" t="s">
        <v>42</v>
      </c>
      <c r="E38" s="23">
        <v>6</v>
      </c>
      <c r="F38" s="23">
        <v>53110.82</v>
      </c>
      <c r="G38" s="23">
        <v>318664.92</v>
      </c>
    </row>
    <row r="39" spans="2:9" x14ac:dyDescent="0.3">
      <c r="B39" s="23" t="s">
        <v>55</v>
      </c>
      <c r="C39" s="23" t="s">
        <v>56</v>
      </c>
      <c r="D39" s="23" t="s">
        <v>42</v>
      </c>
      <c r="E39" s="23">
        <v>18</v>
      </c>
      <c r="F39" s="23">
        <v>53110.82</v>
      </c>
      <c r="G39" s="23">
        <v>955994.76</v>
      </c>
    </row>
    <row r="40" spans="2:9" x14ac:dyDescent="0.3">
      <c r="B40" s="23" t="s">
        <v>57</v>
      </c>
      <c r="C40" s="23" t="s">
        <v>58</v>
      </c>
      <c r="D40" s="23" t="s">
        <v>42</v>
      </c>
      <c r="E40" s="23">
        <v>3</v>
      </c>
      <c r="F40" s="23">
        <v>53110.82</v>
      </c>
      <c r="G40" s="23">
        <v>159332.46</v>
      </c>
    </row>
    <row r="41" spans="2:9" x14ac:dyDescent="0.3">
      <c r="B41" s="23" t="s">
        <v>59</v>
      </c>
      <c r="C41" s="23" t="s">
        <v>60</v>
      </c>
      <c r="D41" s="23" t="s">
        <v>42</v>
      </c>
      <c r="E41" s="23">
        <v>3</v>
      </c>
      <c r="F41" s="23">
        <v>53110.82</v>
      </c>
      <c r="G41" s="23">
        <v>159332.46</v>
      </c>
    </row>
    <row r="42" spans="2:9" ht="7" customHeight="1" x14ac:dyDescent="0.3">
      <c r="B42" s="23"/>
      <c r="C42" s="23"/>
      <c r="D42" s="23"/>
      <c r="E42" s="23"/>
      <c r="F42" s="23"/>
      <c r="G42" s="23"/>
    </row>
    <row r="43" spans="2:9" x14ac:dyDescent="0.3">
      <c r="B43" s="23" t="s">
        <v>61</v>
      </c>
      <c r="C43" s="23" t="s">
        <v>62</v>
      </c>
      <c r="D43" s="23" t="s">
        <v>13</v>
      </c>
      <c r="E43" s="23"/>
      <c r="F43" s="23"/>
      <c r="G43" s="23"/>
    </row>
    <row r="44" spans="2:9" x14ac:dyDescent="0.3">
      <c r="B44" s="23" t="s">
        <v>63</v>
      </c>
      <c r="C44" s="23" t="s">
        <v>64</v>
      </c>
      <c r="D44" s="23" t="s">
        <v>13</v>
      </c>
      <c r="E44" s="23">
        <v>1</v>
      </c>
      <c r="F44" s="23">
        <v>7345008</v>
      </c>
      <c r="G44" s="23">
        <v>7345008</v>
      </c>
    </row>
    <row r="45" spans="2:9" x14ac:dyDescent="0.3">
      <c r="B45" s="23" t="s">
        <v>65</v>
      </c>
      <c r="C45" s="23" t="s">
        <v>66</v>
      </c>
      <c r="D45" s="23" t="s">
        <v>13</v>
      </c>
      <c r="E45" s="23">
        <v>1</v>
      </c>
      <c r="F45" s="23">
        <v>7345008</v>
      </c>
      <c r="G45" s="23">
        <v>7345008</v>
      </c>
    </row>
    <row r="46" spans="2:9" ht="7.5" customHeight="1" x14ac:dyDescent="0.3">
      <c r="B46" s="23"/>
      <c r="C46" s="23"/>
      <c r="D46" s="23"/>
      <c r="E46" s="23"/>
      <c r="F46" s="23"/>
      <c r="G46" s="23"/>
    </row>
    <row r="47" spans="2:9" x14ac:dyDescent="0.3">
      <c r="B47" s="26"/>
      <c r="C47" s="27" t="s">
        <v>67</v>
      </c>
      <c r="D47" s="27"/>
      <c r="E47" s="27"/>
      <c r="F47" s="27"/>
      <c r="G47" s="27">
        <v>75271971.780000001</v>
      </c>
      <c r="I47" s="1">
        <f>+G47+G24</f>
        <v>338235916.73000002</v>
      </c>
    </row>
    <row r="48" spans="2:9" x14ac:dyDescent="0.3">
      <c r="B48" s="19" t="s">
        <v>68</v>
      </c>
      <c r="C48" s="19" t="s">
        <v>69</v>
      </c>
      <c r="D48" s="20"/>
      <c r="E48" s="21"/>
      <c r="F48" s="22"/>
      <c r="G48" s="22"/>
      <c r="I48" s="1">
        <f>+I47*12%</f>
        <v>40588310.007600002</v>
      </c>
    </row>
    <row r="49" spans="2:8" ht="4.5" customHeight="1" x14ac:dyDescent="0.3">
      <c r="B49" s="23"/>
      <c r="C49" s="23"/>
      <c r="D49" s="24"/>
      <c r="E49" s="25"/>
      <c r="F49" s="23"/>
      <c r="G49" s="23"/>
    </row>
    <row r="50" spans="2:8" x14ac:dyDescent="0.3">
      <c r="B50" s="23" t="s">
        <v>70</v>
      </c>
      <c r="C50" s="23" t="s">
        <v>71</v>
      </c>
      <c r="D50" s="24" t="s">
        <v>13</v>
      </c>
      <c r="E50" s="25">
        <v>1</v>
      </c>
      <c r="F50" s="23">
        <v>46123080</v>
      </c>
      <c r="G50" s="23">
        <v>46123080</v>
      </c>
    </row>
    <row r="51" spans="2:8" ht="5.5" customHeight="1" x14ac:dyDescent="0.3">
      <c r="B51" s="23"/>
      <c r="C51" s="23"/>
      <c r="D51" s="24"/>
      <c r="E51" s="25"/>
      <c r="F51" s="23"/>
      <c r="G51" s="23"/>
    </row>
    <row r="52" spans="2:8" x14ac:dyDescent="0.3">
      <c r="B52" s="26"/>
      <c r="C52" s="27" t="s">
        <v>72</v>
      </c>
      <c r="D52" s="28"/>
      <c r="E52" s="29"/>
      <c r="F52" s="27"/>
      <c r="G52" s="27">
        <v>46123080</v>
      </c>
    </row>
    <row r="53" spans="2:8" x14ac:dyDescent="0.3">
      <c r="B53" s="1"/>
      <c r="C53" s="1"/>
      <c r="D53" s="2"/>
      <c r="E53" s="3"/>
      <c r="F53" s="1"/>
      <c r="G53" s="1"/>
    </row>
    <row r="54" spans="2:8" x14ac:dyDescent="0.3">
      <c r="B54" s="47" t="s">
        <v>73</v>
      </c>
      <c r="C54" s="48"/>
      <c r="D54" s="48"/>
      <c r="E54" s="48"/>
      <c r="F54" s="49"/>
      <c r="G54" s="31">
        <v>384358996.73000002</v>
      </c>
      <c r="H54" s="32"/>
    </row>
    <row r="56" spans="2:8" x14ac:dyDescent="0.3">
      <c r="B56" s="50" t="s">
        <v>74</v>
      </c>
      <c r="C56" s="51"/>
      <c r="D56" s="33" t="s">
        <v>75</v>
      </c>
      <c r="E56" s="50" t="s">
        <v>76</v>
      </c>
      <c r="F56" s="51"/>
      <c r="G56" s="34"/>
      <c r="H56" s="35"/>
    </row>
    <row r="57" spans="2:8" x14ac:dyDescent="0.3">
      <c r="B57" s="41" t="s">
        <v>77</v>
      </c>
      <c r="C57" s="42"/>
      <c r="D57" s="37" t="s">
        <v>78</v>
      </c>
      <c r="E57" s="41" t="s">
        <v>79</v>
      </c>
      <c r="F57" s="42"/>
      <c r="G57" s="36" t="s">
        <v>80</v>
      </c>
      <c r="H57" s="38"/>
    </row>
  </sheetData>
  <mergeCells count="7">
    <mergeCell ref="B57:C57"/>
    <mergeCell ref="E57:F57"/>
    <mergeCell ref="B5:G5"/>
    <mergeCell ref="B6:G6"/>
    <mergeCell ref="B54:F54"/>
    <mergeCell ref="B56:C56"/>
    <mergeCell ref="E56:F56"/>
  </mergeCells>
  <printOptions horizontalCentered="1"/>
  <pageMargins left="0.23622047244094491" right="0.23622047244094491" top="0.74803149606299213" bottom="0.74803149606299213" header="0.31496062992125984" footer="0.31496062992125984"/>
  <pageSetup scale="6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Cuadro Precios STN_30-09-25</vt:lpstr>
      <vt:lpstr>'Cuadro Precios STN_30-09-25'!Área_de_impresión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Sergio Vergara Seguel</dc:creator>
  <cp:lastModifiedBy>Jose Contuliano Castillo</cp:lastModifiedBy>
  <cp:lastPrinted>2026-01-15T13:01:31Z</cp:lastPrinted>
  <dcterms:created xsi:type="dcterms:W3CDTF">2025-09-30T19:31:41Z</dcterms:created>
  <dcterms:modified xsi:type="dcterms:W3CDTF">2026-02-05T17:07:47Z</dcterms:modified>
</cp:coreProperties>
</file>